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JMU\Thesis Reference Paper\Predictive Analytics\"/>
    </mc:Choice>
  </mc:AlternateContent>
  <xr:revisionPtr revIDLastSave="0" documentId="8_{541A577A-10A1-4893-A352-5ABD40D664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10_Chart1" sheetId="27" r:id="rId1"/>
    <sheet name="T10_dChart1" sheetId="16" r:id="rId2"/>
    <sheet name="T10_Chart2" sheetId="31" r:id="rId3"/>
    <sheet name="T10_dChart2" sheetId="12" r:id="rId4"/>
    <sheet name="T10_Chart3" sheetId="30" r:id="rId5"/>
    <sheet name="T10_dChart3" sheetId="10" r:id="rId6"/>
    <sheet name="T10_Chart4" sheetId="29" r:id="rId7"/>
    <sheet name="T10_dChart4" sheetId="13" r:id="rId8"/>
  </sheets>
  <definedNames>
    <definedName name="_dlx.use" localSheetId="7">T10_dChart4!#REF!</definedName>
    <definedName name="_dlx.use">#REF!</definedName>
    <definedName name="_DLX1.USE" localSheetId="1">T10_dChart1!$B$1:$F$1</definedName>
    <definedName name="_DLX1.USE" localSheetId="3">T10_dChart2!$A$1:$I$1</definedName>
    <definedName name="_DLX1.USE">#REF!</definedName>
    <definedName name="_dlx2020">T10_dChart3!$A$1:$F$1</definedName>
    <definedName name="_dlx2021.use">T10_dChart3!$A$1:$F$1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9" i="12" l="1"/>
  <c r="G168" i="12"/>
  <c r="G167" i="12"/>
  <c r="G166" i="12"/>
  <c r="J165" i="12"/>
  <c r="G165" i="12"/>
  <c r="J164" i="12"/>
  <c r="G164" i="12"/>
  <c r="J163" i="12"/>
  <c r="G163" i="12"/>
  <c r="J162" i="12"/>
  <c r="G162" i="12"/>
  <c r="J161" i="12"/>
  <c r="G161" i="12"/>
  <c r="J160" i="12"/>
  <c r="G160" i="12"/>
  <c r="J159" i="12"/>
  <c r="G159" i="12"/>
  <c r="J158" i="12"/>
  <c r="G158" i="12"/>
  <c r="J157" i="12"/>
  <c r="G157" i="12"/>
  <c r="J156" i="12"/>
  <c r="G156" i="12"/>
  <c r="J155" i="12"/>
  <c r="G155" i="12"/>
  <c r="J154" i="12"/>
  <c r="G154" i="12"/>
  <c r="J153" i="12"/>
  <c r="G153" i="12"/>
  <c r="J152" i="12"/>
  <c r="G152" i="12"/>
  <c r="J151" i="12"/>
  <c r="G151" i="12"/>
  <c r="J150" i="12"/>
  <c r="G150" i="12"/>
  <c r="J149" i="12"/>
  <c r="G149" i="12"/>
  <c r="J148" i="12"/>
  <c r="G148" i="12"/>
  <c r="J147" i="12"/>
  <c r="G147" i="12"/>
  <c r="J146" i="12"/>
  <c r="G146" i="12"/>
  <c r="J145" i="12"/>
  <c r="G145" i="12"/>
  <c r="J144" i="12"/>
  <c r="G144" i="12"/>
  <c r="J143" i="12"/>
  <c r="G143" i="12"/>
  <c r="J142" i="12"/>
  <c r="G142" i="12"/>
  <c r="J141" i="12"/>
  <c r="G141" i="12"/>
  <c r="J140" i="12"/>
  <c r="G140" i="12"/>
  <c r="J139" i="12"/>
  <c r="G139" i="12"/>
  <c r="J138" i="12"/>
  <c r="G138" i="12"/>
  <c r="J137" i="12"/>
  <c r="G137" i="12"/>
  <c r="J136" i="12"/>
  <c r="G136" i="12"/>
  <c r="J135" i="12"/>
  <c r="G135" i="12"/>
  <c r="J134" i="12"/>
  <c r="G134" i="12"/>
  <c r="J133" i="12"/>
  <c r="G133" i="12"/>
  <c r="J132" i="12"/>
  <c r="G132" i="12"/>
  <c r="J131" i="12"/>
  <c r="G131" i="12"/>
  <c r="J130" i="12"/>
  <c r="G130" i="12"/>
  <c r="J129" i="12"/>
  <c r="G129" i="12"/>
  <c r="J128" i="12"/>
  <c r="G128" i="12"/>
  <c r="J127" i="12"/>
  <c r="G127" i="12"/>
  <c r="J126" i="12"/>
  <c r="G126" i="12"/>
  <c r="J125" i="12"/>
  <c r="G125" i="12"/>
  <c r="J124" i="12"/>
  <c r="G124" i="12"/>
  <c r="J123" i="12"/>
  <c r="G123" i="12"/>
  <c r="J122" i="12"/>
  <c r="G122" i="12"/>
  <c r="J121" i="12"/>
  <c r="G121" i="12"/>
  <c r="J120" i="12"/>
  <c r="G120" i="12"/>
  <c r="J119" i="12"/>
  <c r="G119" i="12"/>
  <c r="J118" i="12"/>
  <c r="G118" i="12"/>
  <c r="J117" i="12"/>
  <c r="G117" i="12"/>
  <c r="J116" i="12"/>
  <c r="G116" i="12"/>
  <c r="J115" i="12"/>
  <c r="G115" i="12"/>
  <c r="J114" i="12"/>
  <c r="G114" i="12"/>
  <c r="J113" i="12"/>
  <c r="G113" i="12"/>
  <c r="J112" i="12"/>
  <c r="G112" i="12"/>
  <c r="J111" i="12"/>
  <c r="G111" i="12"/>
  <c r="J110" i="12"/>
  <c r="G110" i="12"/>
  <c r="J109" i="12"/>
  <c r="G109" i="12"/>
  <c r="J108" i="12"/>
  <c r="G108" i="12"/>
  <c r="J107" i="12"/>
  <c r="G107" i="12"/>
  <c r="J106" i="12"/>
  <c r="G106" i="12"/>
  <c r="J105" i="12"/>
  <c r="G105" i="12"/>
  <c r="J104" i="12"/>
  <c r="G104" i="12"/>
  <c r="J103" i="12"/>
  <c r="G103" i="12"/>
  <c r="J102" i="12"/>
  <c r="G102" i="12"/>
  <c r="J101" i="12"/>
  <c r="G101" i="12"/>
  <c r="J100" i="12"/>
  <c r="G100" i="12"/>
  <c r="J99" i="12"/>
  <c r="G99" i="12"/>
  <c r="J98" i="12"/>
  <c r="G98" i="12"/>
  <c r="J97" i="12"/>
  <c r="G97" i="12"/>
  <c r="J96" i="12"/>
  <c r="G96" i="12"/>
  <c r="J95" i="12"/>
  <c r="G95" i="12"/>
  <c r="J94" i="12"/>
  <c r="G94" i="12"/>
  <c r="J93" i="12"/>
  <c r="G93" i="12"/>
  <c r="J92" i="12"/>
  <c r="G92" i="12"/>
  <c r="J91" i="12"/>
  <c r="G91" i="12"/>
  <c r="J90" i="12"/>
  <c r="G90" i="12"/>
  <c r="J89" i="12"/>
  <c r="G89" i="12"/>
  <c r="J88" i="12"/>
  <c r="G88" i="12"/>
  <c r="J87" i="12"/>
  <c r="G87" i="12"/>
  <c r="J86" i="12"/>
  <c r="G86" i="12"/>
  <c r="J85" i="12"/>
  <c r="G85" i="12"/>
  <c r="J84" i="12"/>
  <c r="G84" i="12"/>
  <c r="J83" i="12"/>
  <c r="G83" i="12"/>
  <c r="J82" i="12"/>
  <c r="G82" i="12"/>
  <c r="J81" i="12"/>
  <c r="G81" i="12"/>
  <c r="J80" i="12"/>
  <c r="G80" i="12"/>
  <c r="J79" i="12"/>
  <c r="G79" i="12"/>
  <c r="J78" i="12"/>
  <c r="G78" i="12"/>
  <c r="J77" i="12"/>
  <c r="G77" i="12"/>
  <c r="J76" i="12"/>
  <c r="G76" i="12"/>
  <c r="J75" i="12"/>
  <c r="G75" i="12"/>
  <c r="J74" i="12"/>
  <c r="G74" i="12"/>
  <c r="J73" i="12"/>
  <c r="G73" i="12"/>
  <c r="J72" i="12"/>
  <c r="G72" i="12"/>
  <c r="J71" i="12"/>
  <c r="G71" i="12"/>
  <c r="J70" i="12"/>
  <c r="G70" i="12"/>
  <c r="J69" i="12"/>
  <c r="G69" i="12"/>
  <c r="J68" i="12"/>
  <c r="G68" i="12"/>
  <c r="J67" i="12"/>
  <c r="G67" i="12"/>
  <c r="J66" i="12"/>
  <c r="G66" i="12"/>
  <c r="J65" i="12"/>
  <c r="G65" i="12"/>
  <c r="J64" i="12"/>
  <c r="G64" i="12"/>
  <c r="J63" i="12"/>
  <c r="G63" i="12"/>
  <c r="J62" i="12"/>
  <c r="G62" i="12"/>
  <c r="J61" i="12"/>
  <c r="G61" i="12"/>
  <c r="J60" i="12"/>
  <c r="G60" i="12"/>
  <c r="J59" i="12"/>
  <c r="G59" i="12"/>
  <c r="J58" i="12"/>
  <c r="G58" i="12"/>
  <c r="J57" i="12"/>
  <c r="G57" i="12"/>
  <c r="J56" i="12"/>
  <c r="G56" i="12"/>
  <c r="J55" i="12"/>
  <c r="G55" i="12"/>
  <c r="J54" i="12"/>
  <c r="G54" i="12"/>
  <c r="J53" i="12"/>
  <c r="G53" i="12"/>
  <c r="J52" i="12"/>
  <c r="G52" i="12"/>
  <c r="J51" i="12"/>
  <c r="G51" i="12"/>
  <c r="J50" i="12"/>
  <c r="G50" i="12"/>
  <c r="J49" i="12"/>
  <c r="G49" i="12"/>
  <c r="J48" i="12"/>
  <c r="G48" i="12"/>
  <c r="J47" i="12"/>
  <c r="G47" i="12"/>
  <c r="J46" i="12"/>
  <c r="G46" i="12"/>
  <c r="J45" i="12"/>
  <c r="G45" i="12"/>
  <c r="J44" i="12"/>
  <c r="G44" i="12"/>
  <c r="J43" i="12"/>
  <c r="G43" i="12"/>
  <c r="J42" i="12"/>
  <c r="G42" i="12"/>
  <c r="J41" i="12"/>
  <c r="G41" i="12"/>
  <c r="J40" i="12"/>
  <c r="G40" i="12"/>
  <c r="J39" i="12"/>
  <c r="G39" i="12"/>
  <c r="J38" i="12"/>
  <c r="G38" i="12"/>
  <c r="J37" i="12"/>
  <c r="G37" i="12"/>
  <c r="J36" i="12"/>
  <c r="G36" i="12"/>
  <c r="J35" i="12"/>
  <c r="G35" i="12"/>
  <c r="J34" i="12"/>
  <c r="G34" i="12"/>
  <c r="J33" i="12"/>
  <c r="G33" i="12"/>
  <c r="J32" i="12"/>
  <c r="G32" i="12"/>
  <c r="J31" i="12"/>
  <c r="G31" i="12"/>
  <c r="J30" i="12"/>
  <c r="G30" i="12"/>
  <c r="J29" i="12"/>
  <c r="G29" i="12"/>
  <c r="J28" i="12"/>
  <c r="G28" i="12"/>
  <c r="J27" i="12"/>
  <c r="G27" i="12"/>
  <c r="J26" i="12"/>
  <c r="G26" i="12"/>
  <c r="J25" i="12"/>
  <c r="G25" i="12"/>
  <c r="J24" i="12"/>
  <c r="G24" i="12"/>
  <c r="J23" i="12"/>
  <c r="G23" i="12"/>
  <c r="J22" i="12"/>
  <c r="G22" i="12"/>
  <c r="J21" i="12"/>
  <c r="G21" i="12"/>
  <c r="J20" i="12"/>
  <c r="G20" i="12"/>
  <c r="J19" i="12"/>
  <c r="G19" i="12"/>
  <c r="J18" i="12"/>
  <c r="G1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G10" i="12"/>
  <c r="J9" i="12"/>
  <c r="G9" i="12"/>
  <c r="J8" i="12"/>
  <c r="G8" i="12"/>
  <c r="J7" i="12"/>
  <c r="G7" i="12"/>
  <c r="J6" i="12"/>
  <c r="G6" i="12"/>
  <c r="J5" i="12"/>
  <c r="G5" i="12"/>
  <c r="J4" i="12"/>
  <c r="J3" i="12"/>
  <c r="J2" i="12"/>
</calcChain>
</file>

<file path=xl/sharedStrings.xml><?xml version="1.0" encoding="utf-8"?>
<sst xmlns="http://schemas.openxmlformats.org/spreadsheetml/2006/main" count="1285" uniqueCount="1128">
  <si>
    <t>19831</t>
  </si>
  <si>
    <t>19832</t>
  </si>
  <si>
    <t>19833</t>
  </si>
  <si>
    <t>19834</t>
  </si>
  <si>
    <t>19841</t>
  </si>
  <si>
    <t>19842</t>
  </si>
  <si>
    <t>19843</t>
  </si>
  <si>
    <t>19844</t>
  </si>
  <si>
    <t>19851</t>
  </si>
  <si>
    <t>19852</t>
  </si>
  <si>
    <t>19853</t>
  </si>
  <si>
    <t>'85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</si>
  <si>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</si>
  <si>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</si>
  <si>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</si>
  <si>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</si>
  <si>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</si>
  <si>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</si>
  <si>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</si>
  <si>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</si>
  <si>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</si>
  <si>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</si>
  <si>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</si>
  <si>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</si>
  <si>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</si>
  <si>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</si>
  <si>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</si>
  <si>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</si>
  <si>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</si>
  <si>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</si>
  <si>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</si>
  <si>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</si>
  <si>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'90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</si>
  <si>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</si>
  <si>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</si>
  <si>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</si>
  <si>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</si>
  <si>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</si>
  <si>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</si>
  <si>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</si>
  <si>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</si>
  <si>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</si>
  <si>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</si>
  <si>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</si>
  <si>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</si>
  <si>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</si>
  <si>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</si>
  <si>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</si>
  <si>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</si>
  <si>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</si>
  <si>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</si>
  <si>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</si>
  <si>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</si>
  <si>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'95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</si>
  <si>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</si>
  <si>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</si>
  <si>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</si>
  <si>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</si>
  <si>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</si>
  <si>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</si>
  <si>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</si>
  <si>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</si>
  <si>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</si>
  <si>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</si>
  <si>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</si>
  <si>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</si>
  <si>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</si>
  <si>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</si>
  <si>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</si>
  <si>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</si>
  <si>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</si>
  <si>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</si>
  <si>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</si>
  <si>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</si>
  <si>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'00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</si>
  <si>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</si>
  <si>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</si>
  <si>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</si>
  <si>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</si>
  <si>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</si>
  <si>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</si>
  <si>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</si>
  <si>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</si>
  <si>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</si>
  <si>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</si>
  <si>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</si>
  <si>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</si>
  <si>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</si>
  <si>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</si>
  <si>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</si>
  <si>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</si>
  <si>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</si>
  <si>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</si>
  <si>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</si>
  <si>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</si>
  <si>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'05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</si>
  <si>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</si>
  <si>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</si>
  <si>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</si>
  <si>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</si>
  <si>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</si>
  <si>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</si>
  <si>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</si>
  <si>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</si>
  <si>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</si>
  <si>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</si>
  <si>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</si>
  <si>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</si>
  <si>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</si>
  <si>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</si>
  <si>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</si>
  <si>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</si>
  <si>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</si>
  <si>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</si>
  <si>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</si>
  <si>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</si>
  <si>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'10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</si>
  <si>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</si>
  <si>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</si>
  <si>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</si>
  <si>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</si>
  <si>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</si>
  <si>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</si>
  <si>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</si>
  <si>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</si>
  <si>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</si>
  <si>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</si>
  <si>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</si>
  <si>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</si>
  <si>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</si>
  <si>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</si>
  <si>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</si>
  <si>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</si>
  <si>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</si>
  <si>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</si>
  <si>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</si>
  <si>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</si>
  <si>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'15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</si>
  <si>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</si>
  <si>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</si>
  <si>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</si>
  <si>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</si>
  <si>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</si>
  <si>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</si>
  <si>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</si>
  <si>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</si>
  <si>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</si>
  <si>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</si>
  <si>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</si>
  <si>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</si>
  <si>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</si>
  <si>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19811</t>
  </si>
  <si>
    <t>19812</t>
  </si>
  <si>
    <t>19813</t>
  </si>
  <si>
    <t>'81</t>
  </si>
  <si>
    <t>19814</t>
  </si>
  <si>
    <t>19821</t>
  </si>
  <si>
    <t>19822</t>
  </si>
  <si>
    <t>19823</t>
  </si>
  <si>
    <t>19824</t>
  </si>
  <si>
    <t>'83</t>
  </si>
  <si>
    <t>'87</t>
  </si>
  <si>
    <t>'89</t>
  </si>
  <si>
    <t>'91</t>
  </si>
  <si>
    <t>'93</t>
  </si>
  <si>
    <t>'97</t>
  </si>
  <si>
    <t>'99</t>
  </si>
  <si>
    <t>'01</t>
  </si>
  <si>
    <t>'03</t>
  </si>
  <si>
    <t>'07</t>
  </si>
  <si>
    <t>'09</t>
  </si>
  <si>
    <t>'11</t>
  </si>
  <si>
    <t>'13</t>
  </si>
  <si>
    <t>'17</t>
  </si>
  <si>
    <t>20191</t>
  </si>
  <si>
    <t>20192</t>
  </si>
  <si>
    <t>20193</t>
  </si>
  <si>
    <t>'19</t>
  </si>
  <si>
    <t>20194</t>
  </si>
  <si>
    <t>20201</t>
  </si>
  <si>
    <t>20202</t>
  </si>
  <si>
    <t>20203</t>
  </si>
  <si>
    <t>20204</t>
  </si>
  <si>
    <t>20211</t>
  </si>
  <si>
    <t>20212</t>
  </si>
  <si>
    <t>20213</t>
  </si>
  <si>
    <t>'21</t>
  </si>
  <si>
    <t>20214</t>
  </si>
  <si>
    <t>20221</t>
  </si>
  <si>
    <t>20222</t>
  </si>
  <si>
    <t>20223</t>
  </si>
  <si>
    <t>20224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</si>
  <si>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</si>
  <si>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</si>
  <si>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</si>
  <si>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</si>
  <si>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</si>
  <si>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</si>
  <si>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</si>
  <si>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</si>
  <si>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</si>
  <si>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</si>
  <si>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</si>
  <si>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</si>
  <si>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</si>
  <si>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</si>
  <si>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</si>
  <si>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</si>
  <si>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</si>
  <si>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</si>
  <si>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</si>
  <si>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</si>
  <si>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</si>
  <si>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</si>
  <si>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</si>
  <si>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</si>
  <si>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</si>
  <si>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</si>
  <si>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</si>
  <si>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</si>
  <si>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</si>
  <si>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</si>
  <si>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</si>
  <si>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</si>
  <si>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</si>
  <si>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</si>
  <si>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</si>
  <si>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</si>
  <si>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</si>
  <si>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</si>
  <si>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</si>
  <si>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</si>
  <si>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</si>
  <si>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</si>
  <si>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</si>
  <si>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</si>
  <si>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</si>
  <si>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</si>
  <si>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</si>
  <si>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</si>
  <si>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</si>
  <si>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</si>
  <si>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</si>
  <si>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</si>
  <si>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</si>
  <si>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</si>
  <si>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</si>
  <si>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</si>
  <si>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</si>
  <si>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</si>
  <si>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</si>
  <si>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</si>
  <si>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</si>
  <si>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</si>
  <si>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</si>
  <si>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</si>
  <si>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</si>
  <si>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</si>
  <si>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</si>
  <si>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</si>
  <si>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</si>
  <si>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</si>
  <si>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</si>
  <si>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</si>
  <si>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</si>
  <si>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</si>
  <si>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</si>
  <si>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</si>
  <si>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</si>
  <si>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</si>
  <si>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</si>
  <si>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</si>
  <si>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</si>
  <si>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</si>
  <si>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</si>
  <si>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</si>
  <si>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</si>
  <si>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</si>
  <si>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</si>
  <si>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</si>
  <si>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</si>
  <si>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</si>
  <si>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</si>
  <si>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</si>
  <si>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</si>
  <si>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</si>
  <si>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</si>
  <si>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</si>
  <si>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</si>
  <si>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</si>
  <si>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</si>
  <si>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</si>
  <si>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</si>
  <si>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</si>
  <si>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</si>
  <si>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</si>
  <si>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</si>
  <si>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</si>
  <si>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</si>
  <si>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</si>
  <si>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</si>
  <si>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</si>
  <si>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</si>
  <si>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</si>
  <si>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</si>
  <si>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</si>
  <si>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</si>
  <si>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</si>
  <si>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</si>
  <si>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</si>
  <si>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</si>
  <si>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</si>
  <si>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</si>
  <si>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</si>
  <si>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</si>
  <si>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</si>
  <si>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</si>
  <si>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</si>
  <si>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</si>
  <si>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</si>
  <si>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</si>
  <si>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</si>
  <si>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</si>
  <si>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</si>
  <si>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</si>
  <si>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</si>
  <si>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</si>
  <si>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</si>
  <si>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</si>
  <si>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</si>
  <si>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</si>
  <si>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</si>
  <si>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</si>
  <si>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</si>
  <si>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</si>
  <si>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</si>
  <si>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195501</t>
  </si>
  <si>
    <t>195502</t>
  </si>
  <si>
    <t>195503</t>
  </si>
  <si>
    <t>195504</t>
  </si>
  <si>
    <t>195505</t>
  </si>
  <si>
    <t>195506</t>
  </si>
  <si>
    <t>195507</t>
  </si>
  <si>
    <t>'55</t>
  </si>
  <si>
    <t>195508</t>
  </si>
  <si>
    <t>195509</t>
  </si>
  <si>
    <t>195510</t>
  </si>
  <si>
    <t>195511</t>
  </si>
  <si>
    <t>195512</t>
  </si>
  <si>
    <t>195601</t>
  </si>
  <si>
    <t>195602</t>
  </si>
  <si>
    <t>195603</t>
  </si>
  <si>
    <t>195604</t>
  </si>
  <si>
    <t>195605</t>
  </si>
  <si>
    <t>195606</t>
  </si>
  <si>
    <t>195607</t>
  </si>
  <si>
    <t>195608</t>
  </si>
  <si>
    <t>195609</t>
  </si>
  <si>
    <t>195610</t>
  </si>
  <si>
    <t>195611</t>
  </si>
  <si>
    <t>195612</t>
  </si>
  <si>
    <t>195701</t>
  </si>
  <si>
    <t>195702</t>
  </si>
  <si>
    <t>195703</t>
  </si>
  <si>
    <t>195704</t>
  </si>
  <si>
    <t>195705</t>
  </si>
  <si>
    <t>195706</t>
  </si>
  <si>
    <t>195707</t>
  </si>
  <si>
    <t>195708</t>
  </si>
  <si>
    <t>195709</t>
  </si>
  <si>
    <t>195710</t>
  </si>
  <si>
    <t>195711</t>
  </si>
  <si>
    <t>195712</t>
  </si>
  <si>
    <t>195801</t>
  </si>
  <si>
    <t>195802</t>
  </si>
  <si>
    <t>195803</t>
  </si>
  <si>
    <t>195804</t>
  </si>
  <si>
    <t>195805</t>
  </si>
  <si>
    <t>195806</t>
  </si>
  <si>
    <t>195807</t>
  </si>
  <si>
    <t>195808</t>
  </si>
  <si>
    <t>195809</t>
  </si>
  <si>
    <t>195810</t>
  </si>
  <si>
    <t>195811</t>
  </si>
  <si>
    <t>195812</t>
  </si>
  <si>
    <t>195901</t>
  </si>
  <si>
    <t>195902</t>
  </si>
  <si>
    <t>195903</t>
  </si>
  <si>
    <t>195904</t>
  </si>
  <si>
    <t>195905</t>
  </si>
  <si>
    <t>195906</t>
  </si>
  <si>
    <t>195907</t>
  </si>
  <si>
    <t>195908</t>
  </si>
  <si>
    <t>195909</t>
  </si>
  <si>
    <t>195910</t>
  </si>
  <si>
    <t>195911</t>
  </si>
  <si>
    <t>195912</t>
  </si>
  <si>
    <t>196001</t>
  </si>
  <si>
    <t>196002</t>
  </si>
  <si>
    <t>196003</t>
  </si>
  <si>
    <t>196004</t>
  </si>
  <si>
    <t>196005</t>
  </si>
  <si>
    <t>196006</t>
  </si>
  <si>
    <t>196007</t>
  </si>
  <si>
    <t>'60</t>
  </si>
  <si>
    <t>196008</t>
  </si>
  <si>
    <t>196009</t>
  </si>
  <si>
    <t>196010</t>
  </si>
  <si>
    <t>196011</t>
  </si>
  <si>
    <t>196012</t>
  </si>
  <si>
    <t>196101</t>
  </si>
  <si>
    <t>196102</t>
  </si>
  <si>
    <t>196103</t>
  </si>
  <si>
    <t>196104</t>
  </si>
  <si>
    <t>196105</t>
  </si>
  <si>
    <t>196106</t>
  </si>
  <si>
    <t>196107</t>
  </si>
  <si>
    <t>196108</t>
  </si>
  <si>
    <t>196109</t>
  </si>
  <si>
    <t>196110</t>
  </si>
  <si>
    <t>196111</t>
  </si>
  <si>
    <t>196112</t>
  </si>
  <si>
    <t>196201</t>
  </si>
  <si>
    <t>196202</t>
  </si>
  <si>
    <t>196203</t>
  </si>
  <si>
    <t>196204</t>
  </si>
  <si>
    <t>196205</t>
  </si>
  <si>
    <t>196206</t>
  </si>
  <si>
    <t>196207</t>
  </si>
  <si>
    <t>196208</t>
  </si>
  <si>
    <t>196209</t>
  </si>
  <si>
    <t>196210</t>
  </si>
  <si>
    <t>196211</t>
  </si>
  <si>
    <t>196212</t>
  </si>
  <si>
    <t>196301</t>
  </si>
  <si>
    <t>196302</t>
  </si>
  <si>
    <t>196303</t>
  </si>
  <si>
    <t>196304</t>
  </si>
  <si>
    <t>196305</t>
  </si>
  <si>
    <t>196306</t>
  </si>
  <si>
    <t>196307</t>
  </si>
  <si>
    <t>196308</t>
  </si>
  <si>
    <t>196309</t>
  </si>
  <si>
    <t>196310</t>
  </si>
  <si>
    <t>196311</t>
  </si>
  <si>
    <t>196312</t>
  </si>
  <si>
    <t>196401</t>
  </si>
  <si>
    <t>196402</t>
  </si>
  <si>
    <t>196403</t>
  </si>
  <si>
    <t>196404</t>
  </si>
  <si>
    <t>196405</t>
  </si>
  <si>
    <t>196406</t>
  </si>
  <si>
    <t>196407</t>
  </si>
  <si>
    <t>196408</t>
  </si>
  <si>
    <t>196409</t>
  </si>
  <si>
    <t>196410</t>
  </si>
  <si>
    <t>196411</t>
  </si>
  <si>
    <t>196412</t>
  </si>
  <si>
    <t>196501</t>
  </si>
  <si>
    <t>196502</t>
  </si>
  <si>
    <t>196503</t>
  </si>
  <si>
    <t>196504</t>
  </si>
  <si>
    <t>196505</t>
  </si>
  <si>
    <t>196506</t>
  </si>
  <si>
    <t>196507</t>
  </si>
  <si>
    <t>'65</t>
  </si>
  <si>
    <t>196508</t>
  </si>
  <si>
    <t>196509</t>
  </si>
  <si>
    <t>196510</t>
  </si>
  <si>
    <t>196511</t>
  </si>
  <si>
    <t>196512</t>
  </si>
  <si>
    <t>196601</t>
  </si>
  <si>
    <t>196602</t>
  </si>
  <si>
    <t>196603</t>
  </si>
  <si>
    <t>196604</t>
  </si>
  <si>
    <t>196605</t>
  </si>
  <si>
    <t>196606</t>
  </si>
  <si>
    <t>196607</t>
  </si>
  <si>
    <t>196608</t>
  </si>
  <si>
    <t>196609</t>
  </si>
  <si>
    <t>196610</t>
  </si>
  <si>
    <t>196611</t>
  </si>
  <si>
    <t>196612</t>
  </si>
  <si>
    <t>196701</t>
  </si>
  <si>
    <t>196702</t>
  </si>
  <si>
    <t>196703</t>
  </si>
  <si>
    <t>196704</t>
  </si>
  <si>
    <t>196705</t>
  </si>
  <si>
    <t>196706</t>
  </si>
  <si>
    <t>196707</t>
  </si>
  <si>
    <t>196708</t>
  </si>
  <si>
    <t>196709</t>
  </si>
  <si>
    <t>196710</t>
  </si>
  <si>
    <t>196711</t>
  </si>
  <si>
    <t>196712</t>
  </si>
  <si>
    <t>196801</t>
  </si>
  <si>
    <t>196802</t>
  </si>
  <si>
    <t>196803</t>
  </si>
  <si>
    <t>196804</t>
  </si>
  <si>
    <t>196805</t>
  </si>
  <si>
    <t>196806</t>
  </si>
  <si>
    <t>196807</t>
  </si>
  <si>
    <t>196808</t>
  </si>
  <si>
    <t>196809</t>
  </si>
  <si>
    <t>196810</t>
  </si>
  <si>
    <t>196811</t>
  </si>
  <si>
    <t>196812</t>
  </si>
  <si>
    <t>196901</t>
  </si>
  <si>
    <t>196902</t>
  </si>
  <si>
    <t>196903</t>
  </si>
  <si>
    <t>196904</t>
  </si>
  <si>
    <t>196905</t>
  </si>
  <si>
    <t>196906</t>
  </si>
  <si>
    <t>196907</t>
  </si>
  <si>
    <t>196908</t>
  </si>
  <si>
    <t>196909</t>
  </si>
  <si>
    <t>196910</t>
  </si>
  <si>
    <t>196911</t>
  </si>
  <si>
    <t>196912</t>
  </si>
  <si>
    <t>197001</t>
  </si>
  <si>
    <t>197002</t>
  </si>
  <si>
    <t>197003</t>
  </si>
  <si>
    <t>197004</t>
  </si>
  <si>
    <t>197005</t>
  </si>
  <si>
    <t>197006</t>
  </si>
  <si>
    <t>197007</t>
  </si>
  <si>
    <t>'70</t>
  </si>
  <si>
    <t>197008</t>
  </si>
  <si>
    <t>197009</t>
  </si>
  <si>
    <t>197010</t>
  </si>
  <si>
    <t>197011</t>
  </si>
  <si>
    <t>197012</t>
  </si>
  <si>
    <t>197101</t>
  </si>
  <si>
    <t>197102</t>
  </si>
  <si>
    <t>197103</t>
  </si>
  <si>
    <t>197104</t>
  </si>
  <si>
    <t>197105</t>
  </si>
  <si>
    <t>197106</t>
  </si>
  <si>
    <t>197107</t>
  </si>
  <si>
    <t>197108</t>
  </si>
  <si>
    <t>197109</t>
  </si>
  <si>
    <t>197110</t>
  </si>
  <si>
    <t>197111</t>
  </si>
  <si>
    <t>197112</t>
  </si>
  <si>
    <t>197201</t>
  </si>
  <si>
    <t>197202</t>
  </si>
  <si>
    <t>197203</t>
  </si>
  <si>
    <t>197204</t>
  </si>
  <si>
    <t>197205</t>
  </si>
  <si>
    <t>197206</t>
  </si>
  <si>
    <t>197207</t>
  </si>
  <si>
    <t>197208</t>
  </si>
  <si>
    <t>197209</t>
  </si>
  <si>
    <t>197210</t>
  </si>
  <si>
    <t>197211</t>
  </si>
  <si>
    <t>197212</t>
  </si>
  <si>
    <t>197301</t>
  </si>
  <si>
    <t>197302</t>
  </si>
  <si>
    <t>197303</t>
  </si>
  <si>
    <t>197304</t>
  </si>
  <si>
    <t>197305</t>
  </si>
  <si>
    <t>197306</t>
  </si>
  <si>
    <t>197307</t>
  </si>
  <si>
    <t>197308</t>
  </si>
  <si>
    <t>197309</t>
  </si>
  <si>
    <t>197310</t>
  </si>
  <si>
    <t>197311</t>
  </si>
  <si>
    <t>197312</t>
  </si>
  <si>
    <t>197401</t>
  </si>
  <si>
    <t>197402</t>
  </si>
  <si>
    <t>197403</t>
  </si>
  <si>
    <t>197404</t>
  </si>
  <si>
    <t>197405</t>
  </si>
  <si>
    <t>197406</t>
  </si>
  <si>
    <t>197407</t>
  </si>
  <si>
    <t>197408</t>
  </si>
  <si>
    <t>197409</t>
  </si>
  <si>
    <t>197410</t>
  </si>
  <si>
    <t>197411</t>
  </si>
  <si>
    <t>197412</t>
  </si>
  <si>
    <t>197501</t>
  </si>
  <si>
    <t>197502</t>
  </si>
  <si>
    <t>197503</t>
  </si>
  <si>
    <t>197504</t>
  </si>
  <si>
    <t>197505</t>
  </si>
  <si>
    <t>197506</t>
  </si>
  <si>
    <t>197507</t>
  </si>
  <si>
    <t>'75</t>
  </si>
  <si>
    <t>197508</t>
  </si>
  <si>
    <t>197509</t>
  </si>
  <si>
    <t>197510</t>
  </si>
  <si>
    <t>197511</t>
  </si>
  <si>
    <t>197512</t>
  </si>
  <si>
    <t>197601</t>
  </si>
  <si>
    <t>197602</t>
  </si>
  <si>
    <t>197603</t>
  </si>
  <si>
    <t>197604</t>
  </si>
  <si>
    <t>197605</t>
  </si>
  <si>
    <t>197606</t>
  </si>
  <si>
    <t>197607</t>
  </si>
  <si>
    <t>197608</t>
  </si>
  <si>
    <t>197609</t>
  </si>
  <si>
    <t>197610</t>
  </si>
  <si>
    <t>197611</t>
  </si>
  <si>
    <t>197612</t>
  </si>
  <si>
    <t>197701</t>
  </si>
  <si>
    <t>197702</t>
  </si>
  <si>
    <t>197703</t>
  </si>
  <si>
    <t>197704</t>
  </si>
  <si>
    <t>197705</t>
  </si>
  <si>
    <t>197706</t>
  </si>
  <si>
    <t>197707</t>
  </si>
  <si>
    <t>197708</t>
  </si>
  <si>
    <t>197709</t>
  </si>
  <si>
    <t>197710</t>
  </si>
  <si>
    <t>197711</t>
  </si>
  <si>
    <t>197712</t>
  </si>
  <si>
    <t>197801</t>
  </si>
  <si>
    <t>197802</t>
  </si>
  <si>
    <t>197803</t>
  </si>
  <si>
    <t>197804</t>
  </si>
  <si>
    <t>197805</t>
  </si>
  <si>
    <t>197806</t>
  </si>
  <si>
    <t>197807</t>
  </si>
  <si>
    <t>197808</t>
  </si>
  <si>
    <t>197809</t>
  </si>
  <si>
    <t>197810</t>
  </si>
  <si>
    <t>197811</t>
  </si>
  <si>
    <t>197812</t>
  </si>
  <si>
    <t>197901</t>
  </si>
  <si>
    <t>197902</t>
  </si>
  <si>
    <t>197903</t>
  </si>
  <si>
    <t>197904</t>
  </si>
  <si>
    <t>197905</t>
  </si>
  <si>
    <t>197906</t>
  </si>
  <si>
    <t>197907</t>
  </si>
  <si>
    <t>197908</t>
  </si>
  <si>
    <t>197909</t>
  </si>
  <si>
    <t>197910</t>
  </si>
  <si>
    <t>197911</t>
  </si>
  <si>
    <t>197912</t>
  </si>
  <si>
    <t>198001</t>
  </si>
  <si>
    <t>198002</t>
  </si>
  <si>
    <t>198003</t>
  </si>
  <si>
    <t>198004</t>
  </si>
  <si>
    <t>198005</t>
  </si>
  <si>
    <t>198006</t>
  </si>
  <si>
    <t>198007</t>
  </si>
  <si>
    <t>'80</t>
  </si>
  <si>
    <t>198008</t>
  </si>
  <si>
    <t>198009</t>
  </si>
  <si>
    <t>198010</t>
  </si>
  <si>
    <t>198011</t>
  </si>
  <si>
    <t>198012</t>
  </si>
  <si>
    <t>198101</t>
  </si>
  <si>
    <t>198102</t>
  </si>
  <si>
    <t>198103</t>
  </si>
  <si>
    <t>198104</t>
  </si>
  <si>
    <t>198105</t>
  </si>
  <si>
    <t>198106</t>
  </si>
  <si>
    <t>198107</t>
  </si>
  <si>
    <t>198108</t>
  </si>
  <si>
    <t>198109</t>
  </si>
  <si>
    <t>198110</t>
  </si>
  <si>
    <t>198111</t>
  </si>
  <si>
    <t>198112</t>
  </si>
  <si>
    <t>198201</t>
  </si>
  <si>
    <t>198202</t>
  </si>
  <si>
    <t>198203</t>
  </si>
  <si>
    <t>198204</t>
  </si>
  <si>
    <t>198205</t>
  </si>
  <si>
    <t>198206</t>
  </si>
  <si>
    <t>198207</t>
  </si>
  <si>
    <t>198208</t>
  </si>
  <si>
    <t>198209</t>
  </si>
  <si>
    <t>198210</t>
  </si>
  <si>
    <t>198211</t>
  </si>
  <si>
    <t>198212</t>
  </si>
  <si>
    <t>198301</t>
  </si>
  <si>
    <t>198302</t>
  </si>
  <si>
    <t>198303</t>
  </si>
  <si>
    <t>198304</t>
  </si>
  <si>
    <t>198305</t>
  </si>
  <si>
    <t>198306</t>
  </si>
  <si>
    <t>198307</t>
  </si>
  <si>
    <t>198308</t>
  </si>
  <si>
    <t>198309</t>
  </si>
  <si>
    <t>198310</t>
  </si>
  <si>
    <t>198311</t>
  </si>
  <si>
    <t>198312</t>
  </si>
  <si>
    <t>198401</t>
  </si>
  <si>
    <t>198402</t>
  </si>
  <si>
    <t>198403</t>
  </si>
  <si>
    <t>198404</t>
  </si>
  <si>
    <t>198405</t>
  </si>
  <si>
    <t>198406</t>
  </si>
  <si>
    <t>198407</t>
  </si>
  <si>
    <t>198408</t>
  </si>
  <si>
    <t>198409</t>
  </si>
  <si>
    <t>198410</t>
  </si>
  <si>
    <t>198411</t>
  </si>
  <si>
    <t>198412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</si>
  <si>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</si>
  <si>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</si>
  <si>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</si>
  <si>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</si>
  <si>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</si>
  <si>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</si>
  <si>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</si>
  <si>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</si>
  <si>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</si>
  <si>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</si>
  <si>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</si>
  <si>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</si>
  <si>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</si>
  <si>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</si>
  <si>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</si>
  <si>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</si>
  <si>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</si>
  <si>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</si>
  <si>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</si>
  <si>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</si>
  <si>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</si>
  <si>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</si>
  <si>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</si>
  <si>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</si>
  <si>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</si>
  <si>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</si>
  <si>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</si>
  <si>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</si>
  <si>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</si>
  <si>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</si>
  <si>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</si>
  <si>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</si>
  <si>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</si>
  <si>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</si>
  <si>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</si>
  <si>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</si>
  <si>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</si>
  <si>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</si>
  <si>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</si>
  <si>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</si>
  <si>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</si>
  <si>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</si>
  <si>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</si>
  <si>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</si>
  <si>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</si>
  <si>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</si>
  <si>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</si>
  <si>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</si>
  <si>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</si>
  <si>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</si>
  <si>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</si>
  <si>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</si>
  <si>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</si>
  <si>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</si>
  <si>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</si>
  <si>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</si>
  <si>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</si>
  <si>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</si>
  <si>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</si>
  <si>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</si>
  <si>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</si>
  <si>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</si>
  <si>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</si>
  <si>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</si>
  <si>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</si>
  <si>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</si>
  <si>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</si>
  <si>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</si>
  <si>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</si>
  <si>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</si>
  <si>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</si>
  <si>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</si>
  <si>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</si>
  <si>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</si>
  <si>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</si>
  <si>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</si>
  <si>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</si>
  <si>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</si>
  <si>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</si>
  <si>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</si>
  <si>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</si>
  <si>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</si>
  <si>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</si>
  <si>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</si>
  <si>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</si>
  <si>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</si>
  <si>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</si>
  <si>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</si>
  <si>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</si>
  <si>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</si>
  <si>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</si>
  <si>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</si>
  <si>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</si>
  <si>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</si>
  <si>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</si>
  <si>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</si>
  <si>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</si>
  <si>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</si>
  <si>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</si>
  <si>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</si>
  <si>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</si>
  <si>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</si>
  <si>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</si>
  <si>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</si>
  <si>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</si>
  <si>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</si>
  <si>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</si>
  <si>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</si>
  <si>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</si>
  <si>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</si>
  <si>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</si>
  <si>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</si>
  <si>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</si>
  <si>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</si>
  <si>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</si>
  <si>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</si>
  <si>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</si>
  <si>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</si>
  <si>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</si>
  <si>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</si>
  <si>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</si>
  <si>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</si>
  <si>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</si>
  <si>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</si>
  <si>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</si>
  <si>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</si>
  <si>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</si>
  <si>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</si>
  <si>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</si>
  <si>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</si>
  <si>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</si>
  <si>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</si>
  <si>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</si>
  <si>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</si>
  <si>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</si>
  <si>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</si>
  <si>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</si>
  <si>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</si>
  <si>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</si>
  <si>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</si>
  <si>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</si>
  <si>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</si>
  <si>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</si>
  <si>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</si>
  <si>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</si>
  <si>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</si>
  <si>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</si>
  <si>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</si>
  <si>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</si>
  <si>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</si>
  <si>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</si>
  <si>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</si>
  <si>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</si>
  <si>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</si>
  <si>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</si>
  <si>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</si>
  <si>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</si>
  <si>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</si>
  <si>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</si>
  <si>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</si>
  <si>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</si>
  <si>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</si>
  <si>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</si>
  <si>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</si>
  <si>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</si>
  <si>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</si>
  <si>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</si>
  <si>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</si>
  <si>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</si>
  <si>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</si>
  <si>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</si>
  <si>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</si>
  <si>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</si>
  <si>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</si>
  <si>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</si>
  <si>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</si>
  <si>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</si>
  <si>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</si>
  <si>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</si>
  <si>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</si>
  <si>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</si>
  <si>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</si>
  <si>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</si>
  <si>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</si>
  <si>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</si>
  <si>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</si>
  <si>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</si>
  <si>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</si>
  <si>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</si>
  <si>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</si>
  <si>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</si>
  <si>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</si>
  <si>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</si>
  <si>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</si>
  <si>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</si>
  <si>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</si>
  <si>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</si>
  <si>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</si>
  <si>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</si>
  <si>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</si>
  <si>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</si>
  <si>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</si>
  <si>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</si>
  <si>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</si>
  <si>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</si>
  <si>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</si>
  <si>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</si>
  <si>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</si>
  <si>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</si>
  <si>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</si>
  <si>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</si>
  <si>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</si>
  <si>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</si>
  <si>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</si>
  <si>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</si>
  <si>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</si>
  <si>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</si>
  <si>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</si>
  <si>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</si>
  <si>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</si>
  <si>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</si>
  <si>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</si>
  <si>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</si>
  <si>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</si>
  <si>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</si>
  <si>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</si>
  <si>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</si>
  <si>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</si>
  <si>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</si>
  <si>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</si>
  <si>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</si>
  <si>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</si>
  <si>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</si>
  <si>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</si>
  <si>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</si>
  <si>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</si>
  <si>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</si>
  <si>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</si>
  <si>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</si>
  <si>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</si>
  <si>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</si>
  <si>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</si>
  <si>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</si>
  <si>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</si>
  <si>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</si>
  <si>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</si>
  <si>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</si>
  <si>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</si>
  <si>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</si>
  <si>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</si>
  <si>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</si>
  <si>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</si>
  <si>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</si>
  <si>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</si>
  <si>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</si>
  <si>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</si>
  <si>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</si>
  <si>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</si>
  <si>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</si>
  <si>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</si>
  <si>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</si>
  <si>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</si>
  <si>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</si>
  <si>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</si>
  <si>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</si>
  <si>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</si>
  <si>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</si>
  <si>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</si>
  <si>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</si>
  <si>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</si>
  <si>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</si>
  <si>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</si>
  <si>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</si>
  <si>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</si>
  <si>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</si>
  <si>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</si>
  <si>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</si>
  <si>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</si>
  <si>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</si>
  <si>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</si>
  <si>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</si>
  <si>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</si>
  <si>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</si>
  <si>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</si>
  <si>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</si>
  <si>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</si>
  <si>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</si>
  <si>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</si>
  <si>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</si>
  <si>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</si>
  <si>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</si>
  <si>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</si>
  <si>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</si>
  <si>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</si>
  <si>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</si>
  <si>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</si>
  <si>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</si>
  <si>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</si>
  <si>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</si>
  <si>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</si>
  <si>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</si>
  <si>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</si>
  <si>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</si>
  <si>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</si>
  <si>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</si>
  <si>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</si>
  <si>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</si>
  <si>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</si>
  <si>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</si>
  <si>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</si>
  <si>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</si>
  <si>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</si>
  <si>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</si>
  <si>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</si>
  <si>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</si>
  <si>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</si>
  <si>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</si>
  <si>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</si>
  <si>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</si>
  <si>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</si>
  <si>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</si>
  <si>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</si>
  <si>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</si>
  <si>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</si>
  <si>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</si>
  <si>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</si>
  <si>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</si>
  <si>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</si>
  <si>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</si>
  <si>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</si>
  <si>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</si>
  <si>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</si>
  <si>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</si>
  <si>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</si>
  <si>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</si>
  <si>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</si>
  <si>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</si>
  <si>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</si>
  <si>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</si>
  <si>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</si>
  <si>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</si>
  <si>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</si>
  <si>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</si>
  <si>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</si>
  <si>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</si>
  <si>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</si>
  <si>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</si>
  <si>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</si>
  <si>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</si>
  <si>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</si>
  <si>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</si>
  <si>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</si>
  <si>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</si>
  <si>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</si>
  <si>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</si>
  <si>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</si>
  <si>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</si>
  <si>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</si>
  <si>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</si>
  <si>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</si>
  <si>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</si>
  <si>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</si>
  <si>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</si>
  <si>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</si>
  <si>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</si>
  <si>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</si>
  <si>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</si>
  <si>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</si>
  <si>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</si>
  <si>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</si>
  <si>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</si>
  <si>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</si>
  <si>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</si>
  <si>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</si>
  <si>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</si>
  <si>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</si>
  <si>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</si>
  <si>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</si>
  <si>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</si>
  <si>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</si>
  <si>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</si>
  <si>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</si>
  <si>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</si>
  <si>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</si>
  <si>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</si>
  <si>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</si>
  <si>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</si>
  <si>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</si>
  <si>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</si>
  <si>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</si>
  <si>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</si>
  <si>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</si>
  <si>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</si>
  <si>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</si>
  <si>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</si>
  <si>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</si>
  <si>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</si>
  <si>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</si>
  <si>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</si>
  <si>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</si>
  <si>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</si>
  <si>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</si>
  <si>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</si>
  <si>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</si>
  <si>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</si>
  <si>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</si>
  <si>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</si>
  <si>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</si>
  <si>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1yr-10yr Treasury rate</t>
  </si>
  <si>
    <t>Holston-Laubach-Williams: Natural Rate of Interest (real)</t>
  </si>
  <si>
    <t>Inflation Expectations</t>
  </si>
  <si>
    <t>Holston-Laubach-Williams: Natural Rate of Interest (nominal)</t>
  </si>
  <si>
    <t>10-Year Treasury rate</t>
  </si>
  <si>
    <t>Recessoin dummy</t>
  </si>
  <si>
    <t>K-A nomnal R-star</t>
  </si>
  <si>
    <t>Predicted Yield curve</t>
  </si>
  <si>
    <t>Recession dummy</t>
  </si>
  <si>
    <t>Zero</t>
  </si>
  <si>
    <t>Recesson dummy</t>
  </si>
  <si>
    <t>Unemployment rate</t>
  </si>
  <si>
    <t>Normal or steep yield curve</t>
  </si>
  <si>
    <t>Flat or inverted yiled curve</t>
  </si>
  <si>
    <t>Predicted flat/inverted</t>
  </si>
  <si>
    <t>Predicted normal</t>
  </si>
  <si>
    <t>Inverted yield curve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</si>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</sst>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mm"/>
    <numFmt numFmtId="165" formatCode="0.0000"/>
    <numFmt numFmtId="166" formatCode="0.00000"/>
    <numFmt numFmtId="167" formatCode="yyyymm"/>
    <numFmt numFmtId="168" formatCode="0.000000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" fontId="0" fillId="0" borderId="0" xfId="0" quotePrefix="1" applyNumberFormat="1"/>
    <xf numFmtId="164" fontId="0" fillId="0" borderId="0" xfId="0" quotePrefix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0" xfId="0" quotePrefix="1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33495E"/>
      <color rgb="FFBC1019"/>
      <color rgb="FFD0A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4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44056591856499E-2"/>
          <c:y val="0.16268641072853707"/>
          <c:w val="0.90910989738738002"/>
          <c:h val="0.71832893286344213"/>
        </c:manualLayout>
      </c:layout>
      <c:barChart>
        <c:barDir val="col"/>
        <c:grouping val="clustered"/>
        <c:varyColors val="0"/>
        <c:ser>
          <c:idx val="1"/>
          <c:order val="1"/>
          <c:tx>
            <c:v>recess</c:v>
          </c:tx>
          <c:spPr>
            <a:solidFill>
              <a:schemeClr val="bg1">
                <a:lumMod val="75000"/>
              </a:schemeClr>
            </a:solidFill>
            <a:ln w="19050"/>
          </c:spPr>
          <c:invertIfNegative val="0"/>
          <c:cat>
            <c:strRef>
              <c:f>T10_dChart1!$D$2:$D$769</c:f>
              <c:strCache>
                <c:ptCount val="727"/>
                <c:pt idx="6">
                  <c:v>'55</c:v>
                </c:pt>
                <c:pt idx="66">
                  <c:v>'60</c:v>
                </c:pt>
                <c:pt idx="126">
                  <c:v>'65</c:v>
                </c:pt>
                <c:pt idx="186">
                  <c:v>'70</c:v>
                </c:pt>
                <c:pt idx="246">
                  <c:v>'75</c:v>
                </c:pt>
                <c:pt idx="306">
                  <c:v>'80</c:v>
                </c:pt>
                <c:pt idx="366">
                  <c:v>'85</c:v>
                </c:pt>
                <c:pt idx="426">
                  <c:v>'90</c:v>
                </c:pt>
                <c:pt idx="486">
                  <c:v>'95</c:v>
                </c:pt>
                <c:pt idx="546">
                  <c:v>'00</c:v>
                </c:pt>
                <c:pt idx="606">
                  <c:v>'05</c:v>
                </c:pt>
                <c:pt idx="666">
                  <c:v>'10</c:v>
                </c:pt>
                <c:pt idx="726">
                  <c:v>'15</c:v>
                </c:pt>
              </c:strCache>
            </c:strRef>
          </c:cat>
          <c:val>
            <c:numRef>
              <c:f>T10_dChart1!$E$2:$E$769</c:f>
              <c:numCache>
                <c:formatCode>0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2-4AE5-97B0-68778D0C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25567599"/>
        <c:axId val="1925567183"/>
      </c:barChart>
      <c:lineChart>
        <c:grouping val="standard"/>
        <c:varyColors val="0"/>
        <c:ser>
          <c:idx val="0"/>
          <c:order val="0"/>
          <c:tx>
            <c:v>1-year Treasury rate minus 10-year rate, 3-month moving average, red when inverted</c:v>
          </c:tx>
          <c:spPr>
            <a:ln>
              <a:solidFill>
                <a:srgbClr val="33495E"/>
              </a:solidFill>
            </a:ln>
          </c:spPr>
          <c:marker>
            <c:symbol val="none"/>
          </c:marker>
          <c:cat>
            <c:strRef>
              <c:f>T10_dChart1!$D$2:$D$769</c:f>
              <c:strCache>
                <c:ptCount val="727"/>
                <c:pt idx="6">
                  <c:v>'55</c:v>
                </c:pt>
                <c:pt idx="66">
                  <c:v>'60</c:v>
                </c:pt>
                <c:pt idx="126">
                  <c:v>'65</c:v>
                </c:pt>
                <c:pt idx="186">
                  <c:v>'70</c:v>
                </c:pt>
                <c:pt idx="246">
                  <c:v>'75</c:v>
                </c:pt>
                <c:pt idx="306">
                  <c:v>'80</c:v>
                </c:pt>
                <c:pt idx="366">
                  <c:v>'85</c:v>
                </c:pt>
                <c:pt idx="426">
                  <c:v>'90</c:v>
                </c:pt>
                <c:pt idx="486">
                  <c:v>'95</c:v>
                </c:pt>
                <c:pt idx="546">
                  <c:v>'00</c:v>
                </c:pt>
                <c:pt idx="606">
                  <c:v>'05</c:v>
                </c:pt>
                <c:pt idx="666">
                  <c:v>'10</c:v>
                </c:pt>
                <c:pt idx="726">
                  <c:v>'15</c:v>
                </c:pt>
              </c:strCache>
            </c:strRef>
          </c:cat>
          <c:val>
            <c:numRef>
              <c:f>T10_dChart1!$F$2:$F$769</c:f>
              <c:numCache>
                <c:formatCode>0.00</c:formatCode>
                <c:ptCount val="768"/>
                <c:pt idx="0">
                  <c:v>-1.2866666666666664</c:v>
                </c:pt>
                <c:pt idx="1">
                  <c:v>-1.2</c:v>
                </c:pt>
                <c:pt idx="2">
                  <c:v>-1.1299999999999999</c:v>
                </c:pt>
                <c:pt idx="3">
                  <c:v>-1.0566666666666666</c:v>
                </c:pt>
                <c:pt idx="4">
                  <c:v>-0.98333333333333328</c:v>
                </c:pt>
                <c:pt idx="5">
                  <c:v>-0.90999999999999981</c:v>
                </c:pt>
                <c:pt idx="6">
                  <c:v>-0.86999999999999977</c:v>
                </c:pt>
                <c:pt idx="7">
                  <c:v>-0.78333333333333321</c:v>
                </c:pt>
                <c:pt idx="8">
                  <c:v>-0.69666666666666677</c:v>
                </c:pt>
                <c:pt idx="9">
                  <c:v>-0.56666666666666676</c:v>
                </c:pt>
                <c:pt idx="10">
                  <c:v>-0.50333333333333341</c:v>
                </c:pt>
                <c:pt idx="11">
                  <c:v>-0.37666666666666665</c:v>
                </c:pt>
                <c:pt idx="12">
                  <c:v>-0.32</c:v>
                </c:pt>
                <c:pt idx="13">
                  <c:v>-0.29999999999999982</c:v>
                </c:pt>
                <c:pt idx="14">
                  <c:v>-0.33999999999999986</c:v>
                </c:pt>
                <c:pt idx="15">
                  <c:v>-0.32</c:v>
                </c:pt>
                <c:pt idx="16">
                  <c:v>-0.24666666666666673</c:v>
                </c:pt>
                <c:pt idx="17">
                  <c:v>-0.21666666666666665</c:v>
                </c:pt>
                <c:pt idx="18">
                  <c:v>-0.24666666666666659</c:v>
                </c:pt>
                <c:pt idx="19">
                  <c:v>-0.27999999999999997</c:v>
                </c:pt>
                <c:pt idx="20">
                  <c:v>-0.20333333333333328</c:v>
                </c:pt>
                <c:pt idx="21">
                  <c:v>-0.10666666666666662</c:v>
                </c:pt>
                <c:pt idx="22">
                  <c:v>-4.666666666666671E-2</c:v>
                </c:pt>
                <c:pt idx="23">
                  <c:v>-6.6666666666666723E-3</c:v>
                </c:pt>
                <c:pt idx="24">
                  <c:v>-1.6666666666666607E-2</c:v>
                </c:pt>
                <c:pt idx="25">
                  <c:v>1.3333333333333494E-2</c:v>
                </c:pt>
                <c:pt idx="26">
                  <c:v>-1.3333333333333345E-2</c:v>
                </c:pt>
                <c:pt idx="27">
                  <c:v>2.0000000000000018E-2</c:v>
                </c:pt>
                <c:pt idx="28">
                  <c:v>-3.3333333333333361E-2</c:v>
                </c:pt>
                <c:pt idx="29">
                  <c:v>-8.66666666666666E-2</c:v>
                </c:pt>
                <c:pt idx="30">
                  <c:v>-0.13000000000000003</c:v>
                </c:pt>
                <c:pt idx="31">
                  <c:v>-6.3333333333333464E-2</c:v>
                </c:pt>
                <c:pt idx="32">
                  <c:v>3.6666666666666625E-2</c:v>
                </c:pt>
                <c:pt idx="33">
                  <c:v>8.9999999999999858E-2</c:v>
                </c:pt>
                <c:pt idx="34">
                  <c:v>1.3333333333333197E-2</c:v>
                </c:pt>
                <c:pt idx="35">
                  <c:v>-4.6666666666666856E-2</c:v>
                </c:pt>
                <c:pt idx="36">
                  <c:v>-0.20666666666666669</c:v>
                </c:pt>
                <c:pt idx="37">
                  <c:v>-0.5099999999999999</c:v>
                </c:pt>
                <c:pt idx="38">
                  <c:v>-0.87999999999999989</c:v>
                </c:pt>
                <c:pt idx="39">
                  <c:v>-1.21</c:v>
                </c:pt>
                <c:pt idx="40">
                  <c:v>-1.3733333333333331</c:v>
                </c:pt>
                <c:pt idx="41">
                  <c:v>-1.5733333333333333</c:v>
                </c:pt>
                <c:pt idx="42">
                  <c:v>-1.6266666666666667</c:v>
                </c:pt>
                <c:pt idx="43">
                  <c:v>-1.4566666666666668</c:v>
                </c:pt>
                <c:pt idx="44">
                  <c:v>-1.1133333333333333</c:v>
                </c:pt>
                <c:pt idx="45">
                  <c:v>-0.78666666666666663</c:v>
                </c:pt>
                <c:pt idx="46">
                  <c:v>-0.65333333333333332</c:v>
                </c:pt>
                <c:pt idx="47">
                  <c:v>-0.60666666666666658</c:v>
                </c:pt>
                <c:pt idx="48">
                  <c:v>-0.62333333333333318</c:v>
                </c:pt>
                <c:pt idx="49">
                  <c:v>-0.54999999999999982</c:v>
                </c:pt>
                <c:pt idx="50">
                  <c:v>-0.48666666666666664</c:v>
                </c:pt>
                <c:pt idx="51">
                  <c:v>-0.40000000000000008</c:v>
                </c:pt>
                <c:pt idx="52">
                  <c:v>-0.37666666666666665</c:v>
                </c:pt>
                <c:pt idx="53">
                  <c:v>-0.33999999999999969</c:v>
                </c:pt>
                <c:pt idx="54">
                  <c:v>-0.20999999999999996</c:v>
                </c:pt>
                <c:pt idx="55">
                  <c:v>-9.6666666666666679E-2</c:v>
                </c:pt>
                <c:pt idx="56">
                  <c:v>9.9999999999999936E-2</c:v>
                </c:pt>
                <c:pt idx="57">
                  <c:v>0.19333333333333336</c:v>
                </c:pt>
                <c:pt idx="58">
                  <c:v>0.28999999999999976</c:v>
                </c:pt>
                <c:pt idx="59">
                  <c:v>0.33333333333333276</c:v>
                </c:pt>
                <c:pt idx="60">
                  <c:v>0.3466666666666664</c:v>
                </c:pt>
                <c:pt idx="61">
                  <c:v>0.30999999999999989</c:v>
                </c:pt>
                <c:pt idx="62">
                  <c:v>8.3333333333333329E-2</c:v>
                </c:pt>
                <c:pt idx="63">
                  <c:v>-0.10000000000000024</c:v>
                </c:pt>
                <c:pt idx="64">
                  <c:v>-0.20333333333333345</c:v>
                </c:pt>
                <c:pt idx="65">
                  <c:v>-0.39000000000000012</c:v>
                </c:pt>
                <c:pt idx="66">
                  <c:v>-0.54333333333333333</c:v>
                </c:pt>
                <c:pt idx="67">
                  <c:v>-0.77999999999999992</c:v>
                </c:pt>
                <c:pt idx="68">
                  <c:v>-0.75999999999999979</c:v>
                </c:pt>
                <c:pt idx="69">
                  <c:v>-0.80999999999999994</c:v>
                </c:pt>
                <c:pt idx="70">
                  <c:v>-0.81</c:v>
                </c:pt>
                <c:pt idx="71">
                  <c:v>-0.89333333333333342</c:v>
                </c:pt>
                <c:pt idx="72">
                  <c:v>-0.95333333333333325</c:v>
                </c:pt>
                <c:pt idx="73">
                  <c:v>-0.95333333333333314</c:v>
                </c:pt>
                <c:pt idx="74">
                  <c:v>-0.91333333333333322</c:v>
                </c:pt>
                <c:pt idx="75">
                  <c:v>-0.87</c:v>
                </c:pt>
                <c:pt idx="76">
                  <c:v>-0.8666666666666667</c:v>
                </c:pt>
                <c:pt idx="77">
                  <c:v>-0.85333333333333317</c:v>
                </c:pt>
                <c:pt idx="78">
                  <c:v>-0.8866666666666666</c:v>
                </c:pt>
                <c:pt idx="79">
                  <c:v>-0.93333333333333324</c:v>
                </c:pt>
                <c:pt idx="80">
                  <c:v>-0.96666666666666667</c:v>
                </c:pt>
                <c:pt idx="81">
                  <c:v>-0.92333333333333334</c:v>
                </c:pt>
                <c:pt idx="82">
                  <c:v>-0.88666666666666671</c:v>
                </c:pt>
                <c:pt idx="83">
                  <c:v>-0.87333333333333318</c:v>
                </c:pt>
                <c:pt idx="84">
                  <c:v>-0.85</c:v>
                </c:pt>
                <c:pt idx="85">
                  <c:v>-0.81333333333333335</c:v>
                </c:pt>
                <c:pt idx="86">
                  <c:v>-0.81000000000000016</c:v>
                </c:pt>
                <c:pt idx="87">
                  <c:v>-0.82666666666666666</c:v>
                </c:pt>
                <c:pt idx="88">
                  <c:v>-0.85333333333333339</c:v>
                </c:pt>
                <c:pt idx="89">
                  <c:v>-0.8566666666666668</c:v>
                </c:pt>
                <c:pt idx="90">
                  <c:v>-0.81333333333333346</c:v>
                </c:pt>
                <c:pt idx="91">
                  <c:v>-0.79333333333333333</c:v>
                </c:pt>
                <c:pt idx="92">
                  <c:v>-0.80666666666666653</c:v>
                </c:pt>
                <c:pt idx="93">
                  <c:v>-0.8833333333333333</c:v>
                </c:pt>
                <c:pt idx="94">
                  <c:v>-0.93</c:v>
                </c:pt>
                <c:pt idx="95">
                  <c:v>-0.90666666666666673</c:v>
                </c:pt>
                <c:pt idx="96">
                  <c:v>-0.85333333333333339</c:v>
                </c:pt>
                <c:pt idx="97">
                  <c:v>-0.85000000000000009</c:v>
                </c:pt>
                <c:pt idx="98">
                  <c:v>-0.86666666666666681</c:v>
                </c:pt>
                <c:pt idx="99">
                  <c:v>-0.89000000000000024</c:v>
                </c:pt>
                <c:pt idx="100">
                  <c:v>-0.85666666666666691</c:v>
                </c:pt>
                <c:pt idx="101">
                  <c:v>-0.82000000000000017</c:v>
                </c:pt>
                <c:pt idx="102">
                  <c:v>-0.71333333333333326</c:v>
                </c:pt>
                <c:pt idx="103">
                  <c:v>-0.6</c:v>
                </c:pt>
                <c:pt idx="104">
                  <c:v>-0.50666666666666671</c:v>
                </c:pt>
                <c:pt idx="105">
                  <c:v>-0.48333333333333356</c:v>
                </c:pt>
                <c:pt idx="106">
                  <c:v>-0.45333333333333342</c:v>
                </c:pt>
                <c:pt idx="107">
                  <c:v>-0.38999999999999996</c:v>
                </c:pt>
                <c:pt idx="108">
                  <c:v>-0.35999999999999988</c:v>
                </c:pt>
                <c:pt idx="109">
                  <c:v>-0.35666666666666674</c:v>
                </c:pt>
                <c:pt idx="110">
                  <c:v>-0.35333333333333333</c:v>
                </c:pt>
                <c:pt idx="111">
                  <c:v>-0.33333333333333348</c:v>
                </c:pt>
                <c:pt idx="112">
                  <c:v>-0.33000000000000007</c:v>
                </c:pt>
                <c:pt idx="113">
                  <c:v>-0.34000000000000014</c:v>
                </c:pt>
                <c:pt idx="114">
                  <c:v>-0.39000000000000012</c:v>
                </c:pt>
                <c:pt idx="115">
                  <c:v>-0.4200000000000001</c:v>
                </c:pt>
                <c:pt idx="116">
                  <c:v>-0.42666666666666692</c:v>
                </c:pt>
                <c:pt idx="117">
                  <c:v>-0.38000000000000034</c:v>
                </c:pt>
                <c:pt idx="118">
                  <c:v>-0.31000000000000033</c:v>
                </c:pt>
                <c:pt idx="119">
                  <c:v>-0.24333333333333362</c:v>
                </c:pt>
                <c:pt idx="120">
                  <c:v>-0.21666666666666692</c:v>
                </c:pt>
                <c:pt idx="121">
                  <c:v>-0.19666666666666677</c:v>
                </c:pt>
                <c:pt idx="122">
                  <c:v>-0.1933333333333335</c:v>
                </c:pt>
                <c:pt idx="123">
                  <c:v>-0.16333333333333341</c:v>
                </c:pt>
                <c:pt idx="124">
                  <c:v>-0.16333333333333341</c:v>
                </c:pt>
                <c:pt idx="125">
                  <c:v>-0.18666666666666654</c:v>
                </c:pt>
                <c:pt idx="126">
                  <c:v>-0.20666666666666655</c:v>
                </c:pt>
                <c:pt idx="127">
                  <c:v>-0.20666666666666655</c:v>
                </c:pt>
                <c:pt idx="128">
                  <c:v>-0.16333333333333325</c:v>
                </c:pt>
                <c:pt idx="129">
                  <c:v>-0.10666666666666647</c:v>
                </c:pt>
                <c:pt idx="130">
                  <c:v>-7.333333333333325E-2</c:v>
                </c:pt>
                <c:pt idx="131">
                  <c:v>-1.0000000000000083E-2</c:v>
                </c:pt>
                <c:pt idx="132">
                  <c:v>9.6666666666666387E-2</c:v>
                </c:pt>
                <c:pt idx="133">
                  <c:v>0.15999999999999984</c:v>
                </c:pt>
                <c:pt idx="134">
                  <c:v>0.15999999999999984</c:v>
                </c:pt>
                <c:pt idx="135">
                  <c:v>0.12000000000000011</c:v>
                </c:pt>
                <c:pt idx="136">
                  <c:v>0.13333333333333316</c:v>
                </c:pt>
                <c:pt idx="137">
                  <c:v>0.15333333333333332</c:v>
                </c:pt>
                <c:pt idx="138">
                  <c:v>0.15333333333333332</c:v>
                </c:pt>
                <c:pt idx="139">
                  <c:v>0.21000000000000027</c:v>
                </c:pt>
                <c:pt idx="140">
                  <c:v>0.37000000000000038</c:v>
                </c:pt>
                <c:pt idx="141">
                  <c:v>0.51000000000000034</c:v>
                </c:pt>
                <c:pt idx="142">
                  <c:v>0.53000000000000025</c:v>
                </c:pt>
                <c:pt idx="143">
                  <c:v>0.43666666666666681</c:v>
                </c:pt>
                <c:pt idx="144">
                  <c:v>0.3033333333333334</c:v>
                </c:pt>
                <c:pt idx="145">
                  <c:v>0.20333333333333345</c:v>
                </c:pt>
                <c:pt idx="146">
                  <c:v>1.9999999999999869E-2</c:v>
                </c:pt>
                <c:pt idx="147">
                  <c:v>-0.19666666666666663</c:v>
                </c:pt>
                <c:pt idx="148">
                  <c:v>-0.45666666666666639</c:v>
                </c:pt>
                <c:pt idx="149">
                  <c:v>-0.5733333333333327</c:v>
                </c:pt>
                <c:pt idx="150">
                  <c:v>-0.46333333333333293</c:v>
                </c:pt>
                <c:pt idx="151">
                  <c:v>-0.27999999999999997</c:v>
                </c:pt>
                <c:pt idx="152">
                  <c:v>-0.12000000000000011</c:v>
                </c:pt>
                <c:pt idx="153">
                  <c:v>-0.10666666666666676</c:v>
                </c:pt>
                <c:pt idx="154">
                  <c:v>-0.10333333333333321</c:v>
                </c:pt>
                <c:pt idx="155">
                  <c:v>-8.0000000000000071E-2</c:v>
                </c:pt>
                <c:pt idx="156">
                  <c:v>-7.6666666666666813E-2</c:v>
                </c:pt>
                <c:pt idx="157">
                  <c:v>-8.0000000000000071E-2</c:v>
                </c:pt>
                <c:pt idx="158">
                  <c:v>-0.13666666666666671</c:v>
                </c:pt>
                <c:pt idx="159">
                  <c:v>-7.999999999999978E-2</c:v>
                </c:pt>
                <c:pt idx="160">
                  <c:v>5.9999999999999908E-2</c:v>
                </c:pt>
                <c:pt idx="161">
                  <c:v>0.20000000000000018</c:v>
                </c:pt>
                <c:pt idx="162">
                  <c:v>0.22666666666666688</c:v>
                </c:pt>
                <c:pt idx="163">
                  <c:v>0.14000000000000026</c:v>
                </c:pt>
                <c:pt idx="164">
                  <c:v>5.0000000000000121E-2</c:v>
                </c:pt>
                <c:pt idx="165">
                  <c:v>-3.3333333333332624E-3</c:v>
                </c:pt>
                <c:pt idx="166">
                  <c:v>1.0000000000000083E-2</c:v>
                </c:pt>
                <c:pt idx="167">
                  <c:v>6.6666666666666721E-2</c:v>
                </c:pt>
                <c:pt idx="168">
                  <c:v>0.16999999999999993</c:v>
                </c:pt>
                <c:pt idx="169">
                  <c:v>0.22666666666666657</c:v>
                </c:pt>
                <c:pt idx="170">
                  <c:v>0.18666666666666654</c:v>
                </c:pt>
                <c:pt idx="171">
                  <c:v>0.11666666666666654</c:v>
                </c:pt>
                <c:pt idx="172">
                  <c:v>7.6666666666666508E-2</c:v>
                </c:pt>
                <c:pt idx="173">
                  <c:v>0.21999999999999975</c:v>
                </c:pt>
                <c:pt idx="174">
                  <c:v>0.48333333333333311</c:v>
                </c:pt>
                <c:pt idx="175">
                  <c:v>0.73333333333333306</c:v>
                </c:pt>
                <c:pt idx="176">
                  <c:v>0.79666666666666652</c:v>
                </c:pt>
                <c:pt idx="177">
                  <c:v>0.68333333333333324</c:v>
                </c:pt>
                <c:pt idx="178">
                  <c:v>0.65</c:v>
                </c:pt>
                <c:pt idx="179">
                  <c:v>0.60333333333333317</c:v>
                </c:pt>
                <c:pt idx="180">
                  <c:v>0.52666666666666639</c:v>
                </c:pt>
                <c:pt idx="181">
                  <c:v>0.39333333333333292</c:v>
                </c:pt>
                <c:pt idx="182">
                  <c:v>0.18666666666666623</c:v>
                </c:pt>
                <c:pt idx="183">
                  <c:v>-2.6666666666666988E-2</c:v>
                </c:pt>
                <c:pt idx="184">
                  <c:v>-0.19666666666666691</c:v>
                </c:pt>
                <c:pt idx="185">
                  <c:v>-0.26000000000000006</c:v>
                </c:pt>
                <c:pt idx="186">
                  <c:v>-0.27000000000000018</c:v>
                </c:pt>
                <c:pt idx="187">
                  <c:v>-0.40000000000000008</c:v>
                </c:pt>
                <c:pt idx="188">
                  <c:v>-0.5233333333333331</c:v>
                </c:pt>
                <c:pt idx="189">
                  <c:v>-0.70333333333333314</c:v>
                </c:pt>
                <c:pt idx="190">
                  <c:v>-0.96333333333333326</c:v>
                </c:pt>
                <c:pt idx="191">
                  <c:v>-1.2066666666666668</c:v>
                </c:pt>
                <c:pt idx="192">
                  <c:v>-1.4633333333333332</c:v>
                </c:pt>
                <c:pt idx="193">
                  <c:v>-1.7599999999999998</c:v>
                </c:pt>
                <c:pt idx="194">
                  <c:v>-1.9666666666666668</c:v>
                </c:pt>
                <c:pt idx="195">
                  <c:v>-1.9200000000000002</c:v>
                </c:pt>
                <c:pt idx="196">
                  <c:v>-1.6300000000000001</c:v>
                </c:pt>
                <c:pt idx="197">
                  <c:v>-1.2533333333333332</c:v>
                </c:pt>
                <c:pt idx="198">
                  <c:v>-0.97333333333333327</c:v>
                </c:pt>
                <c:pt idx="199">
                  <c:v>-0.78333333333333355</c:v>
                </c:pt>
                <c:pt idx="200">
                  <c:v>-0.73333333333333339</c:v>
                </c:pt>
                <c:pt idx="201">
                  <c:v>-0.84333333333333316</c:v>
                </c:pt>
                <c:pt idx="202">
                  <c:v>-0.96333333333333293</c:v>
                </c:pt>
                <c:pt idx="203">
                  <c:v>-1.1633333333333331</c:v>
                </c:pt>
                <c:pt idx="204">
                  <c:v>-1.38</c:v>
                </c:pt>
                <c:pt idx="205">
                  <c:v>-1.6033333333333335</c:v>
                </c:pt>
                <c:pt idx="206">
                  <c:v>-1.6266666666666669</c:v>
                </c:pt>
                <c:pt idx="207">
                  <c:v>-1.4800000000000004</c:v>
                </c:pt>
                <c:pt idx="208">
                  <c:v>-1.3733333333333337</c:v>
                </c:pt>
                <c:pt idx="209">
                  <c:v>-1.3000000000000005</c:v>
                </c:pt>
                <c:pt idx="210">
                  <c:v>-1.2733333333333337</c:v>
                </c:pt>
                <c:pt idx="211">
                  <c:v>-1.1866666666666668</c:v>
                </c:pt>
                <c:pt idx="212">
                  <c:v>-1.1366666666666667</c:v>
                </c:pt>
                <c:pt idx="213">
                  <c:v>-1.0733333333333335</c:v>
                </c:pt>
                <c:pt idx="214">
                  <c:v>-1.0000000000000007</c:v>
                </c:pt>
                <c:pt idx="215">
                  <c:v>-0.93666666666666742</c:v>
                </c:pt>
                <c:pt idx="216">
                  <c:v>-0.8066666666666672</c:v>
                </c:pt>
                <c:pt idx="217">
                  <c:v>-0.62000000000000011</c:v>
                </c:pt>
                <c:pt idx="218">
                  <c:v>-0.29333333333333328</c:v>
                </c:pt>
                <c:pt idx="219">
                  <c:v>-4.33333333333333E-2</c:v>
                </c:pt>
                <c:pt idx="220">
                  <c:v>0.11999999999999982</c:v>
                </c:pt>
                <c:pt idx="221">
                  <c:v>0.20999999999999966</c:v>
                </c:pt>
                <c:pt idx="222">
                  <c:v>0.56999999999999995</c:v>
                </c:pt>
                <c:pt idx="223">
                  <c:v>1.03</c:v>
                </c:pt>
                <c:pt idx="224">
                  <c:v>1.3000000000000005</c:v>
                </c:pt>
                <c:pt idx="225">
                  <c:v>1.0833333333333337</c:v>
                </c:pt>
                <c:pt idx="226">
                  <c:v>0.89000000000000024</c:v>
                </c:pt>
                <c:pt idx="227">
                  <c:v>0.65999999999999981</c:v>
                </c:pt>
                <c:pt idx="228">
                  <c:v>0.59999999999999964</c:v>
                </c:pt>
                <c:pt idx="229">
                  <c:v>0.293333333333333</c:v>
                </c:pt>
                <c:pt idx="230">
                  <c:v>0.29999999999999982</c:v>
                </c:pt>
                <c:pt idx="231">
                  <c:v>0.52666666666666639</c:v>
                </c:pt>
                <c:pt idx="232">
                  <c:v>0.95333333333333281</c:v>
                </c:pt>
                <c:pt idx="233">
                  <c:v>1.1466666666666663</c:v>
                </c:pt>
                <c:pt idx="234">
                  <c:v>1.1066666666666667</c:v>
                </c:pt>
                <c:pt idx="235">
                  <c:v>1.1466666666666672</c:v>
                </c:pt>
                <c:pt idx="236">
                  <c:v>1.0466666666666671</c:v>
                </c:pt>
                <c:pt idx="237">
                  <c:v>0.76666666666666694</c:v>
                </c:pt>
                <c:pt idx="238">
                  <c:v>0.32000000000000028</c:v>
                </c:pt>
                <c:pt idx="239">
                  <c:v>3.3333333333335582E-3</c:v>
                </c:pt>
                <c:pt idx="240">
                  <c:v>-0.26999999999999985</c:v>
                </c:pt>
                <c:pt idx="241">
                  <c:v>-0.73333333333333306</c:v>
                </c:pt>
                <c:pt idx="242">
                  <c:v>-1.2333333333333332</c:v>
                </c:pt>
                <c:pt idx="243">
                  <c:v>-1.4533333333333331</c:v>
                </c:pt>
                <c:pt idx="244">
                  <c:v>-1.5400000000000003</c:v>
                </c:pt>
                <c:pt idx="245">
                  <c:v>-1.5233333333333337</c:v>
                </c:pt>
                <c:pt idx="246">
                  <c:v>-1.3966666666666672</c:v>
                </c:pt>
                <c:pt idx="247">
                  <c:v>-1.0733333333333335</c:v>
                </c:pt>
                <c:pt idx="248">
                  <c:v>-0.77666666666666673</c:v>
                </c:pt>
                <c:pt idx="249">
                  <c:v>-0.8566666666666668</c:v>
                </c:pt>
                <c:pt idx="250">
                  <c:v>-1.1433333333333335</c:v>
                </c:pt>
                <c:pt idx="251">
                  <c:v>-1.3833333333333337</c:v>
                </c:pt>
                <c:pt idx="252">
                  <c:v>-1.6300000000000006</c:v>
                </c:pt>
                <c:pt idx="253">
                  <c:v>-1.736666666666667</c:v>
                </c:pt>
                <c:pt idx="254">
                  <c:v>-1.7766666666666671</c:v>
                </c:pt>
                <c:pt idx="255">
                  <c:v>-1.68</c:v>
                </c:pt>
                <c:pt idx="256">
                  <c:v>-1.5533333333333335</c:v>
                </c:pt>
                <c:pt idx="257">
                  <c:v>-1.4933333333333334</c:v>
                </c:pt>
                <c:pt idx="258">
                  <c:v>-1.4900000000000002</c:v>
                </c:pt>
                <c:pt idx="259">
                  <c:v>-1.58</c:v>
                </c:pt>
                <c:pt idx="260">
                  <c:v>-1.7166666666666666</c:v>
                </c:pt>
                <c:pt idx="261">
                  <c:v>-1.8099999999999998</c:v>
                </c:pt>
                <c:pt idx="262">
                  <c:v>-1.8866666666666667</c:v>
                </c:pt>
                <c:pt idx="263">
                  <c:v>-1.9633333333333336</c:v>
                </c:pt>
                <c:pt idx="264">
                  <c:v>-1.9666666666666668</c:v>
                </c:pt>
                <c:pt idx="265">
                  <c:v>-1.9400000000000002</c:v>
                </c:pt>
                <c:pt idx="266">
                  <c:v>-1.9333333333333333</c:v>
                </c:pt>
                <c:pt idx="267">
                  <c:v>-1.9366666666666665</c:v>
                </c:pt>
                <c:pt idx="268">
                  <c:v>-1.8366666666666667</c:v>
                </c:pt>
                <c:pt idx="269">
                  <c:v>-1.6766666666666667</c:v>
                </c:pt>
                <c:pt idx="270">
                  <c:v>-1.4966666666666668</c:v>
                </c:pt>
                <c:pt idx="271">
                  <c:v>-1.3</c:v>
                </c:pt>
                <c:pt idx="272">
                  <c:v>-1.0766666666666664</c:v>
                </c:pt>
                <c:pt idx="273">
                  <c:v>-0.79666666666666652</c:v>
                </c:pt>
                <c:pt idx="274">
                  <c:v>-0.66333333333333311</c:v>
                </c:pt>
                <c:pt idx="275">
                  <c:v>-0.63666666666666671</c:v>
                </c:pt>
                <c:pt idx="276">
                  <c:v>-0.68</c:v>
                </c:pt>
                <c:pt idx="277">
                  <c:v>-0.69999999999999984</c:v>
                </c:pt>
                <c:pt idx="278">
                  <c:v>-0.69999999999999962</c:v>
                </c:pt>
                <c:pt idx="279">
                  <c:v>-0.70666666666666644</c:v>
                </c:pt>
                <c:pt idx="280">
                  <c:v>-0.65333333333333299</c:v>
                </c:pt>
                <c:pt idx="281">
                  <c:v>-0.53333333333333355</c:v>
                </c:pt>
                <c:pt idx="282">
                  <c:v>-0.38333333333333347</c:v>
                </c:pt>
                <c:pt idx="283">
                  <c:v>-0.24000000000000021</c:v>
                </c:pt>
                <c:pt idx="284">
                  <c:v>-4.3333333333333002E-2</c:v>
                </c:pt>
                <c:pt idx="285">
                  <c:v>0.206666666666667</c:v>
                </c:pt>
                <c:pt idx="286">
                  <c:v>0.64</c:v>
                </c:pt>
                <c:pt idx="287">
                  <c:v>0.9966666666666667</c:v>
                </c:pt>
                <c:pt idx="288">
                  <c:v>1.2666666666666668</c:v>
                </c:pt>
                <c:pt idx="289">
                  <c:v>1.2466666666666673</c:v>
                </c:pt>
                <c:pt idx="290">
                  <c:v>1.193333333333334</c:v>
                </c:pt>
                <c:pt idx="291">
                  <c:v>1.0700000000000003</c:v>
                </c:pt>
                <c:pt idx="292">
                  <c:v>0.97999999999999987</c:v>
                </c:pt>
                <c:pt idx="293">
                  <c:v>0.82333333333333292</c:v>
                </c:pt>
                <c:pt idx="294">
                  <c:v>0.74000000000000021</c:v>
                </c:pt>
                <c:pt idx="295">
                  <c:v>0.7666666666666675</c:v>
                </c:pt>
                <c:pt idx="296">
                  <c:v>1.0500000000000007</c:v>
                </c:pt>
                <c:pt idx="297">
                  <c:v>1.5333333333333332</c:v>
                </c:pt>
                <c:pt idx="298">
                  <c:v>1.7966666666666662</c:v>
                </c:pt>
                <c:pt idx="299">
                  <c:v>1.823333333333333</c:v>
                </c:pt>
                <c:pt idx="300">
                  <c:v>1.53</c:v>
                </c:pt>
                <c:pt idx="301">
                  <c:v>1.4533333333333331</c:v>
                </c:pt>
                <c:pt idx="302">
                  <c:v>1.9466666666666665</c:v>
                </c:pt>
                <c:pt idx="303">
                  <c:v>2.1366666666666667</c:v>
                </c:pt>
                <c:pt idx="304">
                  <c:v>1.3700000000000003</c:v>
                </c:pt>
                <c:pt idx="305">
                  <c:v>-0.19333333333333277</c:v>
                </c:pt>
                <c:pt idx="306">
                  <c:v>-1.336666666666666</c:v>
                </c:pt>
                <c:pt idx="307">
                  <c:v>-1.3599999999999994</c:v>
                </c:pt>
                <c:pt idx="308">
                  <c:v>-0.81666666666666643</c:v>
                </c:pt>
                <c:pt idx="309">
                  <c:v>-3.666666666666648E-2</c:v>
                </c:pt>
                <c:pt idx="310">
                  <c:v>0.74000000000000021</c:v>
                </c:pt>
                <c:pt idx="311">
                  <c:v>1.4166666666666672</c:v>
                </c:pt>
                <c:pt idx="312">
                  <c:v>1.6733333333333338</c:v>
                </c:pt>
                <c:pt idx="313">
                  <c:v>1.6433333333333338</c:v>
                </c:pt>
                <c:pt idx="314">
                  <c:v>1.1600000000000008</c:v>
                </c:pt>
                <c:pt idx="315">
                  <c:v>0.87000000000000099</c:v>
                </c:pt>
                <c:pt idx="316">
                  <c:v>1.1100000000000005</c:v>
                </c:pt>
                <c:pt idx="317">
                  <c:v>1.3766666666666663</c:v>
                </c:pt>
                <c:pt idx="318">
                  <c:v>1.6433333333333333</c:v>
                </c:pt>
                <c:pt idx="319">
                  <c:v>1.5366666666666664</c:v>
                </c:pt>
                <c:pt idx="320">
                  <c:v>1.4733333333333334</c:v>
                </c:pt>
                <c:pt idx="321">
                  <c:v>1.0699999999999996</c:v>
                </c:pt>
                <c:pt idx="322">
                  <c:v>0.14999999999999977</c:v>
                </c:pt>
                <c:pt idx="323">
                  <c:v>-0.54000000000000037</c:v>
                </c:pt>
                <c:pt idx="324">
                  <c:v>-0.706666666666667</c:v>
                </c:pt>
                <c:pt idx="325">
                  <c:v>-0.27999999999999997</c:v>
                </c:pt>
                <c:pt idx="326">
                  <c:v>4.0000000000000334E-2</c:v>
                </c:pt>
                <c:pt idx="327">
                  <c:v>0.16666666666666727</c:v>
                </c:pt>
                <c:pt idx="328">
                  <c:v>-2.6666666666666099E-2</c:v>
                </c:pt>
                <c:pt idx="329">
                  <c:v>-0.13333333333333286</c:v>
                </c:pt>
                <c:pt idx="330">
                  <c:v>-0.40666666666666629</c:v>
                </c:pt>
                <c:pt idx="331">
                  <c:v>-0.8566666666666668</c:v>
                </c:pt>
                <c:pt idx="332">
                  <c:v>-1.2766666666666666</c:v>
                </c:pt>
                <c:pt idx="333">
                  <c:v>-1.5700000000000003</c:v>
                </c:pt>
                <c:pt idx="334">
                  <c:v>-1.4900000000000002</c:v>
                </c:pt>
                <c:pt idx="335">
                  <c:v>-1.5366666666666664</c:v>
                </c:pt>
                <c:pt idx="336">
                  <c:v>-1.6200000000000003</c:v>
                </c:pt>
                <c:pt idx="337">
                  <c:v>-1.756666666666667</c:v>
                </c:pt>
                <c:pt idx="338">
                  <c:v>-1.7033333333333343</c:v>
                </c:pt>
                <c:pt idx="339">
                  <c:v>-1.5633333333333337</c:v>
                </c:pt>
                <c:pt idx="340">
                  <c:v>-1.456666666666667</c:v>
                </c:pt>
                <c:pt idx="341">
                  <c:v>-1.3633333333333333</c:v>
                </c:pt>
                <c:pt idx="342">
                  <c:v>-1.2833333333333339</c:v>
                </c:pt>
                <c:pt idx="343">
                  <c:v>-1.2300000000000004</c:v>
                </c:pt>
                <c:pt idx="344">
                  <c:v>-1.3300000000000007</c:v>
                </c:pt>
                <c:pt idx="345">
                  <c:v>-1.513333333333333</c:v>
                </c:pt>
                <c:pt idx="346">
                  <c:v>-1.6566666666666663</c:v>
                </c:pt>
                <c:pt idx="347">
                  <c:v>-1.7333333333333332</c:v>
                </c:pt>
                <c:pt idx="348">
                  <c:v>-1.7466666666666668</c:v>
                </c:pt>
                <c:pt idx="349">
                  <c:v>-1.7633333333333336</c:v>
                </c:pt>
                <c:pt idx="350">
                  <c:v>-1.7666666666666668</c:v>
                </c:pt>
                <c:pt idx="351">
                  <c:v>-1.7533333333333339</c:v>
                </c:pt>
                <c:pt idx="352">
                  <c:v>-1.736666666666667</c:v>
                </c:pt>
                <c:pt idx="353">
                  <c:v>-1.6533333333333335</c:v>
                </c:pt>
                <c:pt idx="354">
                  <c:v>-1.5200000000000002</c:v>
                </c:pt>
                <c:pt idx="355">
                  <c:v>-1.236666666666667</c:v>
                </c:pt>
                <c:pt idx="356">
                  <c:v>-1.0566666666666666</c:v>
                </c:pt>
                <c:pt idx="357">
                  <c:v>-1.0333333333333332</c:v>
                </c:pt>
                <c:pt idx="358">
                  <c:v>-1.3166666666666664</c:v>
                </c:pt>
                <c:pt idx="359">
                  <c:v>-1.7266666666666666</c:v>
                </c:pt>
                <c:pt idx="360">
                  <c:v>-2.0933333333333337</c:v>
                </c:pt>
                <c:pt idx="361">
                  <c:v>-2.2500000000000004</c:v>
                </c:pt>
                <c:pt idx="362">
                  <c:v>-2.1933333333333338</c:v>
                </c:pt>
                <c:pt idx="363">
                  <c:v>-2.17</c:v>
                </c:pt>
                <c:pt idx="364">
                  <c:v>-2.2266666666666661</c:v>
                </c:pt>
                <c:pt idx="365">
                  <c:v>-2.3466666666666662</c:v>
                </c:pt>
                <c:pt idx="366">
                  <c:v>-2.4</c:v>
                </c:pt>
                <c:pt idx="367">
                  <c:v>-2.3633333333333333</c:v>
                </c:pt>
                <c:pt idx="368">
                  <c:v>-2.3433333333333328</c:v>
                </c:pt>
                <c:pt idx="369">
                  <c:v>-2.2699999999999996</c:v>
                </c:pt>
                <c:pt idx="370">
                  <c:v>-2.1433333333333331</c:v>
                </c:pt>
                <c:pt idx="371">
                  <c:v>-1.9066666666666665</c:v>
                </c:pt>
                <c:pt idx="372">
                  <c:v>-1.6499999999999995</c:v>
                </c:pt>
                <c:pt idx="373">
                  <c:v>-1.3799999999999992</c:v>
                </c:pt>
                <c:pt idx="374">
                  <c:v>-1.0999999999999994</c:v>
                </c:pt>
                <c:pt idx="375">
                  <c:v>-0.89999999999999947</c:v>
                </c:pt>
                <c:pt idx="376">
                  <c:v>-0.88999999999999968</c:v>
                </c:pt>
                <c:pt idx="377">
                  <c:v>-0.99666666666666615</c:v>
                </c:pt>
                <c:pt idx="378">
                  <c:v>-1.053333333333333</c:v>
                </c:pt>
                <c:pt idx="379">
                  <c:v>-1.1133333333333333</c:v>
                </c:pt>
                <c:pt idx="380">
                  <c:v>-1.3166666666666671</c:v>
                </c:pt>
                <c:pt idx="381">
                  <c:v>-1.5433333333333337</c:v>
                </c:pt>
                <c:pt idx="382">
                  <c:v>-1.6133333333333335</c:v>
                </c:pt>
                <c:pt idx="383">
                  <c:v>-1.4666666666666668</c:v>
                </c:pt>
                <c:pt idx="384">
                  <c:v>-1.33</c:v>
                </c:pt>
                <c:pt idx="385">
                  <c:v>-1.2766666666666666</c:v>
                </c:pt>
                <c:pt idx="386">
                  <c:v>-1.2699999999999998</c:v>
                </c:pt>
                <c:pt idx="387">
                  <c:v>-1.343333333333333</c:v>
                </c:pt>
                <c:pt idx="388">
                  <c:v>-1.4499999999999995</c:v>
                </c:pt>
                <c:pt idx="389">
                  <c:v>-1.5766666666666664</c:v>
                </c:pt>
                <c:pt idx="390">
                  <c:v>-1.66</c:v>
                </c:pt>
                <c:pt idx="391">
                  <c:v>-1.7</c:v>
                </c:pt>
                <c:pt idx="392">
                  <c:v>-1.7499999999999998</c:v>
                </c:pt>
                <c:pt idx="393">
                  <c:v>-1.803333333333333</c:v>
                </c:pt>
                <c:pt idx="394">
                  <c:v>-1.8599999999999997</c:v>
                </c:pt>
                <c:pt idx="395">
                  <c:v>-1.8833333333333331</c:v>
                </c:pt>
                <c:pt idx="396">
                  <c:v>-1.7999999999999998</c:v>
                </c:pt>
                <c:pt idx="397">
                  <c:v>-1.6900000000000004</c:v>
                </c:pt>
                <c:pt idx="398">
                  <c:v>-1.6366666666666667</c:v>
                </c:pt>
                <c:pt idx="399">
                  <c:v>-1.6466666666666672</c:v>
                </c:pt>
                <c:pt idx="400">
                  <c:v>-1.6866666666666665</c:v>
                </c:pt>
                <c:pt idx="401">
                  <c:v>-1.61</c:v>
                </c:pt>
                <c:pt idx="402">
                  <c:v>-1.4766666666666666</c:v>
                </c:pt>
                <c:pt idx="403">
                  <c:v>-1.2766666666666666</c:v>
                </c:pt>
                <c:pt idx="404">
                  <c:v>-1.0966666666666669</c:v>
                </c:pt>
                <c:pt idx="405">
                  <c:v>-0.89000000000000057</c:v>
                </c:pt>
                <c:pt idx="406">
                  <c:v>-0.68666666666666742</c:v>
                </c:pt>
                <c:pt idx="407">
                  <c:v>-0.43000000000000033</c:v>
                </c:pt>
                <c:pt idx="408">
                  <c:v>-0.21333333333333293</c:v>
                </c:pt>
                <c:pt idx="409">
                  <c:v>-2.6666666666666099E-2</c:v>
                </c:pt>
                <c:pt idx="410">
                  <c:v>8.3333333333333925E-2</c:v>
                </c:pt>
                <c:pt idx="411">
                  <c:v>0.15666666666666687</c:v>
                </c:pt>
                <c:pt idx="412">
                  <c:v>0.17000000000000051</c:v>
                </c:pt>
                <c:pt idx="413">
                  <c:v>0.15333333333333363</c:v>
                </c:pt>
                <c:pt idx="414">
                  <c:v>5.0000000000000412E-2</c:v>
                </c:pt>
                <c:pt idx="415">
                  <c:v>3.3333333333333513E-2</c:v>
                </c:pt>
                <c:pt idx="416">
                  <c:v>-9.9999999999994902E-3</c:v>
                </c:pt>
                <c:pt idx="417">
                  <c:v>2.6666666666667282E-2</c:v>
                </c:pt>
                <c:pt idx="418">
                  <c:v>-2.9999999999999655E-2</c:v>
                </c:pt>
                <c:pt idx="419">
                  <c:v>-8.0000000000000071E-2</c:v>
                </c:pt>
                <c:pt idx="420">
                  <c:v>-0.17000000000000051</c:v>
                </c:pt>
                <c:pt idx="421">
                  <c:v>-0.25666666666666743</c:v>
                </c:pt>
                <c:pt idx="422">
                  <c:v>-0.29666666666666747</c:v>
                </c:pt>
                <c:pt idx="423">
                  <c:v>-0.33000000000000007</c:v>
                </c:pt>
                <c:pt idx="424">
                  <c:v>-0.35666666666666619</c:v>
                </c:pt>
                <c:pt idx="425">
                  <c:v>-0.40333333333333304</c:v>
                </c:pt>
                <c:pt idx="426">
                  <c:v>-0.45000000000000018</c:v>
                </c:pt>
                <c:pt idx="427">
                  <c:v>-0.62666666666666693</c:v>
                </c:pt>
                <c:pt idx="428">
                  <c:v>-0.87666666666666693</c:v>
                </c:pt>
                <c:pt idx="429">
                  <c:v>-1.0900000000000005</c:v>
                </c:pt>
                <c:pt idx="430">
                  <c:v>-1.1266666666666676</c:v>
                </c:pt>
                <c:pt idx="431">
                  <c:v>-1.0933333333333339</c:v>
                </c:pt>
                <c:pt idx="432">
                  <c:v>-1.1866666666666672</c:v>
                </c:pt>
                <c:pt idx="433">
                  <c:v>-1.3533333333333335</c:v>
                </c:pt>
                <c:pt idx="434">
                  <c:v>-1.5799999999999998</c:v>
                </c:pt>
                <c:pt idx="435">
                  <c:v>-1.6966666666666661</c:v>
                </c:pt>
                <c:pt idx="436">
                  <c:v>-1.8166666666666662</c:v>
                </c:pt>
                <c:pt idx="437">
                  <c:v>-1.886666666666666</c:v>
                </c:pt>
                <c:pt idx="438">
                  <c:v>-1.9399999999999997</c:v>
                </c:pt>
                <c:pt idx="439">
                  <c:v>-1.9999999999999998</c:v>
                </c:pt>
                <c:pt idx="440">
                  <c:v>-2.0533333333333332</c:v>
                </c:pt>
                <c:pt idx="441">
                  <c:v>-2.1333333333333333</c:v>
                </c:pt>
                <c:pt idx="442">
                  <c:v>-2.27</c:v>
                </c:pt>
                <c:pt idx="443">
                  <c:v>-2.48</c:v>
                </c:pt>
                <c:pt idx="444">
                  <c:v>-2.706666666666667</c:v>
                </c:pt>
                <c:pt idx="445">
                  <c:v>-2.8800000000000003</c:v>
                </c:pt>
                <c:pt idx="446">
                  <c:v>-2.9466666666666668</c:v>
                </c:pt>
                <c:pt idx="447">
                  <c:v>-3.0466666666666669</c:v>
                </c:pt>
                <c:pt idx="448">
                  <c:v>-3.0966666666666662</c:v>
                </c:pt>
                <c:pt idx="449">
                  <c:v>-3.1566666666666663</c:v>
                </c:pt>
                <c:pt idx="450">
                  <c:v>-3.1766666666666663</c:v>
                </c:pt>
                <c:pt idx="451">
                  <c:v>-3.15</c:v>
                </c:pt>
                <c:pt idx="452">
                  <c:v>-3.1999999999999997</c:v>
                </c:pt>
                <c:pt idx="453">
                  <c:v>-3.2166666666666663</c:v>
                </c:pt>
                <c:pt idx="454">
                  <c:v>-3.2399999999999998</c:v>
                </c:pt>
                <c:pt idx="455">
                  <c:v>-3.1799999999999997</c:v>
                </c:pt>
                <c:pt idx="456">
                  <c:v>-3.1166666666666667</c:v>
                </c:pt>
                <c:pt idx="457">
                  <c:v>-3.01</c:v>
                </c:pt>
                <c:pt idx="458">
                  <c:v>-2.8733333333333331</c:v>
                </c:pt>
                <c:pt idx="459">
                  <c:v>-2.75</c:v>
                </c:pt>
                <c:pt idx="460">
                  <c:v>-2.686666666666667</c:v>
                </c:pt>
                <c:pt idx="461">
                  <c:v>-2.61</c:v>
                </c:pt>
                <c:pt idx="462">
                  <c:v>-2.48</c:v>
                </c:pt>
                <c:pt idx="463">
                  <c:v>-2.3333333333333335</c:v>
                </c:pt>
                <c:pt idx="464">
                  <c:v>-2.1933333333333334</c:v>
                </c:pt>
                <c:pt idx="465">
                  <c:v>-2.06</c:v>
                </c:pt>
                <c:pt idx="466">
                  <c:v>-2.0266666666666668</c:v>
                </c:pt>
                <c:pt idx="467">
                  <c:v>-2.08</c:v>
                </c:pt>
                <c:pt idx="468">
                  <c:v>-2.1699999999999995</c:v>
                </c:pt>
                <c:pt idx="469">
                  <c:v>-2.1566666666666663</c:v>
                </c:pt>
                <c:pt idx="470">
                  <c:v>-2.1566666666666667</c:v>
                </c:pt>
                <c:pt idx="471">
                  <c:v>-2.1366666666666663</c:v>
                </c:pt>
                <c:pt idx="472">
                  <c:v>-2.06</c:v>
                </c:pt>
                <c:pt idx="473">
                  <c:v>-1.95</c:v>
                </c:pt>
                <c:pt idx="474">
                  <c:v>-1.8399999999999999</c:v>
                </c:pt>
                <c:pt idx="475">
                  <c:v>-1.7766666666666666</c:v>
                </c:pt>
                <c:pt idx="476">
                  <c:v>-1.7333333333333334</c:v>
                </c:pt>
                <c:pt idx="477">
                  <c:v>-1.6700000000000002</c:v>
                </c:pt>
                <c:pt idx="478">
                  <c:v>-1.5833333333333333</c:v>
                </c:pt>
                <c:pt idx="479">
                  <c:v>-1.24</c:v>
                </c:pt>
                <c:pt idx="480">
                  <c:v>-0.94000000000000006</c:v>
                </c:pt>
                <c:pt idx="481">
                  <c:v>-0.72333333333333327</c:v>
                </c:pt>
                <c:pt idx="482">
                  <c:v>-0.75666666666666682</c:v>
                </c:pt>
                <c:pt idx="483">
                  <c:v>-0.77666666666666673</c:v>
                </c:pt>
                <c:pt idx="484">
                  <c:v>-0.73000000000000009</c:v>
                </c:pt>
                <c:pt idx="485">
                  <c:v>-0.65</c:v>
                </c:pt>
                <c:pt idx="486">
                  <c:v>-0.61666666666666681</c:v>
                </c:pt>
                <c:pt idx="487">
                  <c:v>-0.65333333333333365</c:v>
                </c:pt>
                <c:pt idx="488">
                  <c:v>-0.67000000000000026</c:v>
                </c:pt>
                <c:pt idx="489">
                  <c:v>-0.59000000000000019</c:v>
                </c:pt>
                <c:pt idx="490">
                  <c:v>-0.51000000000000012</c:v>
                </c:pt>
                <c:pt idx="491">
                  <c:v>-0.45000000000000018</c:v>
                </c:pt>
                <c:pt idx="492">
                  <c:v>-0.48666666666666697</c:v>
                </c:pt>
                <c:pt idx="493">
                  <c:v>-0.61</c:v>
                </c:pt>
                <c:pt idx="494">
                  <c:v>-0.78666666666666651</c:v>
                </c:pt>
                <c:pt idx="495">
                  <c:v>-0.9233333333333329</c:v>
                </c:pt>
                <c:pt idx="496">
                  <c:v>-1</c:v>
                </c:pt>
                <c:pt idx="497">
                  <c:v>-1.0566666666666669</c:v>
                </c:pt>
                <c:pt idx="498">
                  <c:v>-1.0733333333333339</c:v>
                </c:pt>
                <c:pt idx="499">
                  <c:v>-1.0300000000000002</c:v>
                </c:pt>
                <c:pt idx="500">
                  <c:v>-0.9966666666666667</c:v>
                </c:pt>
                <c:pt idx="501">
                  <c:v>-0.98333333333333339</c:v>
                </c:pt>
                <c:pt idx="502">
                  <c:v>-0.92000000000000026</c:v>
                </c:pt>
                <c:pt idx="503">
                  <c:v>-0.86333333333333362</c:v>
                </c:pt>
                <c:pt idx="504">
                  <c:v>-0.86</c:v>
                </c:pt>
                <c:pt idx="505">
                  <c:v>-0.8966666666666665</c:v>
                </c:pt>
                <c:pt idx="506">
                  <c:v>-0.91666666666666663</c:v>
                </c:pt>
                <c:pt idx="507">
                  <c:v>-0.8933333333333332</c:v>
                </c:pt>
                <c:pt idx="508">
                  <c:v>-0.87666666666666659</c:v>
                </c:pt>
                <c:pt idx="509">
                  <c:v>-0.84666666666666635</c:v>
                </c:pt>
                <c:pt idx="510">
                  <c:v>-0.7733333333333331</c:v>
                </c:pt>
                <c:pt idx="511">
                  <c:v>-0.73999999999999988</c:v>
                </c:pt>
                <c:pt idx="512">
                  <c:v>-0.70333333333333348</c:v>
                </c:pt>
                <c:pt idx="513">
                  <c:v>-0.66666666666666696</c:v>
                </c:pt>
                <c:pt idx="514">
                  <c:v>-0.56000000000000016</c:v>
                </c:pt>
                <c:pt idx="515">
                  <c:v>-0.42333333333333317</c:v>
                </c:pt>
                <c:pt idx="516">
                  <c:v>-0.33333333333333304</c:v>
                </c:pt>
                <c:pt idx="517">
                  <c:v>-0.27999999999999997</c:v>
                </c:pt>
                <c:pt idx="518">
                  <c:v>-0.27333333333333371</c:v>
                </c:pt>
                <c:pt idx="519">
                  <c:v>-0.2600000000000004</c:v>
                </c:pt>
                <c:pt idx="520">
                  <c:v>-0.24333333333333348</c:v>
                </c:pt>
                <c:pt idx="521">
                  <c:v>-0.18666666666666654</c:v>
                </c:pt>
                <c:pt idx="522">
                  <c:v>-0.13333333333333316</c:v>
                </c:pt>
                <c:pt idx="523">
                  <c:v>-0.10666666666666647</c:v>
                </c:pt>
                <c:pt idx="524">
                  <c:v>-0.10999999999999972</c:v>
                </c:pt>
                <c:pt idx="525">
                  <c:v>-0.21333333333333324</c:v>
                </c:pt>
                <c:pt idx="526">
                  <c:v>-0.26999999999999985</c:v>
                </c:pt>
                <c:pt idx="527">
                  <c:v>-0.28000000000000025</c:v>
                </c:pt>
                <c:pt idx="528">
                  <c:v>-0.21333333333333351</c:v>
                </c:pt>
                <c:pt idx="529">
                  <c:v>-0.21333333333333351</c:v>
                </c:pt>
                <c:pt idx="530">
                  <c:v>-0.32</c:v>
                </c:pt>
                <c:pt idx="531">
                  <c:v>-0.41333333333333311</c:v>
                </c:pt>
                <c:pt idx="532">
                  <c:v>-0.54333333333333333</c:v>
                </c:pt>
                <c:pt idx="533">
                  <c:v>-0.66000000000000014</c:v>
                </c:pt>
                <c:pt idx="534">
                  <c:v>-0.75000000000000033</c:v>
                </c:pt>
                <c:pt idx="535">
                  <c:v>-0.76666666666666694</c:v>
                </c:pt>
                <c:pt idx="536">
                  <c:v>-0.72333333333333327</c:v>
                </c:pt>
                <c:pt idx="537">
                  <c:v>-0.69666666666666688</c:v>
                </c:pt>
                <c:pt idx="538">
                  <c:v>-0.61000000000000032</c:v>
                </c:pt>
                <c:pt idx="539">
                  <c:v>-0.53333333333333377</c:v>
                </c:pt>
                <c:pt idx="540">
                  <c:v>-0.48666666666666697</c:v>
                </c:pt>
                <c:pt idx="541">
                  <c:v>-0.42666666666666675</c:v>
                </c:pt>
                <c:pt idx="542">
                  <c:v>-0.29333333333333328</c:v>
                </c:pt>
                <c:pt idx="543">
                  <c:v>-5.9999999999999908E-2</c:v>
                </c:pt>
                <c:pt idx="544">
                  <c:v>3.3333333333332624E-3</c:v>
                </c:pt>
                <c:pt idx="545">
                  <c:v>4.0000000000000036E-2</c:v>
                </c:pt>
                <c:pt idx="546">
                  <c:v>-3.3333333333332624E-3</c:v>
                </c:pt>
                <c:pt idx="547">
                  <c:v>0.15000000000000005</c:v>
                </c:pt>
                <c:pt idx="548">
                  <c:v>0.23666666666666666</c:v>
                </c:pt>
                <c:pt idx="549">
                  <c:v>0.31666666666666643</c:v>
                </c:pt>
                <c:pt idx="550">
                  <c:v>0.32333333333333325</c:v>
                </c:pt>
                <c:pt idx="551">
                  <c:v>0.33333333333333304</c:v>
                </c:pt>
                <c:pt idx="552">
                  <c:v>0.12666666666666634</c:v>
                </c:pt>
                <c:pt idx="553">
                  <c:v>-0.13666666666666702</c:v>
                </c:pt>
                <c:pt idx="554">
                  <c:v>-0.45333333333333342</c:v>
                </c:pt>
                <c:pt idx="555">
                  <c:v>-0.72333333333333316</c:v>
                </c:pt>
                <c:pt idx="556">
                  <c:v>-1.1199999999999999</c:v>
                </c:pt>
                <c:pt idx="557">
                  <c:v>-1.49</c:v>
                </c:pt>
                <c:pt idx="558">
                  <c:v>-1.6433333333333333</c:v>
                </c:pt>
                <c:pt idx="559">
                  <c:v>-1.6066666666666667</c:v>
                </c:pt>
                <c:pt idx="560">
                  <c:v>-1.6766666666666667</c:v>
                </c:pt>
                <c:pt idx="561">
                  <c:v>-1.8833333333333335</c:v>
                </c:pt>
                <c:pt idx="562">
                  <c:v>-2.206666666666667</c:v>
                </c:pt>
                <c:pt idx="563">
                  <c:v>-2.5266666666666668</c:v>
                </c:pt>
                <c:pt idx="564">
                  <c:v>-2.7399999999999998</c:v>
                </c:pt>
                <c:pt idx="565">
                  <c:v>-2.81</c:v>
                </c:pt>
                <c:pt idx="566">
                  <c:v>-2.7566666666666673</c:v>
                </c:pt>
                <c:pt idx="567">
                  <c:v>-2.706666666666667</c:v>
                </c:pt>
                <c:pt idx="568">
                  <c:v>-2.75</c:v>
                </c:pt>
                <c:pt idx="569">
                  <c:v>-2.7566666666666664</c:v>
                </c:pt>
                <c:pt idx="570">
                  <c:v>-2.7433333333333336</c:v>
                </c:pt>
                <c:pt idx="571">
                  <c:v>-2.64</c:v>
                </c:pt>
                <c:pt idx="572">
                  <c:v>-2.4466666666666668</c:v>
                </c:pt>
                <c:pt idx="573">
                  <c:v>-2.3133333333333335</c:v>
                </c:pt>
                <c:pt idx="574">
                  <c:v>-2.3333333333333335</c:v>
                </c:pt>
                <c:pt idx="575">
                  <c:v>-2.4766666666666666</c:v>
                </c:pt>
                <c:pt idx="576">
                  <c:v>-2.61</c:v>
                </c:pt>
                <c:pt idx="577">
                  <c:v>-2.6233333333333331</c:v>
                </c:pt>
                <c:pt idx="578">
                  <c:v>-2.6199999999999997</c:v>
                </c:pt>
                <c:pt idx="579">
                  <c:v>-2.6199999999999997</c:v>
                </c:pt>
                <c:pt idx="580">
                  <c:v>-2.5499999999999998</c:v>
                </c:pt>
                <c:pt idx="581">
                  <c:v>-2.4666666666666668</c:v>
                </c:pt>
                <c:pt idx="582">
                  <c:v>-2.5233333333333334</c:v>
                </c:pt>
                <c:pt idx="583">
                  <c:v>-2.7733333333333334</c:v>
                </c:pt>
                <c:pt idx="584">
                  <c:v>-3.01</c:v>
                </c:pt>
                <c:pt idx="585">
                  <c:v>-3.0700000000000003</c:v>
                </c:pt>
                <c:pt idx="586">
                  <c:v>-3.01</c:v>
                </c:pt>
                <c:pt idx="587">
                  <c:v>-2.9866666666666664</c:v>
                </c:pt>
                <c:pt idx="588">
                  <c:v>-2.9433333333333334</c:v>
                </c:pt>
                <c:pt idx="589">
                  <c:v>-2.9033333333333329</c:v>
                </c:pt>
                <c:pt idx="590">
                  <c:v>-2.7966666666666669</c:v>
                </c:pt>
                <c:pt idx="591">
                  <c:v>-2.8000000000000003</c:v>
                </c:pt>
                <c:pt idx="592">
                  <c:v>-2.8333333333333335</c:v>
                </c:pt>
                <c:pt idx="593">
                  <c:v>-2.8233333333333328</c:v>
                </c:pt>
                <c:pt idx="594">
                  <c:v>-2.65</c:v>
                </c:pt>
                <c:pt idx="595">
                  <c:v>-2.4233333333333333</c:v>
                </c:pt>
                <c:pt idx="596">
                  <c:v>-2.2233333333333332</c:v>
                </c:pt>
                <c:pt idx="597">
                  <c:v>-2.0466666666666664</c:v>
                </c:pt>
                <c:pt idx="598">
                  <c:v>-1.8566666666666667</c:v>
                </c:pt>
                <c:pt idx="599">
                  <c:v>-1.706666666666667</c:v>
                </c:pt>
                <c:pt idx="600">
                  <c:v>-1.5366666666666671</c:v>
                </c:pt>
                <c:pt idx="601">
                  <c:v>-1.3533333333333335</c:v>
                </c:pt>
                <c:pt idx="602">
                  <c:v>-1.2333333333333334</c:v>
                </c:pt>
                <c:pt idx="603">
                  <c:v>-1.1200000000000001</c:v>
                </c:pt>
                <c:pt idx="604">
                  <c:v>-1.01</c:v>
                </c:pt>
                <c:pt idx="605">
                  <c:v>-0.82333333333333325</c:v>
                </c:pt>
                <c:pt idx="606">
                  <c:v>-0.66333333333333311</c:v>
                </c:pt>
                <c:pt idx="607">
                  <c:v>-0.5233333333333331</c:v>
                </c:pt>
                <c:pt idx="608">
                  <c:v>-0.42666666666666647</c:v>
                </c:pt>
                <c:pt idx="609">
                  <c:v>-0.34</c:v>
                </c:pt>
                <c:pt idx="610">
                  <c:v>-0.28000000000000008</c:v>
                </c:pt>
                <c:pt idx="611">
                  <c:v>-0.20333333333333345</c:v>
                </c:pt>
                <c:pt idx="612">
                  <c:v>-9.9999999999999936E-2</c:v>
                </c:pt>
                <c:pt idx="613">
                  <c:v>6.6666666666665248E-3</c:v>
                </c:pt>
                <c:pt idx="614">
                  <c:v>6.3333333333333172E-2</c:v>
                </c:pt>
                <c:pt idx="615">
                  <c:v>2.3333333333333133E-2</c:v>
                </c:pt>
                <c:pt idx="616">
                  <c:v>-5.0000000000000121E-2</c:v>
                </c:pt>
                <c:pt idx="617">
                  <c:v>-5.0000000000000121E-2</c:v>
                </c:pt>
                <c:pt idx="618">
                  <c:v>2.3333333333333133E-2</c:v>
                </c:pt>
                <c:pt idx="619">
                  <c:v>0.12666666666666662</c:v>
                </c:pt>
                <c:pt idx="620">
                  <c:v>0.19333333333333336</c:v>
                </c:pt>
                <c:pt idx="621">
                  <c:v>0.24333333333333318</c:v>
                </c:pt>
                <c:pt idx="622">
                  <c:v>0.31333333333333319</c:v>
                </c:pt>
                <c:pt idx="623">
                  <c:v>0.35666666666666674</c:v>
                </c:pt>
                <c:pt idx="624">
                  <c:v>0.36333333333333356</c:v>
                </c:pt>
                <c:pt idx="625">
                  <c:v>0.33666666666666689</c:v>
                </c:pt>
                <c:pt idx="626">
                  <c:v>0.33000000000000007</c:v>
                </c:pt>
                <c:pt idx="627">
                  <c:v>0.30999999999999989</c:v>
                </c:pt>
                <c:pt idx="628">
                  <c:v>0.25333333333333324</c:v>
                </c:pt>
                <c:pt idx="629">
                  <c:v>8.66666666666666E-2</c:v>
                </c:pt>
                <c:pt idx="630">
                  <c:v>-6.6666666666665248E-3</c:v>
                </c:pt>
                <c:pt idx="631">
                  <c:v>-0.12666666666666662</c:v>
                </c:pt>
                <c:pt idx="632">
                  <c:v>-0.20666666666666669</c:v>
                </c:pt>
                <c:pt idx="633">
                  <c:v>-0.33666666666666689</c:v>
                </c:pt>
                <c:pt idx="634">
                  <c:v>-0.48666666666666697</c:v>
                </c:pt>
                <c:pt idx="635">
                  <c:v>-0.64000000000000024</c:v>
                </c:pt>
                <c:pt idx="636">
                  <c:v>-0.84000000000000019</c:v>
                </c:pt>
                <c:pt idx="637">
                  <c:v>-1.1866666666666668</c:v>
                </c:pt>
                <c:pt idx="638">
                  <c:v>-1.5633333333333335</c:v>
                </c:pt>
                <c:pt idx="639">
                  <c:v>-1.8666666666666669</c:v>
                </c:pt>
                <c:pt idx="640">
                  <c:v>-1.9100000000000001</c:v>
                </c:pt>
                <c:pt idx="641">
                  <c:v>-1.8133333333333332</c:v>
                </c:pt>
                <c:pt idx="642">
                  <c:v>-1.7433333333333332</c:v>
                </c:pt>
                <c:pt idx="643">
                  <c:v>-1.7066666666666663</c:v>
                </c:pt>
                <c:pt idx="644">
                  <c:v>-1.74</c:v>
                </c:pt>
                <c:pt idx="645">
                  <c:v>-1.9600000000000002</c:v>
                </c:pt>
                <c:pt idx="646">
                  <c:v>-2.21</c:v>
                </c:pt>
                <c:pt idx="647">
                  <c:v>-2.2599999999999998</c:v>
                </c:pt>
                <c:pt idx="648">
                  <c:v>-2.1566666666666667</c:v>
                </c:pt>
                <c:pt idx="649">
                  <c:v>-2.0866666666666664</c:v>
                </c:pt>
                <c:pt idx="650">
                  <c:v>-2.17</c:v>
                </c:pt>
                <c:pt idx="651">
                  <c:v>-2.27</c:v>
                </c:pt>
                <c:pt idx="652">
                  <c:v>-2.4499999999999997</c:v>
                </c:pt>
                <c:pt idx="653">
                  <c:v>-2.793333333333333</c:v>
                </c:pt>
                <c:pt idx="654">
                  <c:v>-3.0266666666666668</c:v>
                </c:pt>
                <c:pt idx="655">
                  <c:v>-3.14</c:v>
                </c:pt>
                <c:pt idx="656">
                  <c:v>-3.0700000000000003</c:v>
                </c:pt>
                <c:pt idx="657">
                  <c:v>-3.0500000000000003</c:v>
                </c:pt>
                <c:pt idx="658">
                  <c:v>-3.0366666666666666</c:v>
                </c:pt>
                <c:pt idx="659">
                  <c:v>-3.1099999999999994</c:v>
                </c:pt>
                <c:pt idx="660">
                  <c:v>-3.23</c:v>
                </c:pt>
                <c:pt idx="661">
                  <c:v>-3.313333333333333</c:v>
                </c:pt>
                <c:pt idx="662">
                  <c:v>-3.35</c:v>
                </c:pt>
                <c:pt idx="663">
                  <c:v>-3.3566666666666669</c:v>
                </c:pt>
                <c:pt idx="664">
                  <c:v>-3.2600000000000002</c:v>
                </c:pt>
                <c:pt idx="665">
                  <c:v>-3.11</c:v>
                </c:pt>
                <c:pt idx="666">
                  <c:v>-2.8833333333333329</c:v>
                </c:pt>
                <c:pt idx="667">
                  <c:v>-2.6799999999999997</c:v>
                </c:pt>
                <c:pt idx="668">
                  <c:v>-2.5166666666666666</c:v>
                </c:pt>
                <c:pt idx="669">
                  <c:v>-2.3800000000000003</c:v>
                </c:pt>
                <c:pt idx="670">
                  <c:v>-2.4033333333333329</c:v>
                </c:pt>
                <c:pt idx="671">
                  <c:v>-2.6066666666666669</c:v>
                </c:pt>
                <c:pt idx="672">
                  <c:v>-2.8766666666666665</c:v>
                </c:pt>
                <c:pt idx="673">
                  <c:v>-3.1366666666666667</c:v>
                </c:pt>
                <c:pt idx="674">
                  <c:v>-3.186666666666667</c:v>
                </c:pt>
                <c:pt idx="675">
                  <c:v>-3.2166666666666668</c:v>
                </c:pt>
                <c:pt idx="676">
                  <c:v>-3.1133333333333333</c:v>
                </c:pt>
                <c:pt idx="677">
                  <c:v>-3.0033333333333334</c:v>
                </c:pt>
                <c:pt idx="678">
                  <c:v>-2.8699999999999997</c:v>
                </c:pt>
                <c:pt idx="679">
                  <c:v>-2.6066666666666669</c:v>
                </c:pt>
                <c:pt idx="680">
                  <c:v>-2.2933333333333334</c:v>
                </c:pt>
                <c:pt idx="681">
                  <c:v>-2.0366666666666666</c:v>
                </c:pt>
                <c:pt idx="682">
                  <c:v>-1.9399999999999997</c:v>
                </c:pt>
                <c:pt idx="683">
                  <c:v>-1.9333333333333329</c:v>
                </c:pt>
                <c:pt idx="684">
                  <c:v>-1.8699999999999999</c:v>
                </c:pt>
                <c:pt idx="685">
                  <c:v>-1.8399999999999999</c:v>
                </c:pt>
                <c:pt idx="686">
                  <c:v>-1.8800000000000001</c:v>
                </c:pt>
                <c:pt idx="687">
                  <c:v>-1.8866666666666667</c:v>
                </c:pt>
                <c:pt idx="688">
                  <c:v>-1.82</c:v>
                </c:pt>
                <c:pt idx="689">
                  <c:v>-1.6366666666666667</c:v>
                </c:pt>
                <c:pt idx="690">
                  <c:v>-1.46</c:v>
                </c:pt>
                <c:pt idx="691">
                  <c:v>-1.4233333333333336</c:v>
                </c:pt>
                <c:pt idx="692">
                  <c:v>-1.46</c:v>
                </c:pt>
                <c:pt idx="693">
                  <c:v>-1.5366666666666668</c:v>
                </c:pt>
                <c:pt idx="694">
                  <c:v>-1.5266666666666666</c:v>
                </c:pt>
                <c:pt idx="695">
                  <c:v>-1.5333333333333332</c:v>
                </c:pt>
                <c:pt idx="696">
                  <c:v>-1.5966666666666667</c:v>
                </c:pt>
                <c:pt idx="697">
                  <c:v>-1.7133333333333336</c:v>
                </c:pt>
                <c:pt idx="698">
                  <c:v>-1.7966666666666669</c:v>
                </c:pt>
                <c:pt idx="699">
                  <c:v>-1.7566666666666666</c:v>
                </c:pt>
                <c:pt idx="700">
                  <c:v>-1.7533333333333332</c:v>
                </c:pt>
                <c:pt idx="701">
                  <c:v>-1.8699999999999999</c:v>
                </c:pt>
                <c:pt idx="702">
                  <c:v>-2.1433333333333331</c:v>
                </c:pt>
                <c:pt idx="703">
                  <c:v>-2.4099999999999997</c:v>
                </c:pt>
                <c:pt idx="704">
                  <c:v>-2.5866666666666664</c:v>
                </c:pt>
                <c:pt idx="705">
                  <c:v>-2.6</c:v>
                </c:pt>
                <c:pt idx="706">
                  <c:v>-2.5966666666666662</c:v>
                </c:pt>
                <c:pt idx="707">
                  <c:v>-2.6233333333333331</c:v>
                </c:pt>
                <c:pt idx="708">
                  <c:v>-2.7033333333333331</c:v>
                </c:pt>
                <c:pt idx="709">
                  <c:v>-2.6999999999999997</c:v>
                </c:pt>
                <c:pt idx="710">
                  <c:v>-2.64</c:v>
                </c:pt>
                <c:pt idx="711">
                  <c:v>-2.5933333333333333</c:v>
                </c:pt>
                <c:pt idx="712">
                  <c:v>-2.5500000000000003</c:v>
                </c:pt>
                <c:pt idx="713">
                  <c:v>-2.52</c:v>
                </c:pt>
                <c:pt idx="714">
                  <c:v>-2.4633333333333334</c:v>
                </c:pt>
                <c:pt idx="715">
                  <c:v>-2.4133333333333336</c:v>
                </c:pt>
                <c:pt idx="716">
                  <c:v>-2.3866666666666667</c:v>
                </c:pt>
                <c:pt idx="717">
                  <c:v>-2.31</c:v>
                </c:pt>
                <c:pt idx="718">
                  <c:v>-2.273333333333333</c:v>
                </c:pt>
                <c:pt idx="719">
                  <c:v>-2.1333333333333333</c:v>
                </c:pt>
                <c:pt idx="720">
                  <c:v>-1.96</c:v>
                </c:pt>
                <c:pt idx="721">
                  <c:v>-1.8133333333333332</c:v>
                </c:pt>
                <c:pt idx="722">
                  <c:v>-1.7433333333333334</c:v>
                </c:pt>
                <c:pt idx="723">
                  <c:v>-1.7533333333333332</c:v>
                </c:pt>
                <c:pt idx="724">
                  <c:v>-1.82</c:v>
                </c:pt>
                <c:pt idx="725">
                  <c:v>-1.9166666666666667</c:v>
                </c:pt>
                <c:pt idx="726">
                  <c:v>-2.02</c:v>
                </c:pt>
                <c:pt idx="727">
                  <c:v>-1.9633333333333332</c:v>
                </c:pt>
                <c:pt idx="728">
                  <c:v>-1.8699999999999999</c:v>
                </c:pt>
                <c:pt idx="729">
                  <c:v>-1.7999999999999998</c:v>
                </c:pt>
                <c:pt idx="730">
                  <c:v>-1.7966666666666662</c:v>
                </c:pt>
                <c:pt idx="731">
                  <c:v>-1.7266666666666666</c:v>
                </c:pt>
                <c:pt idx="732">
                  <c:v>-1.64</c:v>
                </c:pt>
                <c:pt idx="733">
                  <c:v>-1.4633333333333336</c:v>
                </c:pt>
                <c:pt idx="734">
                  <c:v>-1.343333333333333</c:v>
                </c:pt>
                <c:pt idx="735">
                  <c:v>-1.2433333333333334</c:v>
                </c:pt>
                <c:pt idx="736">
                  <c:v>-1.2333333333333334</c:v>
                </c:pt>
                <c:pt idx="737">
                  <c:v>-1.1866666666666668</c:v>
                </c:pt>
                <c:pt idx="738">
                  <c:v>-1.0999999999999999</c:v>
                </c:pt>
                <c:pt idx="739">
                  <c:v>-1.0233333333333334</c:v>
                </c:pt>
                <c:pt idx="740">
                  <c:v>-1.0066666666666666</c:v>
                </c:pt>
                <c:pt idx="741">
                  <c:v>-1.0433333333333334</c:v>
                </c:pt>
                <c:pt idx="742">
                  <c:v>-1.18</c:v>
                </c:pt>
                <c:pt idx="743">
                  <c:v>-1.3733333333333333</c:v>
                </c:pt>
                <c:pt idx="744">
                  <c:v>-1.5400000000000003</c:v>
                </c:pt>
                <c:pt idx="745">
                  <c:v>-1.6066666666666667</c:v>
                </c:pt>
                <c:pt idx="746">
                  <c:v>-1.5566666666666666</c:v>
                </c:pt>
                <c:pt idx="747">
                  <c:v>-1.4433333333333334</c:v>
                </c:pt>
                <c:pt idx="748">
                  <c:v>-1.303333333333333</c:v>
                </c:pt>
                <c:pt idx="749">
                  <c:v>-1.1433333333333333</c:v>
                </c:pt>
                <c:pt idx="750">
                  <c:v>-1.0899999999999999</c:v>
                </c:pt>
                <c:pt idx="751">
                  <c:v>-1.0233333333333332</c:v>
                </c:pt>
                <c:pt idx="752">
                  <c:v>-1</c:v>
                </c:pt>
                <c:pt idx="753">
                  <c:v>-0.95333333333333348</c:v>
                </c:pt>
                <c:pt idx="754">
                  <c:v>-0.89</c:v>
                </c:pt>
                <c:pt idx="755">
                  <c:v>-0.81666666666666676</c:v>
                </c:pt>
                <c:pt idx="756">
                  <c:v>-0.75666666666666671</c:v>
                </c:pt>
                <c:pt idx="757">
                  <c:v>-0.79333333333333333</c:v>
                </c:pt>
                <c:pt idx="758">
                  <c:v>-0.82</c:v>
                </c:pt>
                <c:pt idx="759">
                  <c:v>-0.79999999999999993</c:v>
                </c:pt>
                <c:pt idx="760">
                  <c:v>-0.73666666666666669</c:v>
                </c:pt>
                <c:pt idx="761">
                  <c:v>-0.67</c:v>
                </c:pt>
                <c:pt idx="762">
                  <c:v>-0.59666666666666668</c:v>
                </c:pt>
                <c:pt idx="763">
                  <c:v>-0.50666666666666671</c:v>
                </c:pt>
                <c:pt idx="764">
                  <c:v>-0.45999999999999996</c:v>
                </c:pt>
                <c:pt idx="765">
                  <c:v>-0.45999999999999996</c:v>
                </c:pt>
                <c:pt idx="766">
                  <c:v>-0.45333333333333331</c:v>
                </c:pt>
                <c:pt idx="767">
                  <c:v>-0.36333333333333329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2-4AE5-97B0-68778D0C5899}"/>
            </c:ext>
          </c:extLst>
        </c:ser>
        <c:ser>
          <c:idx val="2"/>
          <c:order val="2"/>
          <c:tx>
            <c:v>inverted curve</c:v>
          </c:tx>
          <c:spPr>
            <a:ln>
              <a:solidFill>
                <a:srgbClr val="BC1019"/>
              </a:solidFill>
            </a:ln>
          </c:spPr>
          <c:marker>
            <c:symbol val="none"/>
          </c:marker>
          <c:cat>
            <c:strRef>
              <c:f>T10_dChart1!$D$2:$D$769</c:f>
              <c:strCache>
                <c:ptCount val="727"/>
                <c:pt idx="6">
                  <c:v>'55</c:v>
                </c:pt>
                <c:pt idx="66">
                  <c:v>'60</c:v>
                </c:pt>
                <c:pt idx="126">
                  <c:v>'65</c:v>
                </c:pt>
                <c:pt idx="186">
                  <c:v>'70</c:v>
                </c:pt>
                <c:pt idx="246">
                  <c:v>'75</c:v>
                </c:pt>
                <c:pt idx="306">
                  <c:v>'80</c:v>
                </c:pt>
                <c:pt idx="366">
                  <c:v>'85</c:v>
                </c:pt>
                <c:pt idx="426">
                  <c:v>'90</c:v>
                </c:pt>
                <c:pt idx="486">
                  <c:v>'95</c:v>
                </c:pt>
                <c:pt idx="546">
                  <c:v>'00</c:v>
                </c:pt>
                <c:pt idx="606">
                  <c:v>'05</c:v>
                </c:pt>
                <c:pt idx="666">
                  <c:v>'10</c:v>
                </c:pt>
                <c:pt idx="726">
                  <c:v>'15</c:v>
                </c:pt>
              </c:strCache>
            </c:strRef>
          </c:cat>
          <c:val>
            <c:numRef>
              <c:f>T10_dChart1!$H$2:$H$769</c:f>
              <c:numCache>
                <c:formatCode>General</c:formatCode>
                <c:ptCount val="768"/>
                <c:pt idx="25">
                  <c:v>1.3333333333333494E-2</c:v>
                </c:pt>
                <c:pt idx="27">
                  <c:v>2.0000000000000018E-2</c:v>
                </c:pt>
                <c:pt idx="32">
                  <c:v>3.6666666666666625E-2</c:v>
                </c:pt>
                <c:pt idx="33">
                  <c:v>8.9999999999999858E-2</c:v>
                </c:pt>
                <c:pt idx="34">
                  <c:v>1.3333333333333197E-2</c:v>
                </c:pt>
                <c:pt idx="56">
                  <c:v>9.9999999999999936E-2</c:v>
                </c:pt>
                <c:pt idx="57">
                  <c:v>0.19333333333333336</c:v>
                </c:pt>
                <c:pt idx="58">
                  <c:v>0.28999999999999976</c:v>
                </c:pt>
                <c:pt idx="59">
                  <c:v>0.33333333333333276</c:v>
                </c:pt>
                <c:pt idx="60">
                  <c:v>0.3466666666666664</c:v>
                </c:pt>
                <c:pt idx="61">
                  <c:v>0.30999999999999989</c:v>
                </c:pt>
                <c:pt idx="62">
                  <c:v>8.3333333333333329E-2</c:v>
                </c:pt>
                <c:pt idx="132">
                  <c:v>9.6666666666666387E-2</c:v>
                </c:pt>
                <c:pt idx="133">
                  <c:v>0.15999999999999984</c:v>
                </c:pt>
                <c:pt idx="134">
                  <c:v>0.15999999999999984</c:v>
                </c:pt>
                <c:pt idx="135">
                  <c:v>0.12000000000000011</c:v>
                </c:pt>
                <c:pt idx="136">
                  <c:v>0.13333333333333316</c:v>
                </c:pt>
                <c:pt idx="137">
                  <c:v>0.15333333333333332</c:v>
                </c:pt>
                <c:pt idx="138">
                  <c:v>0.15333333333333332</c:v>
                </c:pt>
                <c:pt idx="139">
                  <c:v>0.21000000000000027</c:v>
                </c:pt>
                <c:pt idx="140">
                  <c:v>0.37000000000000038</c:v>
                </c:pt>
                <c:pt idx="141">
                  <c:v>0.51000000000000034</c:v>
                </c:pt>
                <c:pt idx="142">
                  <c:v>0.53000000000000025</c:v>
                </c:pt>
                <c:pt idx="143">
                  <c:v>0.43666666666666681</c:v>
                </c:pt>
                <c:pt idx="144">
                  <c:v>0.3033333333333334</c:v>
                </c:pt>
                <c:pt idx="145">
                  <c:v>0.20333333333333345</c:v>
                </c:pt>
                <c:pt idx="146">
                  <c:v>1.9999999999999869E-2</c:v>
                </c:pt>
                <c:pt idx="160">
                  <c:v>5.9999999999999908E-2</c:v>
                </c:pt>
                <c:pt idx="161">
                  <c:v>0.20000000000000018</c:v>
                </c:pt>
                <c:pt idx="162">
                  <c:v>0.22666666666666688</c:v>
                </c:pt>
                <c:pt idx="163">
                  <c:v>0.14000000000000026</c:v>
                </c:pt>
                <c:pt idx="164">
                  <c:v>5.0000000000000121E-2</c:v>
                </c:pt>
                <c:pt idx="166">
                  <c:v>1.0000000000000083E-2</c:v>
                </c:pt>
                <c:pt idx="167">
                  <c:v>6.6666666666666721E-2</c:v>
                </c:pt>
                <c:pt idx="168">
                  <c:v>0.16999999999999993</c:v>
                </c:pt>
                <c:pt idx="169">
                  <c:v>0.22666666666666657</c:v>
                </c:pt>
                <c:pt idx="170">
                  <c:v>0.18666666666666654</c:v>
                </c:pt>
                <c:pt idx="171">
                  <c:v>0.11666666666666654</c:v>
                </c:pt>
                <c:pt idx="172">
                  <c:v>7.6666666666666508E-2</c:v>
                </c:pt>
                <c:pt idx="173">
                  <c:v>0.21999999999999975</c:v>
                </c:pt>
                <c:pt idx="174">
                  <c:v>0.48333333333333311</c:v>
                </c:pt>
                <c:pt idx="175">
                  <c:v>0.73333333333333306</c:v>
                </c:pt>
                <c:pt idx="176">
                  <c:v>0.79666666666666652</c:v>
                </c:pt>
                <c:pt idx="177">
                  <c:v>0.68333333333333324</c:v>
                </c:pt>
                <c:pt idx="178">
                  <c:v>0.65</c:v>
                </c:pt>
                <c:pt idx="179">
                  <c:v>0.60333333333333317</c:v>
                </c:pt>
                <c:pt idx="180">
                  <c:v>0.52666666666666639</c:v>
                </c:pt>
                <c:pt idx="181">
                  <c:v>0.39333333333333292</c:v>
                </c:pt>
                <c:pt idx="182">
                  <c:v>0.18666666666666623</c:v>
                </c:pt>
                <c:pt idx="220">
                  <c:v>0.11999999999999982</c:v>
                </c:pt>
                <c:pt idx="221">
                  <c:v>0.20999999999999966</c:v>
                </c:pt>
                <c:pt idx="222">
                  <c:v>0.56999999999999995</c:v>
                </c:pt>
                <c:pt idx="223">
                  <c:v>1.03</c:v>
                </c:pt>
                <c:pt idx="224">
                  <c:v>1.3000000000000005</c:v>
                </c:pt>
                <c:pt idx="225">
                  <c:v>1.0833333333333337</c:v>
                </c:pt>
                <c:pt idx="226">
                  <c:v>0.89000000000000024</c:v>
                </c:pt>
                <c:pt idx="227">
                  <c:v>0.65999999999999981</c:v>
                </c:pt>
                <c:pt idx="228">
                  <c:v>0.59999999999999964</c:v>
                </c:pt>
                <c:pt idx="229">
                  <c:v>0.293333333333333</c:v>
                </c:pt>
                <c:pt idx="230">
                  <c:v>0.29999999999999982</c:v>
                </c:pt>
                <c:pt idx="231">
                  <c:v>0.52666666666666639</c:v>
                </c:pt>
                <c:pt idx="232">
                  <c:v>0.95333333333333281</c:v>
                </c:pt>
                <c:pt idx="233">
                  <c:v>1.1466666666666663</c:v>
                </c:pt>
                <c:pt idx="234">
                  <c:v>1.1066666666666667</c:v>
                </c:pt>
                <c:pt idx="235">
                  <c:v>1.1466666666666672</c:v>
                </c:pt>
                <c:pt idx="236">
                  <c:v>1.0466666666666671</c:v>
                </c:pt>
                <c:pt idx="237">
                  <c:v>0.76666666666666694</c:v>
                </c:pt>
                <c:pt idx="238">
                  <c:v>0.32000000000000028</c:v>
                </c:pt>
                <c:pt idx="239">
                  <c:v>3.3333333333335582E-3</c:v>
                </c:pt>
                <c:pt idx="285">
                  <c:v>0.206666666666667</c:v>
                </c:pt>
                <c:pt idx="286">
                  <c:v>0.64</c:v>
                </c:pt>
                <c:pt idx="287">
                  <c:v>0.9966666666666667</c:v>
                </c:pt>
                <c:pt idx="288">
                  <c:v>1.2666666666666668</c:v>
                </c:pt>
                <c:pt idx="289">
                  <c:v>1.2466666666666673</c:v>
                </c:pt>
                <c:pt idx="290">
                  <c:v>1.193333333333334</c:v>
                </c:pt>
                <c:pt idx="291">
                  <c:v>1.0700000000000003</c:v>
                </c:pt>
                <c:pt idx="292">
                  <c:v>0.97999999999999987</c:v>
                </c:pt>
                <c:pt idx="293">
                  <c:v>0.82333333333333292</c:v>
                </c:pt>
                <c:pt idx="294">
                  <c:v>0.74000000000000021</c:v>
                </c:pt>
                <c:pt idx="295">
                  <c:v>0.7666666666666675</c:v>
                </c:pt>
                <c:pt idx="296">
                  <c:v>1.0500000000000007</c:v>
                </c:pt>
                <c:pt idx="297">
                  <c:v>1.5333333333333332</c:v>
                </c:pt>
                <c:pt idx="298">
                  <c:v>1.7966666666666662</c:v>
                </c:pt>
                <c:pt idx="299">
                  <c:v>1.823333333333333</c:v>
                </c:pt>
                <c:pt idx="300">
                  <c:v>1.53</c:v>
                </c:pt>
                <c:pt idx="301">
                  <c:v>1.4533333333333331</c:v>
                </c:pt>
                <c:pt idx="302">
                  <c:v>1.9466666666666665</c:v>
                </c:pt>
                <c:pt idx="303">
                  <c:v>2.1366666666666667</c:v>
                </c:pt>
                <c:pt idx="304">
                  <c:v>1.3700000000000003</c:v>
                </c:pt>
                <c:pt idx="310">
                  <c:v>0.74000000000000021</c:v>
                </c:pt>
                <c:pt idx="311">
                  <c:v>1.4166666666666672</c:v>
                </c:pt>
                <c:pt idx="312">
                  <c:v>1.6733333333333338</c:v>
                </c:pt>
                <c:pt idx="313">
                  <c:v>1.6433333333333338</c:v>
                </c:pt>
                <c:pt idx="314">
                  <c:v>1.1600000000000008</c:v>
                </c:pt>
                <c:pt idx="315">
                  <c:v>0.87000000000000099</c:v>
                </c:pt>
                <c:pt idx="316">
                  <c:v>1.1100000000000005</c:v>
                </c:pt>
                <c:pt idx="317">
                  <c:v>1.3766666666666663</c:v>
                </c:pt>
                <c:pt idx="318">
                  <c:v>1.6433333333333333</c:v>
                </c:pt>
                <c:pt idx="319">
                  <c:v>1.5366666666666664</c:v>
                </c:pt>
                <c:pt idx="320">
                  <c:v>1.4733333333333334</c:v>
                </c:pt>
                <c:pt idx="321">
                  <c:v>1.0699999999999996</c:v>
                </c:pt>
                <c:pt idx="322">
                  <c:v>0.14999999999999977</c:v>
                </c:pt>
                <c:pt idx="326">
                  <c:v>4.0000000000000334E-2</c:v>
                </c:pt>
                <c:pt idx="327">
                  <c:v>0.16666666666666727</c:v>
                </c:pt>
                <c:pt idx="410">
                  <c:v>8.3333333333333925E-2</c:v>
                </c:pt>
                <c:pt idx="411">
                  <c:v>0.15666666666666687</c:v>
                </c:pt>
                <c:pt idx="412">
                  <c:v>0.17000000000000051</c:v>
                </c:pt>
                <c:pt idx="413">
                  <c:v>0.15333333333333363</c:v>
                </c:pt>
                <c:pt idx="414">
                  <c:v>5.0000000000000412E-2</c:v>
                </c:pt>
                <c:pt idx="415">
                  <c:v>3.3333333333333513E-2</c:v>
                </c:pt>
                <c:pt idx="417">
                  <c:v>2.6666666666667282E-2</c:v>
                </c:pt>
                <c:pt idx="544">
                  <c:v>3.3333333333332624E-3</c:v>
                </c:pt>
                <c:pt idx="545">
                  <c:v>4.0000000000000036E-2</c:v>
                </c:pt>
                <c:pt idx="547">
                  <c:v>0.15000000000000005</c:v>
                </c:pt>
                <c:pt idx="548">
                  <c:v>0.23666666666666666</c:v>
                </c:pt>
                <c:pt idx="549">
                  <c:v>0.31666666666666643</c:v>
                </c:pt>
                <c:pt idx="550">
                  <c:v>0.32333333333333325</c:v>
                </c:pt>
                <c:pt idx="551">
                  <c:v>0.33333333333333304</c:v>
                </c:pt>
                <c:pt idx="552">
                  <c:v>0.12666666666666634</c:v>
                </c:pt>
                <c:pt idx="613">
                  <c:v>6.6666666666665248E-3</c:v>
                </c:pt>
                <c:pt idx="614">
                  <c:v>6.3333333333333172E-2</c:v>
                </c:pt>
                <c:pt idx="615">
                  <c:v>2.3333333333333133E-2</c:v>
                </c:pt>
                <c:pt idx="618">
                  <c:v>2.3333333333333133E-2</c:v>
                </c:pt>
                <c:pt idx="619">
                  <c:v>0.12666666666666662</c:v>
                </c:pt>
                <c:pt idx="620">
                  <c:v>0.19333333333333336</c:v>
                </c:pt>
                <c:pt idx="621">
                  <c:v>0.24333333333333318</c:v>
                </c:pt>
                <c:pt idx="622">
                  <c:v>0.31333333333333319</c:v>
                </c:pt>
                <c:pt idx="623">
                  <c:v>0.35666666666666674</c:v>
                </c:pt>
                <c:pt idx="624">
                  <c:v>0.36333333333333356</c:v>
                </c:pt>
                <c:pt idx="625">
                  <c:v>0.33666666666666689</c:v>
                </c:pt>
                <c:pt idx="626">
                  <c:v>0.33000000000000007</c:v>
                </c:pt>
                <c:pt idx="627">
                  <c:v>0.30999999999999989</c:v>
                </c:pt>
                <c:pt idx="628">
                  <c:v>0.25333333333333324</c:v>
                </c:pt>
                <c:pt idx="629">
                  <c:v>8.66666666666666E-2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2-4AE5-97B0-68778D0C5899}"/>
            </c:ext>
          </c:extLst>
        </c:ser>
        <c:ser>
          <c:idx val="3"/>
          <c:order val="3"/>
          <c:tx>
            <c:v>zero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T10_dChart1!$G$2:$G$769</c:f>
              <c:numCache>
                <c:formatCode>General</c:formatCode>
                <c:ptCount val="7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1-4C03-9B6B-BDDD1F23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664"/>
        <c:axId val="181673448"/>
      </c:lineChart>
      <c:catAx>
        <c:axId val="181672664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one"/>
        <c:spPr>
          <a:ln w="12700">
            <a:solidFill>
              <a:srgbClr val="1E1E20"/>
            </a:solidFill>
          </a:ln>
        </c:spPr>
        <c:txPr>
          <a:bodyPr rot="60000"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3448"/>
        <c:crossesAt val="-4"/>
        <c:auto val="0"/>
        <c:lblAlgn val="ctr"/>
        <c:lblOffset val="100"/>
        <c:tickLblSkip val="1"/>
        <c:tickMarkSkip val="12"/>
        <c:noMultiLvlLbl val="1"/>
      </c:catAx>
      <c:valAx>
        <c:axId val="18167344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low"/>
        <c:spPr>
          <a:ln w="12700">
            <a:solidFill>
              <a:srgbClr val="1E1E20"/>
            </a:solidFill>
          </a:ln>
        </c:spPr>
        <c:txPr>
          <a:bodyPr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2664"/>
        <c:crosses val="autoZero"/>
        <c:crossBetween val="between"/>
      </c:valAx>
      <c:valAx>
        <c:axId val="1925567183"/>
        <c:scaling>
          <c:orientation val="minMax"/>
          <c:max val="1"/>
        </c:scaling>
        <c:delete val="0"/>
        <c:axPos val="r"/>
        <c:numFmt formatCode="0" sourceLinked="1"/>
        <c:majorTickMark val="out"/>
        <c:minorTickMark val="none"/>
        <c:tickLblPos val="none"/>
        <c:spPr>
          <a:ln>
            <a:noFill/>
          </a:ln>
        </c:spPr>
        <c:crossAx val="1925567599"/>
        <c:crosses val="max"/>
        <c:crossBetween val="between"/>
      </c:valAx>
      <c:catAx>
        <c:axId val="1925567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567183"/>
        <c:crosses val="autoZero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6101727056944514"/>
          <c:y val="0.20720826755572336"/>
          <c:w val="0.39715609252971235"/>
          <c:h val="9.3374171264625036E-2"/>
        </c:manualLayout>
      </c:layout>
      <c:overlay val="0"/>
      <c:txPr>
        <a:bodyPr/>
        <a:lstStyle/>
        <a:p>
          <a:pPr>
            <a:defRPr sz="1200" baseline="0">
              <a:solidFill>
                <a:srgbClr val="000000"/>
              </a:solidFill>
              <a:latin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44056591856499E-2"/>
          <c:y val="0.16268641072853707"/>
          <c:w val="0.90910989738738002"/>
          <c:h val="0.63445181614072266"/>
        </c:manualLayout>
      </c:layout>
      <c:barChart>
        <c:barDir val="col"/>
        <c:grouping val="clustered"/>
        <c:varyColors val="0"/>
        <c:ser>
          <c:idx val="2"/>
          <c:order val="2"/>
          <c:tx>
            <c:v>recess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multiLvlStrRef>
              <c:f>#REF!</c:f>
            </c:multiLvlStrRef>
          </c:cat>
          <c:val>
            <c:numRef>
              <c:f>T10_dChart2!$J$26:$J$153</c:f>
              <c:numCache>
                <c:formatCode>General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1000</c:v>
                </c:pt>
                <c:pt idx="16">
                  <c:v>1000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5CF-A803-06EB8D25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2724927"/>
        <c:axId val="2002727423"/>
      </c:barChart>
      <c:lineChart>
        <c:grouping val="standard"/>
        <c:varyColors val="0"/>
        <c:ser>
          <c:idx val="0"/>
          <c:order val="0"/>
          <c:tx>
            <c:strRef>
              <c:f>T10_dChart2!$I$1</c:f>
              <c:strCache>
                <c:ptCount val="1"/>
                <c:pt idx="0">
                  <c:v>K-A nomnal R-star</c:v>
                </c:pt>
              </c:strCache>
            </c:strRef>
          </c:tx>
          <c:spPr>
            <a:ln>
              <a:solidFill>
                <a:srgbClr val="33495E"/>
              </a:solidFill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T10_dChart2!$I$26:$I$153</c:f>
              <c:numCache>
                <c:formatCode>0.0000</c:formatCode>
                <c:ptCount val="128"/>
                <c:pt idx="0">
                  <c:v>6.9233284698300297</c:v>
                </c:pt>
                <c:pt idx="1">
                  <c:v>7.50345063609055</c:v>
                </c:pt>
                <c:pt idx="2">
                  <c:v>8.0882711415155892</c:v>
                </c:pt>
                <c:pt idx="3">
                  <c:v>7.9207479838457697</c:v>
                </c:pt>
                <c:pt idx="4">
                  <c:v>7.4614929547110798</c:v>
                </c:pt>
                <c:pt idx="5">
                  <c:v>7.8614726306473601</c:v>
                </c:pt>
                <c:pt idx="6">
                  <c:v>8.0063554537409196</c:v>
                </c:pt>
                <c:pt idx="7">
                  <c:v>7.91072387267437</c:v>
                </c:pt>
                <c:pt idx="8">
                  <c:v>7.84578381969511</c:v>
                </c:pt>
                <c:pt idx="9">
                  <c:v>7.3577820743532101</c:v>
                </c:pt>
                <c:pt idx="10">
                  <c:v>7.2463715906035002</c:v>
                </c:pt>
                <c:pt idx="11">
                  <c:v>7.1721002759867396</c:v>
                </c:pt>
                <c:pt idx="12">
                  <c:v>7.3897686438625296</c:v>
                </c:pt>
                <c:pt idx="13">
                  <c:v>7.1810109472963699</c:v>
                </c:pt>
                <c:pt idx="14">
                  <c:v>7.5189699999599702</c:v>
                </c:pt>
                <c:pt idx="15">
                  <c:v>7.1221488684420198</c:v>
                </c:pt>
                <c:pt idx="16">
                  <c:v>7.2766213978943002</c:v>
                </c:pt>
                <c:pt idx="17">
                  <c:v>7.3202314613039698</c:v>
                </c:pt>
                <c:pt idx="18">
                  <c:v>7.1892853913465</c:v>
                </c:pt>
                <c:pt idx="19">
                  <c:v>6.96031718746677</c:v>
                </c:pt>
                <c:pt idx="20">
                  <c:v>6.8712007400291402</c:v>
                </c:pt>
                <c:pt idx="21">
                  <c:v>6.9707117328710897</c:v>
                </c:pt>
                <c:pt idx="22">
                  <c:v>6.5747392269765603</c:v>
                </c:pt>
                <c:pt idx="23">
                  <c:v>6.4357419575263002</c:v>
                </c:pt>
                <c:pt idx="24">
                  <c:v>6.1705585662646003</c:v>
                </c:pt>
                <c:pt idx="25">
                  <c:v>6.1713095180898598</c:v>
                </c:pt>
                <c:pt idx="26">
                  <c:v>5.5750054949939596</c:v>
                </c:pt>
                <c:pt idx="27">
                  <c:v>5.8169292213081798</c:v>
                </c:pt>
                <c:pt idx="28">
                  <c:v>6.0215395876817599</c:v>
                </c:pt>
                <c:pt idx="29">
                  <c:v>6.2494689586691301</c:v>
                </c:pt>
                <c:pt idx="30">
                  <c:v>6.2965435579040303</c:v>
                </c:pt>
                <c:pt idx="31">
                  <c:v>6.3727301177189002</c:v>
                </c:pt>
                <c:pt idx="32">
                  <c:v>6.1380424687991901</c:v>
                </c:pt>
                <c:pt idx="33">
                  <c:v>5.7418924488006704</c:v>
                </c:pt>
                <c:pt idx="34">
                  <c:v>5.7503714828313104</c:v>
                </c:pt>
                <c:pt idx="35">
                  <c:v>5.3956900022031702</c:v>
                </c:pt>
                <c:pt idx="36">
                  <c:v>5.59916534406221</c:v>
                </c:pt>
                <c:pt idx="37">
                  <c:v>5.7092988814575003</c:v>
                </c:pt>
                <c:pt idx="38">
                  <c:v>5.7452888266796496</c:v>
                </c:pt>
                <c:pt idx="39">
                  <c:v>5.4073598303555404</c:v>
                </c:pt>
                <c:pt idx="40">
                  <c:v>5.6898485445007596</c:v>
                </c:pt>
                <c:pt idx="41">
                  <c:v>5.5985051308052602</c:v>
                </c:pt>
                <c:pt idx="42">
                  <c:v>5.5280982582660201</c:v>
                </c:pt>
                <c:pt idx="43">
                  <c:v>5.0184787807558102</c:v>
                </c:pt>
                <c:pt idx="44">
                  <c:v>5.0345592772146501</c:v>
                </c:pt>
                <c:pt idx="45">
                  <c:v>4.8587450155007996</c:v>
                </c:pt>
                <c:pt idx="46">
                  <c:v>4.4998686400903498</c:v>
                </c:pt>
                <c:pt idx="47">
                  <c:v>4.3989096737473901</c:v>
                </c:pt>
                <c:pt idx="48">
                  <c:v>4.5162792885371799</c:v>
                </c:pt>
                <c:pt idx="49">
                  <c:v>4.9460186600888703</c:v>
                </c:pt>
                <c:pt idx="50">
                  <c:v>4.9745871259171599</c:v>
                </c:pt>
                <c:pt idx="51">
                  <c:v>5.1220340232530797</c:v>
                </c:pt>
                <c:pt idx="52">
                  <c:v>5.2496081989736698</c:v>
                </c:pt>
                <c:pt idx="53">
                  <c:v>5.27512127684105</c:v>
                </c:pt>
                <c:pt idx="54">
                  <c:v>5.2171960180480603</c:v>
                </c:pt>
                <c:pt idx="55">
                  <c:v>5.0880315401500598</c:v>
                </c:pt>
                <c:pt idx="56">
                  <c:v>4.8545063897841203</c:v>
                </c:pt>
                <c:pt idx="57">
                  <c:v>5.1570149155747096</c:v>
                </c:pt>
                <c:pt idx="58">
                  <c:v>4.8097651948264</c:v>
                </c:pt>
                <c:pt idx="59">
                  <c:v>5.0045510573766503</c:v>
                </c:pt>
                <c:pt idx="60">
                  <c:v>4.9181809643279699</c:v>
                </c:pt>
                <c:pt idx="61">
                  <c:v>4.9543578056517896</c:v>
                </c:pt>
                <c:pt idx="62">
                  <c:v>4.4779303383149296</c:v>
                </c:pt>
                <c:pt idx="63">
                  <c:v>4.6534645345983501</c:v>
                </c:pt>
                <c:pt idx="64">
                  <c:v>4.60973622668486</c:v>
                </c:pt>
                <c:pt idx="65">
                  <c:v>4.3411432795726901</c:v>
                </c:pt>
                <c:pt idx="66">
                  <c:v>4.6271121970978504</c:v>
                </c:pt>
                <c:pt idx="67">
                  <c:v>4.6324381915319499</c:v>
                </c:pt>
                <c:pt idx="68">
                  <c:v>4.3733724892593804</c:v>
                </c:pt>
                <c:pt idx="69">
                  <c:v>4.6396963240006599</c:v>
                </c:pt>
                <c:pt idx="70">
                  <c:v>4.5541247478553002</c:v>
                </c:pt>
                <c:pt idx="71">
                  <c:v>4.5156473952585898</c:v>
                </c:pt>
                <c:pt idx="72">
                  <c:v>4.4001285237629002</c:v>
                </c:pt>
                <c:pt idx="73">
                  <c:v>4.2291364770840199</c:v>
                </c:pt>
                <c:pt idx="74">
                  <c:v>4.1754375119753302</c:v>
                </c:pt>
                <c:pt idx="75">
                  <c:v>4.2531603625473</c:v>
                </c:pt>
                <c:pt idx="76">
                  <c:v>4.2543219244429098</c:v>
                </c:pt>
                <c:pt idx="77">
                  <c:v>4.3598740636061599</c:v>
                </c:pt>
                <c:pt idx="78">
                  <c:v>4.1876626094676501</c:v>
                </c:pt>
                <c:pt idx="79">
                  <c:v>4.1221280385209598</c:v>
                </c:pt>
                <c:pt idx="80">
                  <c:v>4.0792851519353999</c:v>
                </c:pt>
                <c:pt idx="81">
                  <c:v>4.44387944419472</c:v>
                </c:pt>
                <c:pt idx="82">
                  <c:v>4.19548535510408</c:v>
                </c:pt>
                <c:pt idx="83">
                  <c:v>4.0918614291127096</c:v>
                </c:pt>
                <c:pt idx="84">
                  <c:v>4.0678493182376698</c:v>
                </c:pt>
                <c:pt idx="85">
                  <c:v>4.25947186070543</c:v>
                </c:pt>
                <c:pt idx="86">
                  <c:v>4.0846072215067499</c:v>
                </c:pt>
                <c:pt idx="87">
                  <c:v>3.4304529787351701</c:v>
                </c:pt>
                <c:pt idx="88">
                  <c:v>3.6181043403893098</c:v>
                </c:pt>
                <c:pt idx="89">
                  <c:v>4.1708596156364797</c:v>
                </c:pt>
                <c:pt idx="90">
                  <c:v>3.9125193989408298</c:v>
                </c:pt>
                <c:pt idx="91">
                  <c:v>3.9064566580301801</c:v>
                </c:pt>
                <c:pt idx="92">
                  <c:v>4.1220795367847298</c:v>
                </c:pt>
                <c:pt idx="93">
                  <c:v>3.9684175775460901</c:v>
                </c:pt>
                <c:pt idx="94">
                  <c:v>3.6420622042061002</c:v>
                </c:pt>
                <c:pt idx="95">
                  <c:v>4.0765309478209701</c:v>
                </c:pt>
                <c:pt idx="96">
                  <c:v>4.1913841870946698</c:v>
                </c:pt>
                <c:pt idx="97">
                  <c:v>3.9861232164335698</c:v>
                </c:pt>
                <c:pt idx="98">
                  <c:v>3.1632082108981998</c:v>
                </c:pt>
                <c:pt idx="99">
                  <c:v>3.24230545176948</c:v>
                </c:pt>
                <c:pt idx="100">
                  <c:v>3.3190382634534799</c:v>
                </c:pt>
                <c:pt idx="101">
                  <c:v>2.8102079943671399</c:v>
                </c:pt>
                <c:pt idx="102">
                  <c:v>2.6828373155090302</c:v>
                </c:pt>
                <c:pt idx="103">
                  <c:v>2.6592198365313</c:v>
                </c:pt>
                <c:pt idx="104">
                  <c:v>2.8721922397081898</c:v>
                </c:pt>
                <c:pt idx="105">
                  <c:v>2.8817391088615398</c:v>
                </c:pt>
                <c:pt idx="106">
                  <c:v>3.2348186034430602</c:v>
                </c:pt>
                <c:pt idx="107">
                  <c:v>3.3314973554004399</c:v>
                </c:pt>
                <c:pt idx="108">
                  <c:v>3.1717596652826798</c:v>
                </c:pt>
                <c:pt idx="109">
                  <c:v>3.0562211694732402</c:v>
                </c:pt>
                <c:pt idx="110">
                  <c:v>3.0378244622905202</c:v>
                </c:pt>
                <c:pt idx="111">
                  <c:v>2.8134150100356701</c:v>
                </c:pt>
                <c:pt idx="112">
                  <c:v>2.62559787069591</c:v>
                </c:pt>
                <c:pt idx="113">
                  <c:v>2.7584904691757699</c:v>
                </c:pt>
                <c:pt idx="114">
                  <c:v>2.6321957899076698</c:v>
                </c:pt>
                <c:pt idx="115">
                  <c:v>2.4510594586224799</c:v>
                </c:pt>
                <c:pt idx="116">
                  <c:v>2.2391338635426998</c:v>
                </c:pt>
                <c:pt idx="117">
                  <c:v>2.2222540101349599</c:v>
                </c:pt>
                <c:pt idx="118">
                  <c:v>2.07293141694519</c:v>
                </c:pt>
                <c:pt idx="119">
                  <c:v>2.5800267599328701</c:v>
                </c:pt>
                <c:pt idx="120">
                  <c:v>2.5036415294280898</c:v>
                </c:pt>
                <c:pt idx="121">
                  <c:v>2.2566754243096798</c:v>
                </c:pt>
                <c:pt idx="122">
                  <c:v>2.2417254655077299</c:v>
                </c:pt>
                <c:pt idx="123">
                  <c:v>2.43143156939187</c:v>
                </c:pt>
                <c:pt idx="124">
                  <c:v>2.6284075803329601</c:v>
                </c:pt>
                <c:pt idx="125">
                  <c:v>2.5602198243260998</c:v>
                </c:pt>
                <c:pt idx="126">
                  <c:v>2.61279404540621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5CF-A803-06EB8D25E7D7}"/>
            </c:ext>
          </c:extLst>
        </c:ser>
        <c:ser>
          <c:idx val="1"/>
          <c:order val="1"/>
          <c:tx>
            <c:strRef>
              <c:f>T10_dChart2!$D$1</c:f>
              <c:strCache>
                <c:ptCount val="1"/>
                <c:pt idx="0">
                  <c:v>10-Year Treasury rate</c:v>
                </c:pt>
              </c:strCache>
            </c:strRef>
          </c:tx>
          <c:spPr>
            <a:ln>
              <a:solidFill>
                <a:srgbClr val="BC1019"/>
              </a:solidFill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T10_dChart2!$D$26:$D$153</c:f>
              <c:numCache>
                <c:formatCode>0.00</c:formatCode>
                <c:ptCount val="128"/>
                <c:pt idx="0">
                  <c:v>7.25</c:v>
                </c:pt>
                <c:pt idx="1">
                  <c:v>8.4</c:v>
                </c:pt>
                <c:pt idx="2">
                  <c:v>9.42</c:v>
                </c:pt>
                <c:pt idx="3">
                  <c:v>8.99</c:v>
                </c:pt>
                <c:pt idx="4">
                  <c:v>8.3699999999999992</c:v>
                </c:pt>
                <c:pt idx="5">
                  <c:v>8.92</c:v>
                </c:pt>
                <c:pt idx="6">
                  <c:v>8.98</c:v>
                </c:pt>
                <c:pt idx="7">
                  <c:v>9.11</c:v>
                </c:pt>
                <c:pt idx="8">
                  <c:v>9.36</c:v>
                </c:pt>
                <c:pt idx="9">
                  <c:v>8.2799999999999994</c:v>
                </c:pt>
                <c:pt idx="10">
                  <c:v>8.19</c:v>
                </c:pt>
                <c:pt idx="11">
                  <c:v>7.84</c:v>
                </c:pt>
                <c:pt idx="12">
                  <c:v>8.59</c:v>
                </c:pt>
                <c:pt idx="13">
                  <c:v>8.48</c:v>
                </c:pt>
                <c:pt idx="14">
                  <c:v>8.89</c:v>
                </c:pt>
                <c:pt idx="15">
                  <c:v>8.08</c:v>
                </c:pt>
                <c:pt idx="16">
                  <c:v>8.11</c:v>
                </c:pt>
                <c:pt idx="17">
                  <c:v>8.2799999999999994</c:v>
                </c:pt>
                <c:pt idx="18">
                  <c:v>7.65</c:v>
                </c:pt>
                <c:pt idx="19">
                  <c:v>7.09</c:v>
                </c:pt>
                <c:pt idx="20">
                  <c:v>7.54</c:v>
                </c:pt>
                <c:pt idx="21">
                  <c:v>7.26</c:v>
                </c:pt>
                <c:pt idx="22">
                  <c:v>6.42</c:v>
                </c:pt>
                <c:pt idx="23">
                  <c:v>6.77</c:v>
                </c:pt>
                <c:pt idx="24">
                  <c:v>5.98</c:v>
                </c:pt>
                <c:pt idx="25">
                  <c:v>5.96</c:v>
                </c:pt>
                <c:pt idx="26">
                  <c:v>5.36</c:v>
                </c:pt>
                <c:pt idx="27">
                  <c:v>5.77</c:v>
                </c:pt>
                <c:pt idx="28">
                  <c:v>6.48</c:v>
                </c:pt>
                <c:pt idx="29">
                  <c:v>7.1</c:v>
                </c:pt>
                <c:pt idx="30">
                  <c:v>7.46</c:v>
                </c:pt>
                <c:pt idx="31">
                  <c:v>7.81</c:v>
                </c:pt>
                <c:pt idx="32">
                  <c:v>7.2</c:v>
                </c:pt>
                <c:pt idx="33">
                  <c:v>6.17</c:v>
                </c:pt>
                <c:pt idx="34">
                  <c:v>6.2</c:v>
                </c:pt>
                <c:pt idx="35">
                  <c:v>5.71</c:v>
                </c:pt>
                <c:pt idx="36">
                  <c:v>6.27</c:v>
                </c:pt>
                <c:pt idx="37">
                  <c:v>6.91</c:v>
                </c:pt>
                <c:pt idx="38">
                  <c:v>6.83</c:v>
                </c:pt>
                <c:pt idx="39">
                  <c:v>6.3</c:v>
                </c:pt>
                <c:pt idx="40">
                  <c:v>6.69</c:v>
                </c:pt>
                <c:pt idx="41">
                  <c:v>6.49</c:v>
                </c:pt>
                <c:pt idx="42">
                  <c:v>6.21</c:v>
                </c:pt>
                <c:pt idx="43">
                  <c:v>5.81</c:v>
                </c:pt>
                <c:pt idx="44">
                  <c:v>5.65</c:v>
                </c:pt>
                <c:pt idx="45">
                  <c:v>5.5</c:v>
                </c:pt>
                <c:pt idx="46">
                  <c:v>4.8099999999999996</c:v>
                </c:pt>
                <c:pt idx="47">
                  <c:v>4.6500000000000004</c:v>
                </c:pt>
                <c:pt idx="48">
                  <c:v>5.23</c:v>
                </c:pt>
                <c:pt idx="49">
                  <c:v>5.9</c:v>
                </c:pt>
                <c:pt idx="50">
                  <c:v>5.92</c:v>
                </c:pt>
                <c:pt idx="51">
                  <c:v>6.28</c:v>
                </c:pt>
                <c:pt idx="52">
                  <c:v>6.26</c:v>
                </c:pt>
                <c:pt idx="53">
                  <c:v>6.1</c:v>
                </c:pt>
                <c:pt idx="54">
                  <c:v>5.8</c:v>
                </c:pt>
                <c:pt idx="55">
                  <c:v>5.24</c:v>
                </c:pt>
                <c:pt idx="56">
                  <c:v>4.8899999999999997</c:v>
                </c:pt>
                <c:pt idx="57">
                  <c:v>5.28</c:v>
                </c:pt>
                <c:pt idx="58">
                  <c:v>4.7300000000000004</c:v>
                </c:pt>
                <c:pt idx="59">
                  <c:v>5.09</c:v>
                </c:pt>
                <c:pt idx="60">
                  <c:v>5.28</c:v>
                </c:pt>
                <c:pt idx="61">
                  <c:v>4.93</c:v>
                </c:pt>
                <c:pt idx="62">
                  <c:v>3.87</c:v>
                </c:pt>
                <c:pt idx="63">
                  <c:v>4.03</c:v>
                </c:pt>
                <c:pt idx="64">
                  <c:v>3.81</c:v>
                </c:pt>
                <c:pt idx="65">
                  <c:v>3.33</c:v>
                </c:pt>
                <c:pt idx="66">
                  <c:v>4.2699999999999996</c:v>
                </c:pt>
                <c:pt idx="67">
                  <c:v>4.2699999999999996</c:v>
                </c:pt>
                <c:pt idx="68">
                  <c:v>3.83</c:v>
                </c:pt>
                <c:pt idx="69">
                  <c:v>4.7300000000000004</c:v>
                </c:pt>
                <c:pt idx="70">
                  <c:v>4.13</c:v>
                </c:pt>
                <c:pt idx="71">
                  <c:v>4.2300000000000004</c:v>
                </c:pt>
                <c:pt idx="72">
                  <c:v>4.5</c:v>
                </c:pt>
                <c:pt idx="73">
                  <c:v>4</c:v>
                </c:pt>
                <c:pt idx="74">
                  <c:v>4.2</c:v>
                </c:pt>
                <c:pt idx="75">
                  <c:v>4.47</c:v>
                </c:pt>
                <c:pt idx="76">
                  <c:v>4.72</c:v>
                </c:pt>
                <c:pt idx="77">
                  <c:v>5.1100000000000003</c:v>
                </c:pt>
                <c:pt idx="78">
                  <c:v>4.72</c:v>
                </c:pt>
                <c:pt idx="79">
                  <c:v>4.5599999999999996</c:v>
                </c:pt>
                <c:pt idx="80">
                  <c:v>4.5599999999999996</c:v>
                </c:pt>
                <c:pt idx="81">
                  <c:v>5.0999999999999996</c:v>
                </c:pt>
                <c:pt idx="82">
                  <c:v>4.5199999999999996</c:v>
                </c:pt>
                <c:pt idx="83">
                  <c:v>4.0999999999999996</c:v>
                </c:pt>
                <c:pt idx="84">
                  <c:v>3.51</c:v>
                </c:pt>
                <c:pt idx="85">
                  <c:v>4.0999999999999996</c:v>
                </c:pt>
                <c:pt idx="86">
                  <c:v>3.69</c:v>
                </c:pt>
                <c:pt idx="87">
                  <c:v>2.42</c:v>
                </c:pt>
                <c:pt idx="88">
                  <c:v>2.82</c:v>
                </c:pt>
                <c:pt idx="89">
                  <c:v>3.72</c:v>
                </c:pt>
                <c:pt idx="90">
                  <c:v>3.4</c:v>
                </c:pt>
                <c:pt idx="91">
                  <c:v>3.59</c:v>
                </c:pt>
                <c:pt idx="92">
                  <c:v>3.73</c:v>
                </c:pt>
                <c:pt idx="93">
                  <c:v>3.2</c:v>
                </c:pt>
                <c:pt idx="94">
                  <c:v>2.65</c:v>
                </c:pt>
                <c:pt idx="95">
                  <c:v>3.29</c:v>
                </c:pt>
                <c:pt idx="96">
                  <c:v>3.41</c:v>
                </c:pt>
                <c:pt idx="97">
                  <c:v>3</c:v>
                </c:pt>
                <c:pt idx="98">
                  <c:v>1.98</c:v>
                </c:pt>
                <c:pt idx="99">
                  <c:v>1.98</c:v>
                </c:pt>
                <c:pt idx="100">
                  <c:v>2.17</c:v>
                </c:pt>
                <c:pt idx="101">
                  <c:v>1.62</c:v>
                </c:pt>
                <c:pt idx="102">
                  <c:v>1.72</c:v>
                </c:pt>
                <c:pt idx="103">
                  <c:v>1.72</c:v>
                </c:pt>
                <c:pt idx="104">
                  <c:v>1.96</c:v>
                </c:pt>
                <c:pt idx="105">
                  <c:v>2.2999999999999998</c:v>
                </c:pt>
                <c:pt idx="106">
                  <c:v>2.81</c:v>
                </c:pt>
                <c:pt idx="107">
                  <c:v>2.9</c:v>
                </c:pt>
                <c:pt idx="108">
                  <c:v>2.72</c:v>
                </c:pt>
                <c:pt idx="109">
                  <c:v>2.6</c:v>
                </c:pt>
                <c:pt idx="110">
                  <c:v>2.5299999999999998</c:v>
                </c:pt>
                <c:pt idx="111">
                  <c:v>2.21</c:v>
                </c:pt>
                <c:pt idx="112">
                  <c:v>2.04</c:v>
                </c:pt>
                <c:pt idx="113">
                  <c:v>2.36</c:v>
                </c:pt>
                <c:pt idx="114">
                  <c:v>2.17</c:v>
                </c:pt>
                <c:pt idx="115">
                  <c:v>2.2400000000000002</c:v>
                </c:pt>
                <c:pt idx="116">
                  <c:v>1.89</c:v>
                </c:pt>
                <c:pt idx="117">
                  <c:v>1.64</c:v>
                </c:pt>
                <c:pt idx="118">
                  <c:v>1.63</c:v>
                </c:pt>
                <c:pt idx="119">
                  <c:v>2.4900000000000002</c:v>
                </c:pt>
                <c:pt idx="120">
                  <c:v>2.48</c:v>
                </c:pt>
                <c:pt idx="121">
                  <c:v>2.19</c:v>
                </c:pt>
                <c:pt idx="122">
                  <c:v>2.2000000000000002</c:v>
                </c:pt>
                <c:pt idx="123">
                  <c:v>2.4</c:v>
                </c:pt>
                <c:pt idx="124">
                  <c:v>2.84</c:v>
                </c:pt>
                <c:pt idx="125">
                  <c:v>2.91</c:v>
                </c:pt>
                <c:pt idx="126">
                  <c:v>3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5CF-A803-06EB8D25E7D7}"/>
            </c:ext>
          </c:extLst>
        </c:ser>
        <c:ser>
          <c:idx val="3"/>
          <c:order val="3"/>
          <c:tx>
            <c:v>Nominal LW</c:v>
          </c:tx>
          <c:spPr>
            <a:ln>
              <a:solidFill>
                <a:srgbClr val="D0AE73"/>
              </a:solidFill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T10_dChart2!$G$26:$G$153</c:f>
              <c:numCache>
                <c:formatCode>0.00</c:formatCode>
                <c:ptCount val="128"/>
                <c:pt idx="0">
                  <c:v>6.8641296000000001</c:v>
                </c:pt>
                <c:pt idx="1">
                  <c:v>7.1040920330000006</c:v>
                </c:pt>
                <c:pt idx="2">
                  <c:v>7.0388583909999998</c:v>
                </c:pt>
                <c:pt idx="3">
                  <c:v>7.7084641000000005</c:v>
                </c:pt>
                <c:pt idx="4">
                  <c:v>7.4083971999999996</c:v>
                </c:pt>
                <c:pt idx="5">
                  <c:v>7.5754844929999994</c:v>
                </c:pt>
                <c:pt idx="6">
                  <c:v>7.3827739359999995</c:v>
                </c:pt>
                <c:pt idx="7">
                  <c:v>7.7471932999999993</c:v>
                </c:pt>
                <c:pt idx="8">
                  <c:v>7.6492686000000001</c:v>
                </c:pt>
                <c:pt idx="9">
                  <c:v>7.3050318260000004</c:v>
                </c:pt>
                <c:pt idx="10">
                  <c:v>6.9661395969999997</c:v>
                </c:pt>
                <c:pt idx="11">
                  <c:v>7.2675041</c:v>
                </c:pt>
                <c:pt idx="12">
                  <c:v>7.3076328999999998</c:v>
                </c:pt>
                <c:pt idx="13">
                  <c:v>7.2068189299999998</c:v>
                </c:pt>
                <c:pt idx="14">
                  <c:v>6.989976392</c:v>
                </c:pt>
                <c:pt idx="15">
                  <c:v>6.9317776000000002</c:v>
                </c:pt>
                <c:pt idx="16">
                  <c:v>6.6606880999999998</c:v>
                </c:pt>
                <c:pt idx="17">
                  <c:v>6.5416017889999996</c:v>
                </c:pt>
                <c:pt idx="18">
                  <c:v>6.4468843849999997</c:v>
                </c:pt>
                <c:pt idx="19">
                  <c:v>6.5064015000000008</c:v>
                </c:pt>
                <c:pt idx="20">
                  <c:v>6.2666320999999998</c:v>
                </c:pt>
                <c:pt idx="21">
                  <c:v>6.4350702000000002</c:v>
                </c:pt>
                <c:pt idx="22">
                  <c:v>6.1597836000000008</c:v>
                </c:pt>
                <c:pt idx="23">
                  <c:v>6.0646836999999998</c:v>
                </c:pt>
                <c:pt idx="24">
                  <c:v>5.7533871000000003</c:v>
                </c:pt>
                <c:pt idx="25">
                  <c:v>5.9424048999999997</c:v>
                </c:pt>
                <c:pt idx="26">
                  <c:v>5.4839491999999996</c:v>
                </c:pt>
                <c:pt idx="27">
                  <c:v>5.5177329999999998</c:v>
                </c:pt>
                <c:pt idx="28">
                  <c:v>5.4298356000000005</c:v>
                </c:pt>
                <c:pt idx="29">
                  <c:v>5.6767018</c:v>
                </c:pt>
                <c:pt idx="30">
                  <c:v>5.5493173999999996</c:v>
                </c:pt>
                <c:pt idx="31">
                  <c:v>5.5904201000000002</c:v>
                </c:pt>
                <c:pt idx="32">
                  <c:v>5.3076495999999995</c:v>
                </c:pt>
                <c:pt idx="33">
                  <c:v>5.3457326999999992</c:v>
                </c:pt>
                <c:pt idx="34">
                  <c:v>5.2155735999999999</c:v>
                </c:pt>
                <c:pt idx="35">
                  <c:v>5.0622821</c:v>
                </c:pt>
                <c:pt idx="36">
                  <c:v>5.0296642</c:v>
                </c:pt>
                <c:pt idx="37">
                  <c:v>5.2873809999999999</c:v>
                </c:pt>
                <c:pt idx="38">
                  <c:v>5.3004797000000003</c:v>
                </c:pt>
                <c:pt idx="39">
                  <c:v>5.4500216000000004</c:v>
                </c:pt>
                <c:pt idx="40">
                  <c:v>5.3339542</c:v>
                </c:pt>
                <c:pt idx="41">
                  <c:v>5.4531308999999997</c:v>
                </c:pt>
                <c:pt idx="42">
                  <c:v>5.4818417999999998</c:v>
                </c:pt>
                <c:pt idx="43">
                  <c:v>5.1353447000000001</c:v>
                </c:pt>
                <c:pt idx="44">
                  <c:v>5.1052453</c:v>
                </c:pt>
                <c:pt idx="45">
                  <c:v>5.04033</c:v>
                </c:pt>
                <c:pt idx="46">
                  <c:v>5.1920196000000001</c:v>
                </c:pt>
                <c:pt idx="47">
                  <c:v>5.3462347000000001</c:v>
                </c:pt>
                <c:pt idx="48">
                  <c:v>5.1540834000000002</c:v>
                </c:pt>
                <c:pt idx="49">
                  <c:v>5.3300031000000008</c:v>
                </c:pt>
                <c:pt idx="50">
                  <c:v>5.4396702999999995</c:v>
                </c:pt>
                <c:pt idx="51">
                  <c:v>5.6805622000000007</c:v>
                </c:pt>
                <c:pt idx="52">
                  <c:v>5.6416518</c:v>
                </c:pt>
                <c:pt idx="53">
                  <c:v>5.7221226999999999</c:v>
                </c:pt>
                <c:pt idx="54">
                  <c:v>5.6157655000000002</c:v>
                </c:pt>
                <c:pt idx="55">
                  <c:v>5.6330442000000005</c:v>
                </c:pt>
                <c:pt idx="56">
                  <c:v>5.5266218</c:v>
                </c:pt>
                <c:pt idx="57">
                  <c:v>5.4473085000000001</c:v>
                </c:pt>
                <c:pt idx="58">
                  <c:v>5.1263795000000005</c:v>
                </c:pt>
                <c:pt idx="59">
                  <c:v>5.2388133000000003</c:v>
                </c:pt>
                <c:pt idx="60">
                  <c:v>5.0833180999999996</c:v>
                </c:pt>
                <c:pt idx="61">
                  <c:v>5.1902276000000001</c:v>
                </c:pt>
                <c:pt idx="62">
                  <c:v>5.0669351000000002</c:v>
                </c:pt>
                <c:pt idx="63">
                  <c:v>4.7463940999999998</c:v>
                </c:pt>
                <c:pt idx="64">
                  <c:v>4.6165873000000008</c:v>
                </c:pt>
                <c:pt idx="65">
                  <c:v>4.5792266000000001</c:v>
                </c:pt>
                <c:pt idx="66">
                  <c:v>4.7791736</c:v>
                </c:pt>
                <c:pt idx="67">
                  <c:v>4.7864789000000005</c:v>
                </c:pt>
                <c:pt idx="68">
                  <c:v>4.8216507000000002</c:v>
                </c:pt>
                <c:pt idx="69">
                  <c:v>4.7948509000000001</c:v>
                </c:pt>
                <c:pt idx="70">
                  <c:v>4.6360296999999999</c:v>
                </c:pt>
                <c:pt idx="71">
                  <c:v>4.704129</c:v>
                </c:pt>
                <c:pt idx="72">
                  <c:v>4.7776926</c:v>
                </c:pt>
                <c:pt idx="73">
                  <c:v>4.5755045000000001</c:v>
                </c:pt>
                <c:pt idx="74">
                  <c:v>4.4969294</c:v>
                </c:pt>
                <c:pt idx="75">
                  <c:v>4.6123855999999996</c:v>
                </c:pt>
                <c:pt idx="76">
                  <c:v>4.7002339000000006</c:v>
                </c:pt>
                <c:pt idx="77">
                  <c:v>4.7013527000000002</c:v>
                </c:pt>
                <c:pt idx="78">
                  <c:v>4.5269840000000006</c:v>
                </c:pt>
                <c:pt idx="79">
                  <c:v>4.5011743000000006</c:v>
                </c:pt>
                <c:pt idx="80">
                  <c:v>4.4088472999999997</c:v>
                </c:pt>
                <c:pt idx="81">
                  <c:v>4.2105975000000004</c:v>
                </c:pt>
                <c:pt idx="82">
                  <c:v>4.3589188999999999</c:v>
                </c:pt>
                <c:pt idx="83">
                  <c:v>4.4951030999999997</c:v>
                </c:pt>
                <c:pt idx="84">
                  <c:v>4.3230211000000001</c:v>
                </c:pt>
                <c:pt idx="85">
                  <c:v>4.3053039000000002</c:v>
                </c:pt>
                <c:pt idx="86">
                  <c:v>4.0410211</c:v>
                </c:pt>
                <c:pt idx="87">
                  <c:v>3.1615733000000001</c:v>
                </c:pt>
                <c:pt idx="88">
                  <c:v>2.8449021999999999</c:v>
                </c:pt>
                <c:pt idx="89">
                  <c:v>3.0773539999999997</c:v>
                </c:pt>
                <c:pt idx="90">
                  <c:v>2.9452732999999998</c:v>
                </c:pt>
                <c:pt idx="91">
                  <c:v>3.2482492000000001</c:v>
                </c:pt>
                <c:pt idx="92">
                  <c:v>2.9958857999999999</c:v>
                </c:pt>
                <c:pt idx="93">
                  <c:v>2.9848129999999999</c:v>
                </c:pt>
                <c:pt idx="94">
                  <c:v>2.8053827999999998</c:v>
                </c:pt>
                <c:pt idx="95">
                  <c:v>2.6845723000000001</c:v>
                </c:pt>
                <c:pt idx="96">
                  <c:v>2.7562771000000001</c:v>
                </c:pt>
                <c:pt idx="97">
                  <c:v>3.1186563500000002</c:v>
                </c:pt>
                <c:pt idx="98">
                  <c:v>2.9615713000000001</c:v>
                </c:pt>
                <c:pt idx="99">
                  <c:v>2.9229243999999999</c:v>
                </c:pt>
                <c:pt idx="100">
                  <c:v>3.0982137000000001</c:v>
                </c:pt>
                <c:pt idx="101">
                  <c:v>2.9358237000000003</c:v>
                </c:pt>
                <c:pt idx="102">
                  <c:v>2.7028591000000004</c:v>
                </c:pt>
                <c:pt idx="103">
                  <c:v>2.5807340000000001</c:v>
                </c:pt>
                <c:pt idx="104">
                  <c:v>2.5203050999999999</c:v>
                </c:pt>
                <c:pt idx="105">
                  <c:v>2.3559754000000002</c:v>
                </c:pt>
                <c:pt idx="106">
                  <c:v>2.4507580999999998</c:v>
                </c:pt>
                <c:pt idx="107">
                  <c:v>2.5567758999999999</c:v>
                </c:pt>
                <c:pt idx="108">
                  <c:v>2.2951857000000002</c:v>
                </c:pt>
                <c:pt idx="109">
                  <c:v>2.5630148999999998</c:v>
                </c:pt>
                <c:pt idx="110">
                  <c:v>2.6162665000000001</c:v>
                </c:pt>
                <c:pt idx="111">
                  <c:v>2.4495111000000001</c:v>
                </c:pt>
                <c:pt idx="112">
                  <c:v>2.3718537</c:v>
                </c:pt>
                <c:pt idx="113">
                  <c:v>2.5177513999999999</c:v>
                </c:pt>
                <c:pt idx="114">
                  <c:v>2.4244987</c:v>
                </c:pt>
                <c:pt idx="115">
                  <c:v>2.1731898999999997</c:v>
                </c:pt>
                <c:pt idx="116">
                  <c:v>2.3371471000000001</c:v>
                </c:pt>
                <c:pt idx="117">
                  <c:v>2.4662413000000001</c:v>
                </c:pt>
                <c:pt idx="118">
                  <c:v>2.4818842999999999</c:v>
                </c:pt>
                <c:pt idx="119">
                  <c:v>2.3750686000000001</c:v>
                </c:pt>
                <c:pt idx="120">
                  <c:v>2.4477153</c:v>
                </c:pt>
                <c:pt idx="121">
                  <c:v>2.4113664999999997</c:v>
                </c:pt>
                <c:pt idx="122">
                  <c:v>2.3298421999999999</c:v>
                </c:pt>
                <c:pt idx="123">
                  <c:v>2.4407206000000001</c:v>
                </c:pt>
                <c:pt idx="124">
                  <c:v>2.4968395999999999</c:v>
                </c:pt>
                <c:pt idx="125">
                  <c:v>2.6153862999999999</c:v>
                </c:pt>
                <c:pt idx="126">
                  <c:v>2.5593452000000001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5CF-A803-06EB8D25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664"/>
        <c:axId val="181673448"/>
      </c:lineChart>
      <c:catAx>
        <c:axId val="181672664"/>
        <c:scaling>
          <c:orientation val="minMax"/>
        </c:scaling>
        <c:delete val="0"/>
        <c:axPos val="b"/>
        <c:numFmt formatCode="[$-409]\'yy;@" sourceLinked="0"/>
        <c:majorTickMark val="out"/>
        <c:minorTickMark val="none"/>
        <c:tickLblPos val="low"/>
        <c:spPr>
          <a:ln w="12700">
            <a:solidFill>
              <a:srgbClr val="1E1E20"/>
            </a:solidFill>
          </a:ln>
        </c:spPr>
        <c:txPr>
          <a:bodyPr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3448"/>
        <c:crossesAt val="-8"/>
        <c:auto val="1"/>
        <c:lblAlgn val="ctr"/>
        <c:lblOffset val="100"/>
        <c:tickLblSkip val="1"/>
        <c:tickMarkSkip val="4"/>
        <c:noMultiLvlLbl val="0"/>
      </c:catAx>
      <c:valAx>
        <c:axId val="181673448"/>
        <c:scaling>
          <c:orientation val="minMax"/>
          <c:max val="10"/>
          <c:min val="0"/>
        </c:scaling>
        <c:delete val="0"/>
        <c:axPos val="l"/>
        <c:numFmt formatCode="#,##0" sourceLinked="0"/>
        <c:majorTickMark val="out"/>
        <c:minorTickMark val="none"/>
        <c:tickLblPos val="low"/>
        <c:spPr>
          <a:ln w="12700">
            <a:solidFill>
              <a:srgbClr val="1E1E20"/>
            </a:solidFill>
          </a:ln>
        </c:spPr>
        <c:txPr>
          <a:bodyPr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2664"/>
        <c:crosses val="autoZero"/>
        <c:crossBetween val="between"/>
        <c:majorUnit val="2"/>
      </c:valAx>
      <c:valAx>
        <c:axId val="2002727423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one"/>
        <c:spPr>
          <a:ln>
            <a:noFill/>
          </a:ln>
        </c:spPr>
        <c:crossAx val="2002724927"/>
        <c:crosses val="max"/>
        <c:crossBetween val="between"/>
      </c:valAx>
      <c:catAx>
        <c:axId val="2002724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727423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44056591856499E-2"/>
          <c:y val="0.16268641072853707"/>
          <c:w val="0.90910989738738002"/>
          <c:h val="0.67301197722539374"/>
        </c:manualLayout>
      </c:layout>
      <c:barChart>
        <c:barDir val="col"/>
        <c:grouping val="clustered"/>
        <c:varyColors val="0"/>
        <c:ser>
          <c:idx val="2"/>
          <c:order val="2"/>
          <c:tx>
            <c:v>recess</c:v>
          </c:tx>
          <c:spPr>
            <a:solidFill>
              <a:schemeClr val="bg1">
                <a:lumMod val="75000"/>
              </a:schemeClr>
            </a:solidFill>
            <a:ln w="19050"/>
          </c:spPr>
          <c:invertIfNegative val="0"/>
          <c:cat>
            <c:multiLvlStrRef>
              <c:f>#REF!</c:f>
            </c:multiLvlStrRef>
          </c:cat>
          <c:val>
            <c:numRef>
              <c:f>T10_dChart3!$D$18:$D$145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8B-4985-AF18-769BEED3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02724927"/>
        <c:axId val="2002727423"/>
      </c:barChart>
      <c:lineChart>
        <c:grouping val="standard"/>
        <c:varyColors val="0"/>
        <c:ser>
          <c:idx val="0"/>
          <c:order val="0"/>
          <c:tx>
            <c:strRef>
              <c:f>T10_dChart3!$E$1</c:f>
              <c:strCache>
                <c:ptCount val="1"/>
                <c:pt idx="0">
                  <c:v>Predicted Yield curve</c:v>
                </c:pt>
              </c:strCache>
            </c:strRef>
          </c:tx>
          <c:spPr>
            <a:ln>
              <a:solidFill>
                <a:srgbClr val="33495E"/>
              </a:solidFill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T10_dChart3!$E$18:$E$145</c:f>
              <c:numCache>
                <c:formatCode>0.0000</c:formatCode>
                <c:ptCount val="128"/>
                <c:pt idx="0">
                  <c:v>-1.7578645335046601</c:v>
                </c:pt>
                <c:pt idx="1">
                  <c:v>-1.11832458213115</c:v>
                </c:pt>
                <c:pt idx="2">
                  <c:v>-0.70309541831737699</c:v>
                </c:pt>
                <c:pt idx="3">
                  <c:v>-1.6636411133753699</c:v>
                </c:pt>
                <c:pt idx="4">
                  <c:v>-1.30825977179611</c:v>
                </c:pt>
                <c:pt idx="5">
                  <c:v>-0.73394062327342402</c:v>
                </c:pt>
                <c:pt idx="6">
                  <c:v>-0.29705561919412699</c:v>
                </c:pt>
                <c:pt idx="7">
                  <c:v>-0.244419435965919</c:v>
                </c:pt>
                <c:pt idx="8">
                  <c:v>4.3414223413648798E-2</c:v>
                </c:pt>
                <c:pt idx="9">
                  <c:v>0.26830787980780402</c:v>
                </c:pt>
                <c:pt idx="10">
                  <c:v>-5.4722814437085002E-2</c:v>
                </c:pt>
                <c:pt idx="11">
                  <c:v>-0.96367327556933502</c:v>
                </c:pt>
                <c:pt idx="12">
                  <c:v>-0.54723291824312703</c:v>
                </c:pt>
                <c:pt idx="13">
                  <c:v>-0.72677676520478396</c:v>
                </c:pt>
                <c:pt idx="14">
                  <c:v>-0.30789241719938698</c:v>
                </c:pt>
                <c:pt idx="15">
                  <c:v>-1.3197685788792799</c:v>
                </c:pt>
                <c:pt idx="16">
                  <c:v>-2.29836824789701</c:v>
                </c:pt>
                <c:pt idx="17">
                  <c:v>-2.5446705956021498</c:v>
                </c:pt>
                <c:pt idx="18">
                  <c:v>-2.4558448948299998</c:v>
                </c:pt>
                <c:pt idx="19">
                  <c:v>-3.1308818833207002</c:v>
                </c:pt>
                <c:pt idx="20">
                  <c:v>-2.5735288969907701</c:v>
                </c:pt>
                <c:pt idx="21">
                  <c:v>-3.2055450267565599</c:v>
                </c:pt>
                <c:pt idx="22">
                  <c:v>-3.7478698218045601</c:v>
                </c:pt>
                <c:pt idx="23">
                  <c:v>-3.4402459195372299</c:v>
                </c:pt>
                <c:pt idx="24">
                  <c:v>-2.7723832509984399</c:v>
                </c:pt>
                <c:pt idx="25">
                  <c:v>-2.9589548523452098</c:v>
                </c:pt>
                <c:pt idx="26">
                  <c:v>-1.9280750191974101</c:v>
                </c:pt>
                <c:pt idx="27">
                  <c:v>-2.0141608010642398</c:v>
                </c:pt>
                <c:pt idx="28">
                  <c:v>-1.9347414643034999</c:v>
                </c:pt>
                <c:pt idx="29">
                  <c:v>-1.44337637065529</c:v>
                </c:pt>
                <c:pt idx="30">
                  <c:v>-1.0827111260882201</c:v>
                </c:pt>
                <c:pt idx="31">
                  <c:v>-0.63638311448519402</c:v>
                </c:pt>
                <c:pt idx="32">
                  <c:v>-0.50593680943737795</c:v>
                </c:pt>
                <c:pt idx="33">
                  <c:v>-0.70454388752688502</c:v>
                </c:pt>
                <c:pt idx="34">
                  <c:v>-1.1582773633874599</c:v>
                </c:pt>
                <c:pt idx="35">
                  <c:v>-1.0955799760637299</c:v>
                </c:pt>
                <c:pt idx="36">
                  <c:v>-0.95573095242911199</c:v>
                </c:pt>
                <c:pt idx="37">
                  <c:v>-0.70920056790910602</c:v>
                </c:pt>
                <c:pt idx="38">
                  <c:v>-0.68620683815960504</c:v>
                </c:pt>
                <c:pt idx="39">
                  <c:v>-0.66463157113069604</c:v>
                </c:pt>
                <c:pt idx="40">
                  <c:v>-0.66636701290575195</c:v>
                </c:pt>
                <c:pt idx="41">
                  <c:v>-0.42726620434873402</c:v>
                </c:pt>
                <c:pt idx="42">
                  <c:v>-0.64524941765417199</c:v>
                </c:pt>
                <c:pt idx="43">
                  <c:v>-0.23462852767685499</c:v>
                </c:pt>
                <c:pt idx="44">
                  <c:v>-0.31713295079326898</c:v>
                </c:pt>
                <c:pt idx="45">
                  <c:v>-0.18903395108884899</c:v>
                </c:pt>
                <c:pt idx="46">
                  <c:v>-0.42987630915348701</c:v>
                </c:pt>
                <c:pt idx="47">
                  <c:v>-0.54964671293673095</c:v>
                </c:pt>
                <c:pt idx="48">
                  <c:v>-0.63826390368279096</c:v>
                </c:pt>
                <c:pt idx="49">
                  <c:v>-0.60227805193073303</c:v>
                </c:pt>
                <c:pt idx="50">
                  <c:v>-0.74192145710335899</c:v>
                </c:pt>
                <c:pt idx="51">
                  <c:v>-0.64825894791828798</c:v>
                </c:pt>
                <c:pt idx="52">
                  <c:v>-0.49641960501347498</c:v>
                </c:pt>
                <c:pt idx="53">
                  <c:v>-0.114097956004903</c:v>
                </c:pt>
                <c:pt idx="54">
                  <c:v>-0.115267873835613</c:v>
                </c:pt>
                <c:pt idx="55">
                  <c:v>-0.136505659286767</c:v>
                </c:pt>
                <c:pt idx="56">
                  <c:v>-0.62167900012813604</c:v>
                </c:pt>
                <c:pt idx="57">
                  <c:v>-0.86513813212346102</c:v>
                </c:pt>
                <c:pt idx="58">
                  <c:v>-0.949234638053298</c:v>
                </c:pt>
                <c:pt idx="59">
                  <c:v>-2.1614085471631399</c:v>
                </c:pt>
                <c:pt idx="60">
                  <c:v>-2.1196922867301198</c:v>
                </c:pt>
                <c:pt idx="61">
                  <c:v>-2.0779072388573399</c:v>
                </c:pt>
                <c:pt idx="62">
                  <c:v>-2.01115427550919</c:v>
                </c:pt>
                <c:pt idx="63">
                  <c:v>-2.0217146998393698</c:v>
                </c:pt>
                <c:pt idx="64">
                  <c:v>-2.11553565010772</c:v>
                </c:pt>
                <c:pt idx="65">
                  <c:v>-2.4814561804469299</c:v>
                </c:pt>
                <c:pt idx="66">
                  <c:v>-2.3950733459391298</c:v>
                </c:pt>
                <c:pt idx="67">
                  <c:v>-2.0568410578406602</c:v>
                </c:pt>
                <c:pt idx="68">
                  <c:v>-2.2518849847391298</c:v>
                </c:pt>
                <c:pt idx="69">
                  <c:v>-1.84123053086991</c:v>
                </c:pt>
                <c:pt idx="70">
                  <c:v>-1.3954003910085899</c:v>
                </c:pt>
                <c:pt idx="71">
                  <c:v>-1.5329882482316499</c:v>
                </c:pt>
                <c:pt idx="72">
                  <c:v>-1.39033072880138</c:v>
                </c:pt>
                <c:pt idx="73">
                  <c:v>-0.96754506284376596</c:v>
                </c:pt>
                <c:pt idx="74">
                  <c:v>-0.90211459149234796</c:v>
                </c:pt>
                <c:pt idx="75">
                  <c:v>-0.96352982927779796</c:v>
                </c:pt>
                <c:pt idx="76">
                  <c:v>-0.72756047824709602</c:v>
                </c:pt>
                <c:pt idx="77">
                  <c:v>-0.57628219455222796</c:v>
                </c:pt>
                <c:pt idx="78">
                  <c:v>-0.40550846782530098</c:v>
                </c:pt>
                <c:pt idx="79">
                  <c:v>-0.36088576263686101</c:v>
                </c:pt>
                <c:pt idx="80">
                  <c:v>-0.45991447893838899</c:v>
                </c:pt>
                <c:pt idx="81">
                  <c:v>-0.23575420467765301</c:v>
                </c:pt>
                <c:pt idx="82">
                  <c:v>-0.54529673824991298</c:v>
                </c:pt>
                <c:pt idx="83">
                  <c:v>-0.72550523399017797</c:v>
                </c:pt>
                <c:pt idx="84">
                  <c:v>-1.0330256661694299</c:v>
                </c:pt>
                <c:pt idx="85">
                  <c:v>-1.19186376335827</c:v>
                </c:pt>
                <c:pt idx="86">
                  <c:v>-1.77916393816249</c:v>
                </c:pt>
                <c:pt idx="87">
                  <c:v>-3.0023700960650301</c:v>
                </c:pt>
                <c:pt idx="88">
                  <c:v>-4.8728594010396904</c:v>
                </c:pt>
                <c:pt idx="89">
                  <c:v>-5.6939567740921104</c:v>
                </c:pt>
                <c:pt idx="90">
                  <c:v>-5.5758475965268302</c:v>
                </c:pt>
                <c:pt idx="91">
                  <c:v>-5.8024568166283501</c:v>
                </c:pt>
                <c:pt idx="92">
                  <c:v>-5.4644290209482103</c:v>
                </c:pt>
                <c:pt idx="93">
                  <c:v>-5.1855486078041499</c:v>
                </c:pt>
                <c:pt idx="94">
                  <c:v>-5.2401237296562098</c:v>
                </c:pt>
                <c:pt idx="95">
                  <c:v>-5.1399246190094496</c:v>
                </c:pt>
                <c:pt idx="96">
                  <c:v>-5.1002286065264801</c:v>
                </c:pt>
                <c:pt idx="97">
                  <c:v>-5.01185805287228</c:v>
                </c:pt>
                <c:pt idx="98">
                  <c:v>-4.3687467517499297</c:v>
                </c:pt>
                <c:pt idx="99">
                  <c:v>-3.8500014468919801</c:v>
                </c:pt>
                <c:pt idx="100">
                  <c:v>-3.87025300184201</c:v>
                </c:pt>
                <c:pt idx="101">
                  <c:v>-3.6165502134006799</c:v>
                </c:pt>
                <c:pt idx="102">
                  <c:v>-3.54320486716473</c:v>
                </c:pt>
                <c:pt idx="103">
                  <c:v>-3.0579563993226402</c:v>
                </c:pt>
                <c:pt idx="104">
                  <c:v>-3.1498706143218298</c:v>
                </c:pt>
                <c:pt idx="105">
                  <c:v>-3.0085641992759</c:v>
                </c:pt>
                <c:pt idx="106">
                  <c:v>-2.8012932159343902</c:v>
                </c:pt>
                <c:pt idx="107">
                  <c:v>-2.4912887214695898</c:v>
                </c:pt>
                <c:pt idx="108">
                  <c:v>-2.4501710813679201</c:v>
                </c:pt>
                <c:pt idx="109">
                  <c:v>-1.95192065373634</c:v>
                </c:pt>
                <c:pt idx="110">
                  <c:v>-1.62280229092138</c:v>
                </c:pt>
                <c:pt idx="111">
                  <c:v>-1.35784476879767</c:v>
                </c:pt>
                <c:pt idx="112">
                  <c:v>-1.6415056380028501</c:v>
                </c:pt>
                <c:pt idx="113">
                  <c:v>-1.4085436211523099</c:v>
                </c:pt>
                <c:pt idx="114">
                  <c:v>-1.2949338365389</c:v>
                </c:pt>
                <c:pt idx="115">
                  <c:v>-0.98082901736085404</c:v>
                </c:pt>
                <c:pt idx="116">
                  <c:v>-1.15426589905148</c:v>
                </c:pt>
                <c:pt idx="117">
                  <c:v>-1.02875225518933</c:v>
                </c:pt>
                <c:pt idx="118">
                  <c:v>-1.1370001277211199</c:v>
                </c:pt>
                <c:pt idx="119">
                  <c:v>-0.90478152815528001</c:v>
                </c:pt>
                <c:pt idx="120">
                  <c:v>-0.84238228674138405</c:v>
                </c:pt>
                <c:pt idx="121">
                  <c:v>-0.62766824059590998</c:v>
                </c:pt>
                <c:pt idx="122">
                  <c:v>-0.69005132778951095</c:v>
                </c:pt>
                <c:pt idx="123">
                  <c:v>-0.38672768564617199</c:v>
                </c:pt>
                <c:pt idx="124">
                  <c:v>-0.46472381669393797</c:v>
                </c:pt>
                <c:pt idx="125">
                  <c:v>-0.18007230734776999</c:v>
                </c:pt>
                <c:pt idx="126">
                  <c:v>-0.22737911426275001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B-4985-AF18-769BEED3009D}"/>
            </c:ext>
          </c:extLst>
        </c:ser>
        <c:ser>
          <c:idx val="1"/>
          <c:order val="1"/>
          <c:tx>
            <c:v>yield curve</c:v>
          </c:tx>
          <c:spPr>
            <a:ln>
              <a:solidFill>
                <a:srgbClr val="BC1019"/>
              </a:solidFill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T10_dChart3!$F$18:$F$145</c:f>
              <c:numCache>
                <c:formatCode>0.00</c:formatCode>
                <c:ptCount val="128"/>
                <c:pt idx="0">
                  <c:v>-1.2199999999999998</c:v>
                </c:pt>
                <c:pt idx="1">
                  <c:v>-1.6000000000000005</c:v>
                </c:pt>
                <c:pt idx="2">
                  <c:v>-1.75</c:v>
                </c:pt>
                <c:pt idx="3">
                  <c:v>-1.8200000000000003</c:v>
                </c:pt>
                <c:pt idx="4">
                  <c:v>-1.6599999999999993</c:v>
                </c:pt>
                <c:pt idx="5">
                  <c:v>-1.4299999999999997</c:v>
                </c:pt>
                <c:pt idx="6">
                  <c:v>-0.89000000000000057</c:v>
                </c:pt>
                <c:pt idx="7">
                  <c:v>-0.11999999999999922</c:v>
                </c:pt>
                <c:pt idx="8">
                  <c:v>0.21000000000000085</c:v>
                </c:pt>
                <c:pt idx="9">
                  <c:v>0.16000000000000014</c:v>
                </c:pt>
                <c:pt idx="10">
                  <c:v>3.0000000000001137E-2</c:v>
                </c:pt>
                <c:pt idx="11">
                  <c:v>-0.12000000000000011</c:v>
                </c:pt>
                <c:pt idx="12">
                  <c:v>-0.24000000000000021</c:v>
                </c:pt>
                <c:pt idx="13">
                  <c:v>-0.38000000000000078</c:v>
                </c:pt>
                <c:pt idx="14">
                  <c:v>-1.1300000000000008</c:v>
                </c:pt>
                <c:pt idx="15">
                  <c:v>-1.0300000000000002</c:v>
                </c:pt>
                <c:pt idx="16">
                  <c:v>-1.7099999999999991</c:v>
                </c:pt>
                <c:pt idx="17">
                  <c:v>-1.919999999999999</c:v>
                </c:pt>
                <c:pt idx="18">
                  <c:v>-2.08</c:v>
                </c:pt>
                <c:pt idx="19">
                  <c:v>-2.71</c:v>
                </c:pt>
                <c:pt idx="20">
                  <c:v>-2.91</c:v>
                </c:pt>
                <c:pt idx="21">
                  <c:v>-3.09</c:v>
                </c:pt>
                <c:pt idx="22">
                  <c:v>-3.2399999999999998</c:v>
                </c:pt>
                <c:pt idx="23">
                  <c:v>-3.0599999999999996</c:v>
                </c:pt>
                <c:pt idx="24">
                  <c:v>-2.6500000000000004</c:v>
                </c:pt>
                <c:pt idx="25">
                  <c:v>-2.42</c:v>
                </c:pt>
                <c:pt idx="26">
                  <c:v>-2.0000000000000004</c:v>
                </c:pt>
                <c:pt idx="27">
                  <c:v>-2.1599999999999997</c:v>
                </c:pt>
                <c:pt idx="28">
                  <c:v>-2.16</c:v>
                </c:pt>
                <c:pt idx="29">
                  <c:v>-1.83</c:v>
                </c:pt>
                <c:pt idx="30">
                  <c:v>-1.7000000000000002</c:v>
                </c:pt>
                <c:pt idx="31">
                  <c:v>-0.66999999999999993</c:v>
                </c:pt>
                <c:pt idx="32">
                  <c:v>-0.77000000000000046</c:v>
                </c:pt>
                <c:pt idx="33">
                  <c:v>-0.53000000000000025</c:v>
                </c:pt>
                <c:pt idx="34">
                  <c:v>-0.58000000000000007</c:v>
                </c:pt>
                <c:pt idx="35">
                  <c:v>-0.40000000000000036</c:v>
                </c:pt>
                <c:pt idx="36">
                  <c:v>-0.92999999999999972</c:v>
                </c:pt>
                <c:pt idx="37">
                  <c:v>-1.1000000000000005</c:v>
                </c:pt>
                <c:pt idx="38">
                  <c:v>-1</c:v>
                </c:pt>
                <c:pt idx="39">
                  <c:v>-0.83000000000000007</c:v>
                </c:pt>
                <c:pt idx="40">
                  <c:v>-0.89000000000000057</c:v>
                </c:pt>
                <c:pt idx="41">
                  <c:v>-0.79999999999999982</c:v>
                </c:pt>
                <c:pt idx="42">
                  <c:v>-0.69000000000000039</c:v>
                </c:pt>
                <c:pt idx="43">
                  <c:v>-0.27999999999999936</c:v>
                </c:pt>
                <c:pt idx="44">
                  <c:v>-0.26000000000000068</c:v>
                </c:pt>
                <c:pt idx="45">
                  <c:v>-8.9999999999999858E-2</c:v>
                </c:pt>
                <c:pt idx="46">
                  <c:v>-9.9999999999999645E-2</c:v>
                </c:pt>
                <c:pt idx="47">
                  <c:v>-0.13000000000000078</c:v>
                </c:pt>
                <c:pt idx="48">
                  <c:v>-0.45000000000000018</c:v>
                </c:pt>
                <c:pt idx="49">
                  <c:v>-0.80000000000000071</c:v>
                </c:pt>
                <c:pt idx="50">
                  <c:v>-0.66999999999999993</c:v>
                </c:pt>
                <c:pt idx="51">
                  <c:v>-0.44000000000000039</c:v>
                </c:pt>
                <c:pt idx="52">
                  <c:v>-4.0000000000000036E-2</c:v>
                </c:pt>
                <c:pt idx="53">
                  <c:v>7.0000000000000284E-2</c:v>
                </c:pt>
                <c:pt idx="54">
                  <c:v>0.33000000000000007</c:v>
                </c:pt>
                <c:pt idx="55">
                  <c:v>0.35999999999999943</c:v>
                </c:pt>
                <c:pt idx="56">
                  <c:v>-0.58999999999999986</c:v>
                </c:pt>
                <c:pt idx="57">
                  <c:v>-1.7000000000000002</c:v>
                </c:pt>
                <c:pt idx="58">
                  <c:v>-1.9100000000000006</c:v>
                </c:pt>
                <c:pt idx="59">
                  <c:v>-2.8699999999999997</c:v>
                </c:pt>
                <c:pt idx="60">
                  <c:v>-2.7100000000000004</c:v>
                </c:pt>
                <c:pt idx="61">
                  <c:v>-2.7299999999999995</c:v>
                </c:pt>
                <c:pt idx="62">
                  <c:v>-2.1500000000000004</c:v>
                </c:pt>
                <c:pt idx="63">
                  <c:v>-2.58</c:v>
                </c:pt>
                <c:pt idx="64">
                  <c:v>-2.5700000000000003</c:v>
                </c:pt>
                <c:pt idx="65">
                  <c:v>-2.3200000000000003</c:v>
                </c:pt>
                <c:pt idx="66">
                  <c:v>-3.0299999999999994</c:v>
                </c:pt>
                <c:pt idx="67">
                  <c:v>-2.9599999999999995</c:v>
                </c:pt>
                <c:pt idx="68">
                  <c:v>-2.64</c:v>
                </c:pt>
                <c:pt idx="69">
                  <c:v>-2.6100000000000003</c:v>
                </c:pt>
                <c:pt idx="70">
                  <c:v>-2.0099999999999998</c:v>
                </c:pt>
                <c:pt idx="71">
                  <c:v>-1.5600000000000005</c:v>
                </c:pt>
                <c:pt idx="72">
                  <c:v>-1.2000000000000002</c:v>
                </c:pt>
                <c:pt idx="73">
                  <c:v>-0.64000000000000012</c:v>
                </c:pt>
                <c:pt idx="74">
                  <c:v>-0.35000000000000009</c:v>
                </c:pt>
                <c:pt idx="75">
                  <c:v>-0.12000000000000011</c:v>
                </c:pt>
                <c:pt idx="76">
                  <c:v>4.9999999999999822E-2</c:v>
                </c:pt>
                <c:pt idx="77">
                  <c:v>4.9999999999999822E-2</c:v>
                </c:pt>
                <c:pt idx="78">
                  <c:v>0.25</c:v>
                </c:pt>
                <c:pt idx="79">
                  <c:v>0.38000000000000078</c:v>
                </c:pt>
                <c:pt idx="80">
                  <c:v>0.36000000000000032</c:v>
                </c:pt>
                <c:pt idx="81">
                  <c:v>-0.13999999999999968</c:v>
                </c:pt>
                <c:pt idx="82">
                  <c:v>-0.37999999999999989</c:v>
                </c:pt>
                <c:pt idx="83">
                  <c:v>-0.83999999999999986</c:v>
                </c:pt>
                <c:pt idx="84">
                  <c:v>-1.9699999999999998</c:v>
                </c:pt>
                <c:pt idx="85">
                  <c:v>-1.6799999999999997</c:v>
                </c:pt>
                <c:pt idx="86">
                  <c:v>-1.78</c:v>
                </c:pt>
                <c:pt idx="87">
                  <c:v>-1.93</c:v>
                </c:pt>
                <c:pt idx="88">
                  <c:v>-2.1799999999999997</c:v>
                </c:pt>
                <c:pt idx="89">
                  <c:v>-3.21</c:v>
                </c:pt>
                <c:pt idx="90">
                  <c:v>-3</c:v>
                </c:pt>
                <c:pt idx="91">
                  <c:v>-3.2199999999999998</c:v>
                </c:pt>
                <c:pt idx="92">
                  <c:v>-3.33</c:v>
                </c:pt>
                <c:pt idx="93">
                  <c:v>-2.8800000000000003</c:v>
                </c:pt>
                <c:pt idx="94">
                  <c:v>-2.3899999999999997</c:v>
                </c:pt>
                <c:pt idx="95">
                  <c:v>-3</c:v>
                </c:pt>
                <c:pt idx="96">
                  <c:v>-3.1500000000000004</c:v>
                </c:pt>
                <c:pt idx="97">
                  <c:v>-2.82</c:v>
                </c:pt>
                <c:pt idx="98">
                  <c:v>-1.88</c:v>
                </c:pt>
                <c:pt idx="99">
                  <c:v>-1.8599999999999999</c:v>
                </c:pt>
                <c:pt idx="100">
                  <c:v>-1.98</c:v>
                </c:pt>
                <c:pt idx="101">
                  <c:v>-1.4300000000000002</c:v>
                </c:pt>
                <c:pt idx="102">
                  <c:v>-1.54</c:v>
                </c:pt>
                <c:pt idx="103">
                  <c:v>-1.56</c:v>
                </c:pt>
                <c:pt idx="104">
                  <c:v>-1.81</c:v>
                </c:pt>
                <c:pt idx="105">
                  <c:v>-2.1599999999999997</c:v>
                </c:pt>
                <c:pt idx="106">
                  <c:v>-2.69</c:v>
                </c:pt>
                <c:pt idx="107">
                  <c:v>-2.77</c:v>
                </c:pt>
                <c:pt idx="108">
                  <c:v>-2.5900000000000003</c:v>
                </c:pt>
                <c:pt idx="109">
                  <c:v>-2.5</c:v>
                </c:pt>
                <c:pt idx="110">
                  <c:v>-2.42</c:v>
                </c:pt>
                <c:pt idx="111">
                  <c:v>-2</c:v>
                </c:pt>
                <c:pt idx="112">
                  <c:v>-1.79</c:v>
                </c:pt>
                <c:pt idx="113">
                  <c:v>-2.08</c:v>
                </c:pt>
                <c:pt idx="114">
                  <c:v>-1.7999999999999998</c:v>
                </c:pt>
                <c:pt idx="115">
                  <c:v>-1.5900000000000003</c:v>
                </c:pt>
                <c:pt idx="116">
                  <c:v>-1.23</c:v>
                </c:pt>
                <c:pt idx="117">
                  <c:v>-1.0899999999999999</c:v>
                </c:pt>
                <c:pt idx="118">
                  <c:v>-1.04</c:v>
                </c:pt>
                <c:pt idx="119">
                  <c:v>-1.62</c:v>
                </c:pt>
                <c:pt idx="120">
                  <c:v>-1.47</c:v>
                </c:pt>
                <c:pt idx="121">
                  <c:v>-0.99</c:v>
                </c:pt>
                <c:pt idx="122">
                  <c:v>-0.92000000000000015</c:v>
                </c:pt>
                <c:pt idx="123">
                  <c:v>-0.7</c:v>
                </c:pt>
                <c:pt idx="124">
                  <c:v>-0.7799999999999998</c:v>
                </c:pt>
                <c:pt idx="125">
                  <c:v>-0.58000000000000007</c:v>
                </c:pt>
                <c:pt idx="126">
                  <c:v>-0.43999999999999995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4985-AF18-769BEED3009D}"/>
            </c:ext>
          </c:extLst>
        </c:ser>
        <c:ser>
          <c:idx val="3"/>
          <c:order val="3"/>
          <c:tx>
            <c:v>zero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T10_dChart3!$C$18:$C$145</c:f>
              <c:strCache>
                <c:ptCount val="115"/>
                <c:pt idx="14">
                  <c:v>'90</c:v>
                </c:pt>
                <c:pt idx="34">
                  <c:v>'95</c:v>
                </c:pt>
                <c:pt idx="54">
                  <c:v>'00</c:v>
                </c:pt>
                <c:pt idx="74">
                  <c:v>'05</c:v>
                </c:pt>
                <c:pt idx="94">
                  <c:v>'10</c:v>
                </c:pt>
                <c:pt idx="114">
                  <c:v>'15</c:v>
                </c:pt>
              </c:strCache>
            </c:strRef>
          </c:cat>
          <c:val>
            <c:numRef>
              <c:f>T10_dChart3!$G$18:$G$145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B-4985-AF18-769BEED30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664"/>
        <c:axId val="181673448"/>
      </c:lineChart>
      <c:catAx>
        <c:axId val="181672664"/>
        <c:scaling>
          <c:orientation val="minMax"/>
        </c:scaling>
        <c:delete val="0"/>
        <c:axPos val="b"/>
        <c:numFmt formatCode="[$-409]\'yy;@" sourceLinked="0"/>
        <c:majorTickMark val="out"/>
        <c:minorTickMark val="none"/>
        <c:tickLblPos val="low"/>
        <c:spPr>
          <a:ln w="12700">
            <a:solidFill>
              <a:srgbClr val="1E1E20"/>
            </a:solidFill>
          </a:ln>
        </c:spPr>
        <c:txPr>
          <a:bodyPr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3448"/>
        <c:crossesAt val="-8"/>
        <c:auto val="1"/>
        <c:lblAlgn val="ctr"/>
        <c:lblOffset val="100"/>
        <c:tickLblSkip val="1"/>
        <c:tickMarkSkip val="4"/>
        <c:noMultiLvlLbl val="0"/>
      </c:catAx>
      <c:valAx>
        <c:axId val="181673448"/>
        <c:scaling>
          <c:orientation val="minMax"/>
          <c:max val="2"/>
          <c:min val="-8"/>
        </c:scaling>
        <c:delete val="0"/>
        <c:axPos val="l"/>
        <c:numFmt formatCode="#,##0" sourceLinked="0"/>
        <c:majorTickMark val="out"/>
        <c:minorTickMark val="none"/>
        <c:tickLblPos val="low"/>
        <c:spPr>
          <a:ln w="12700">
            <a:solidFill>
              <a:srgbClr val="1E1E20"/>
            </a:solidFill>
          </a:ln>
        </c:spPr>
        <c:txPr>
          <a:bodyPr/>
          <a:lstStyle/>
          <a:p>
            <a:pPr>
              <a:defRPr sz="1200">
                <a:solidFill>
                  <a:srgbClr val="1E1E2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1672664"/>
        <c:crosses val="autoZero"/>
        <c:crossBetween val="between"/>
        <c:majorUnit val="2"/>
      </c:valAx>
      <c:valAx>
        <c:axId val="2002727423"/>
        <c:scaling>
          <c:orientation val="minMax"/>
          <c:max val="100"/>
        </c:scaling>
        <c:delete val="0"/>
        <c:axPos val="r"/>
        <c:numFmt formatCode="0" sourceLinked="1"/>
        <c:majorTickMark val="out"/>
        <c:minorTickMark val="none"/>
        <c:tickLblPos val="none"/>
        <c:spPr>
          <a:ln>
            <a:noFill/>
          </a:ln>
        </c:spPr>
        <c:crossAx val="2002724927"/>
        <c:crosses val="max"/>
        <c:crossBetween val="between"/>
      </c:valAx>
      <c:catAx>
        <c:axId val="200272492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02727423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542403130257797E-2"/>
          <c:y val="0.20805126876146512"/>
          <c:w val="0.94791152849754579"/>
          <c:h val="0.55279500443200746"/>
        </c:manualLayout>
      </c:layout>
      <c:scatterChart>
        <c:scatterStyle val="lineMarker"/>
        <c:varyColors val="0"/>
        <c:ser>
          <c:idx val="0"/>
          <c:order val="0"/>
          <c:tx>
            <c:v>Normal or steep yield curve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33495E"/>
              </a:solidFill>
              <a:ln>
                <a:solidFill>
                  <a:srgbClr val="33495E"/>
                </a:solidFill>
              </a:ln>
            </c:spPr>
          </c:marker>
          <c:xVal>
            <c:numRef>
              <c:f>T10_dChart4!$D$2:$D$136</c:f>
              <c:numCache>
                <c:formatCode>General</c:formatCode>
                <c:ptCount val="135"/>
                <c:pt idx="0">
                  <c:v>-1.38333333333333</c:v>
                </c:pt>
                <c:pt idx="1">
                  <c:v>-1.4666666666666599</c:v>
                </c:pt>
                <c:pt idx="2">
                  <c:v>-1.6466666666666601</c:v>
                </c:pt>
                <c:pt idx="3">
                  <c:v>-1.64333333333333</c:v>
                </c:pt>
                <c:pt idx="4">
                  <c:v>-1.38333333333333</c:v>
                </c:pt>
                <c:pt idx="5">
                  <c:v>-1.53</c:v>
                </c:pt>
                <c:pt idx="6">
                  <c:v>-1.70333333333333</c:v>
                </c:pt>
                <c:pt idx="7">
                  <c:v>-2.1766666666666601</c:v>
                </c:pt>
                <c:pt idx="8">
                  <c:v>-2.2200000000000002</c:v>
                </c:pt>
                <c:pt idx="9">
                  <c:v>-2.0833333333333299</c:v>
                </c:pt>
                <c:pt idx="10">
                  <c:v>-1.54666666666666</c:v>
                </c:pt>
                <c:pt idx="11">
                  <c:v>-1.1366666666666601</c:v>
                </c:pt>
                <c:pt idx="12">
                  <c:v>-1.1666666666666601</c:v>
                </c:pt>
                <c:pt idx="13">
                  <c:v>-1.33</c:v>
                </c:pt>
                <c:pt idx="14">
                  <c:v>-1.38</c:v>
                </c:pt>
                <c:pt idx="15">
                  <c:v>-1.3533333333333299</c:v>
                </c:pt>
                <c:pt idx="16">
                  <c:v>-1.5233333333333301</c:v>
                </c:pt>
                <c:pt idx="17">
                  <c:v>-1.7233333333333301</c:v>
                </c:pt>
                <c:pt idx="18">
                  <c:v>-1.7433333333333301</c:v>
                </c:pt>
                <c:pt idx="19">
                  <c:v>-1.6366666666666601</c:v>
                </c:pt>
                <c:pt idx="20">
                  <c:v>-1.32666666666666</c:v>
                </c:pt>
                <c:pt idx="21">
                  <c:v>-0.81333333333333302</c:v>
                </c:pt>
                <c:pt idx="28">
                  <c:v>-0.58333333333333304</c:v>
                </c:pt>
                <c:pt idx="29">
                  <c:v>-0.84666666666666601</c:v>
                </c:pt>
                <c:pt idx="30">
                  <c:v>-1.29</c:v>
                </c:pt>
                <c:pt idx="31">
                  <c:v>-1.5533333333333299</c:v>
                </c:pt>
                <c:pt idx="32">
                  <c:v>-1.90333333333333</c:v>
                </c:pt>
                <c:pt idx="33">
                  <c:v>-2.2366666666666601</c:v>
                </c:pt>
                <c:pt idx="34">
                  <c:v>-2.5666666666666602</c:v>
                </c:pt>
                <c:pt idx="35">
                  <c:v>-2.9033333333333302</c:v>
                </c:pt>
                <c:pt idx="36">
                  <c:v>-3.08</c:v>
                </c:pt>
                <c:pt idx="37">
                  <c:v>-3.13</c:v>
                </c:pt>
                <c:pt idx="38">
                  <c:v>-2.9833333333333298</c:v>
                </c:pt>
                <c:pt idx="39">
                  <c:v>-2.71</c:v>
                </c:pt>
                <c:pt idx="40">
                  <c:v>-2.3566666666666598</c:v>
                </c:pt>
                <c:pt idx="41">
                  <c:v>-2.1933333333333298</c:v>
                </c:pt>
                <c:pt idx="42">
                  <c:v>-2.1066666666666598</c:v>
                </c:pt>
                <c:pt idx="43">
                  <c:v>-2.0499999999999998</c:v>
                </c:pt>
                <c:pt idx="44">
                  <c:v>-1.8966666666666601</c:v>
                </c:pt>
                <c:pt idx="45">
                  <c:v>-1.4</c:v>
                </c:pt>
                <c:pt idx="46">
                  <c:v>-1.04666666666666</c:v>
                </c:pt>
                <c:pt idx="47">
                  <c:v>-0.65666666666666595</c:v>
                </c:pt>
                <c:pt idx="48">
                  <c:v>-0.62666666666666604</c:v>
                </c:pt>
                <c:pt idx="49">
                  <c:v>-0.50333333333333297</c:v>
                </c:pt>
                <c:pt idx="50">
                  <c:v>-0.63666666666666605</c:v>
                </c:pt>
                <c:pt idx="51">
                  <c:v>-0.81</c:v>
                </c:pt>
                <c:pt idx="52">
                  <c:v>-1.01</c:v>
                </c:pt>
                <c:pt idx="53">
                  <c:v>-0.97666666666666602</c:v>
                </c:pt>
                <c:pt idx="54">
                  <c:v>-0.90666666666666595</c:v>
                </c:pt>
                <c:pt idx="55">
                  <c:v>-0.84</c:v>
                </c:pt>
                <c:pt idx="56">
                  <c:v>-0.793333333333333</c:v>
                </c:pt>
                <c:pt idx="57">
                  <c:v>-0.59</c:v>
                </c:pt>
                <c:pt idx="58">
                  <c:v>-0.41</c:v>
                </c:pt>
                <c:pt idx="63">
                  <c:v>-0.46</c:v>
                </c:pt>
                <c:pt idx="64">
                  <c:v>-0.64</c:v>
                </c:pt>
                <c:pt idx="65">
                  <c:v>-0.63666666666666605</c:v>
                </c:pt>
                <c:pt idx="66">
                  <c:v>-0.38333333333333303</c:v>
                </c:pt>
                <c:pt idx="71">
                  <c:v>-0.64333333333333298</c:v>
                </c:pt>
                <c:pt idx="72">
                  <c:v>-1.4</c:v>
                </c:pt>
                <c:pt idx="73">
                  <c:v>-2.16</c:v>
                </c:pt>
                <c:pt idx="74">
                  <c:v>-2.4966666666666599</c:v>
                </c:pt>
                <c:pt idx="75">
                  <c:v>-2.77</c:v>
                </c:pt>
                <c:pt idx="76">
                  <c:v>-2.5299999999999998</c:v>
                </c:pt>
                <c:pt idx="77">
                  <c:v>-2.4866666666666601</c:v>
                </c:pt>
                <c:pt idx="78">
                  <c:v>-2.43333333333333</c:v>
                </c:pt>
                <c:pt idx="79">
                  <c:v>-2.4900000000000002</c:v>
                </c:pt>
                <c:pt idx="80">
                  <c:v>-2.64</c:v>
                </c:pt>
                <c:pt idx="81">
                  <c:v>-2.77</c:v>
                </c:pt>
                <c:pt idx="82">
                  <c:v>-2.8766666666666598</c:v>
                </c:pt>
                <c:pt idx="83">
                  <c:v>-2.7366666666666601</c:v>
                </c:pt>
                <c:pt idx="84">
                  <c:v>-2.42</c:v>
                </c:pt>
                <c:pt idx="85">
                  <c:v>-2.06</c:v>
                </c:pt>
                <c:pt idx="86">
                  <c:v>-1.59</c:v>
                </c:pt>
                <c:pt idx="87">
                  <c:v>-1.13333333333333</c:v>
                </c:pt>
                <c:pt idx="88">
                  <c:v>-0.73</c:v>
                </c:pt>
                <c:pt idx="89">
                  <c:v>-0.37</c:v>
                </c:pt>
                <c:pt idx="97">
                  <c:v>-0.45333333333333298</c:v>
                </c:pt>
                <c:pt idx="98">
                  <c:v>-1.0633333333333299</c:v>
                </c:pt>
                <c:pt idx="99">
                  <c:v>-1.4966666666666599</c:v>
                </c:pt>
                <c:pt idx="100">
                  <c:v>-1.81</c:v>
                </c:pt>
                <c:pt idx="101">
                  <c:v>-1.79666666666666</c:v>
                </c:pt>
                <c:pt idx="102">
                  <c:v>-1.96333333333333</c:v>
                </c:pt>
                <c:pt idx="103">
                  <c:v>-2.44</c:v>
                </c:pt>
                <c:pt idx="104">
                  <c:v>-2.7966666666666602</c:v>
                </c:pt>
                <c:pt idx="105">
                  <c:v>-3.14333333333333</c:v>
                </c:pt>
                <c:pt idx="106">
                  <c:v>-3.18333333333333</c:v>
                </c:pt>
                <c:pt idx="107">
                  <c:v>-3.14333333333333</c:v>
                </c:pt>
                <c:pt idx="108">
                  <c:v>-2.86666666666666</c:v>
                </c:pt>
                <c:pt idx="109">
                  <c:v>-2.7566666666666602</c:v>
                </c:pt>
                <c:pt idx="110">
                  <c:v>-2.84666666666666</c:v>
                </c:pt>
                <c:pt idx="111">
                  <c:v>-2.99</c:v>
                </c:pt>
                <c:pt idx="112">
                  <c:v>-2.61666666666666</c:v>
                </c:pt>
                <c:pt idx="113">
                  <c:v>-2.1866666666666599</c:v>
                </c:pt>
                <c:pt idx="114">
                  <c:v>-1.9066666666666601</c:v>
                </c:pt>
                <c:pt idx="115">
                  <c:v>-1.7566666666666599</c:v>
                </c:pt>
                <c:pt idx="116">
                  <c:v>-1.65</c:v>
                </c:pt>
                <c:pt idx="117">
                  <c:v>-1.51</c:v>
                </c:pt>
                <c:pt idx="118">
                  <c:v>-1.6366666666666601</c:v>
                </c:pt>
                <c:pt idx="119">
                  <c:v>-1.8433333333333299</c:v>
                </c:pt>
                <c:pt idx="120">
                  <c:v>-2.2200000000000002</c:v>
                </c:pt>
                <c:pt idx="121">
                  <c:v>-2.54</c:v>
                </c:pt>
                <c:pt idx="122">
                  <c:v>-2.68333333333333</c:v>
                </c:pt>
                <c:pt idx="123">
                  <c:v>-2.62</c:v>
                </c:pt>
                <c:pt idx="124">
                  <c:v>-2.5033333333333299</c:v>
                </c:pt>
                <c:pt idx="125">
                  <c:v>-2.30666666666666</c:v>
                </c:pt>
                <c:pt idx="126">
                  <c:v>-2.0699999999999998</c:v>
                </c:pt>
                <c:pt idx="127">
                  <c:v>-1.9566666666666599</c:v>
                </c:pt>
                <c:pt idx="128">
                  <c:v>-1.89</c:v>
                </c:pt>
                <c:pt idx="129">
                  <c:v>-1.8233333333333299</c:v>
                </c:pt>
                <c:pt idx="130">
                  <c:v>-1.54</c:v>
                </c:pt>
                <c:pt idx="131">
                  <c:v>-1.3033333333333299</c:v>
                </c:pt>
                <c:pt idx="132">
                  <c:v>-1.1200000000000001</c:v>
                </c:pt>
                <c:pt idx="133">
                  <c:v>-1.25</c:v>
                </c:pt>
                <c:pt idx="134">
                  <c:v>-1.37666666666666</c:v>
                </c:pt>
              </c:numCache>
            </c:numRef>
          </c:xVal>
          <c:yVal>
            <c:numRef>
              <c:f>T10_dChart4!$B$2:$B$136</c:f>
              <c:numCache>
                <c:formatCode>General</c:formatCode>
                <c:ptCount val="135"/>
                <c:pt idx="0">
                  <c:v>-0.59238999999999997</c:v>
                </c:pt>
                <c:pt idx="1">
                  <c:v>-0.190439999999999</c:v>
                </c:pt>
                <c:pt idx="2">
                  <c:v>-0.24201</c:v>
                </c:pt>
                <c:pt idx="3">
                  <c:v>-0.22936000000000001</c:v>
                </c:pt>
                <c:pt idx="4">
                  <c:v>-0.26477000000000001</c:v>
                </c:pt>
                <c:pt idx="5">
                  <c:v>-0.10897999999999999</c:v>
                </c:pt>
                <c:pt idx="6">
                  <c:v>-0.22006999999999899</c:v>
                </c:pt>
                <c:pt idx="7">
                  <c:v>-0.21956999999999999</c:v>
                </c:pt>
                <c:pt idx="8">
                  <c:v>-0.39557999999999899</c:v>
                </c:pt>
                <c:pt idx="9">
                  <c:v>-0.900199999999999</c:v>
                </c:pt>
                <c:pt idx="10">
                  <c:v>-0.97743000000000002</c:v>
                </c:pt>
                <c:pt idx="11">
                  <c:v>-0.96681999999999901</c:v>
                </c:pt>
                <c:pt idx="12">
                  <c:v>-0.89371999999999996</c:v>
                </c:pt>
                <c:pt idx="13">
                  <c:v>-0.79425999999999897</c:v>
                </c:pt>
                <c:pt idx="14">
                  <c:v>-0.52232999999999996</c:v>
                </c:pt>
                <c:pt idx="15">
                  <c:v>-0.51929000000000003</c:v>
                </c:pt>
                <c:pt idx="16">
                  <c:v>-0.51274999999999904</c:v>
                </c:pt>
                <c:pt idx="17">
                  <c:v>-0.24324000000000001</c:v>
                </c:pt>
                <c:pt idx="18">
                  <c:v>-0.215779999999999</c:v>
                </c:pt>
                <c:pt idx="19">
                  <c:v>2.2770000000000401E-2</c:v>
                </c:pt>
                <c:pt idx="20">
                  <c:v>9.5359999999999404E-2</c:v>
                </c:pt>
                <c:pt idx="21">
                  <c:v>0.10360999999999899</c:v>
                </c:pt>
                <c:pt idx="22">
                  <c:v>0.42116999999999999</c:v>
                </c:pt>
                <c:pt idx="23">
                  <c:v>0.75124000000000002</c:v>
                </c:pt>
                <c:pt idx="24">
                  <c:v>1.27413</c:v>
                </c:pt>
                <c:pt idx="25">
                  <c:v>1.48645</c:v>
                </c:pt>
                <c:pt idx="26">
                  <c:v>1.16630999999999</c:v>
                </c:pt>
                <c:pt idx="27">
                  <c:v>0.98338999999999999</c:v>
                </c:pt>
                <c:pt idx="28">
                  <c:v>0.80541999999999903</c:v>
                </c:pt>
                <c:pt idx="29">
                  <c:v>0.771539999999999</c:v>
                </c:pt>
                <c:pt idx="30">
                  <c:v>0.77349999999999997</c:v>
                </c:pt>
                <c:pt idx="31">
                  <c:v>0.30989</c:v>
                </c:pt>
                <c:pt idx="32">
                  <c:v>-0.22900999999999899</c:v>
                </c:pt>
                <c:pt idx="33">
                  <c:v>-0.52542</c:v>
                </c:pt>
                <c:pt idx="34">
                  <c:v>-0.82667999999999897</c:v>
                </c:pt>
                <c:pt idx="35">
                  <c:v>-0.78680000000000005</c:v>
                </c:pt>
                <c:pt idx="36">
                  <c:v>-0.59362000000000004</c:v>
                </c:pt>
                <c:pt idx="37">
                  <c:v>-0.90299999999999903</c:v>
                </c:pt>
                <c:pt idx="38">
                  <c:v>-0.79786999999999997</c:v>
                </c:pt>
                <c:pt idx="39">
                  <c:v>-0.99931000000000003</c:v>
                </c:pt>
                <c:pt idx="40">
                  <c:v>-1.07742</c:v>
                </c:pt>
                <c:pt idx="41">
                  <c:v>-0.49047000000000002</c:v>
                </c:pt>
                <c:pt idx="42">
                  <c:v>-0.34248000000000001</c:v>
                </c:pt>
                <c:pt idx="43">
                  <c:v>-4.6939999999999302E-2</c:v>
                </c:pt>
                <c:pt idx="44">
                  <c:v>6.78900000000002E-2</c:v>
                </c:pt>
                <c:pt idx="45">
                  <c:v>-0.20405999999999999</c:v>
                </c:pt>
                <c:pt idx="46">
                  <c:v>-0.39862999999999899</c:v>
                </c:pt>
                <c:pt idx="47">
                  <c:v>-0.26129999999999998</c:v>
                </c:pt>
                <c:pt idx="48">
                  <c:v>-0.32101999999999897</c:v>
                </c:pt>
                <c:pt idx="49">
                  <c:v>-0.494779999999999</c:v>
                </c:pt>
                <c:pt idx="50">
                  <c:v>-0.40094999999999997</c:v>
                </c:pt>
                <c:pt idx="51">
                  <c:v>-0.62939999999999996</c:v>
                </c:pt>
                <c:pt idx="52">
                  <c:v>-0.58560999999999996</c:v>
                </c:pt>
                <c:pt idx="53">
                  <c:v>-0.56016999999999995</c:v>
                </c:pt>
                <c:pt idx="54">
                  <c:v>-0.32884999999999998</c:v>
                </c:pt>
                <c:pt idx="55">
                  <c:v>-0.25014999999999898</c:v>
                </c:pt>
                <c:pt idx="56">
                  <c:v>-0.35276999999999997</c:v>
                </c:pt>
                <c:pt idx="57">
                  <c:v>-0.164909999999999</c:v>
                </c:pt>
                <c:pt idx="58">
                  <c:v>-0.28404999999999903</c:v>
                </c:pt>
                <c:pt idx="59">
                  <c:v>-0.35060999999999898</c:v>
                </c:pt>
                <c:pt idx="60">
                  <c:v>-0.23865999999999901</c:v>
                </c:pt>
                <c:pt idx="61">
                  <c:v>-0.30406</c:v>
                </c:pt>
                <c:pt idx="62">
                  <c:v>-0.21708999999999901</c:v>
                </c:pt>
                <c:pt idx="63">
                  <c:v>-0.16363</c:v>
                </c:pt>
                <c:pt idx="64">
                  <c:v>0.181059999999999</c:v>
                </c:pt>
                <c:pt idx="65">
                  <c:v>0.46292999999999901</c:v>
                </c:pt>
                <c:pt idx="66">
                  <c:v>0.78811999999999904</c:v>
                </c:pt>
                <c:pt idx="67">
                  <c:v>1.6177999999999999</c:v>
                </c:pt>
                <c:pt idx="68">
                  <c:v>1.47353</c:v>
                </c:pt>
                <c:pt idx="69">
                  <c:v>1.4324399999999999</c:v>
                </c:pt>
                <c:pt idx="70">
                  <c:v>0.91054000000000002</c:v>
                </c:pt>
                <c:pt idx="71">
                  <c:v>0.31176999999999999</c:v>
                </c:pt>
                <c:pt idx="72">
                  <c:v>0.16833000000000001</c:v>
                </c:pt>
                <c:pt idx="73">
                  <c:v>0.30659999999999898</c:v>
                </c:pt>
                <c:pt idx="74">
                  <c:v>0.37507000000000001</c:v>
                </c:pt>
                <c:pt idx="75">
                  <c:v>-3.08399999999995E-2</c:v>
                </c:pt>
                <c:pt idx="76">
                  <c:v>-0.19092999999999899</c:v>
                </c:pt>
                <c:pt idx="77">
                  <c:v>-0.56181999999999999</c:v>
                </c:pt>
                <c:pt idx="78">
                  <c:v>-0.67114999999999903</c:v>
                </c:pt>
                <c:pt idx="79">
                  <c:v>-0.42919000000000002</c:v>
                </c:pt>
                <c:pt idx="80">
                  <c:v>-0.39810000000000001</c:v>
                </c:pt>
                <c:pt idx="81">
                  <c:v>-0.48257</c:v>
                </c:pt>
                <c:pt idx="82">
                  <c:v>-0.46794999999999998</c:v>
                </c:pt>
                <c:pt idx="83">
                  <c:v>-0.43474000000000002</c:v>
                </c:pt>
                <c:pt idx="84">
                  <c:v>-0.56340999999999997</c:v>
                </c:pt>
                <c:pt idx="85">
                  <c:v>-0.45139999999999902</c:v>
                </c:pt>
                <c:pt idx="86">
                  <c:v>-0.32294</c:v>
                </c:pt>
                <c:pt idx="87">
                  <c:v>-0.50042999999999904</c:v>
                </c:pt>
                <c:pt idx="88">
                  <c:v>-0.19611000000000001</c:v>
                </c:pt>
                <c:pt idx="89">
                  <c:v>-0.15964</c:v>
                </c:pt>
                <c:pt idx="90">
                  <c:v>1.4340000000000601E-2</c:v>
                </c:pt>
                <c:pt idx="91">
                  <c:v>0.34573999999999999</c:v>
                </c:pt>
                <c:pt idx="92">
                  <c:v>0.45911000000000002</c:v>
                </c:pt>
                <c:pt idx="93">
                  <c:v>0.82647000000000004</c:v>
                </c:pt>
                <c:pt idx="94">
                  <c:v>1.35333999999999</c:v>
                </c:pt>
                <c:pt idx="101">
                  <c:v>0.37667</c:v>
                </c:pt>
                <c:pt idx="102">
                  <c:v>-0.12997</c:v>
                </c:pt>
                <c:pt idx="103">
                  <c:v>-0.38732</c:v>
                </c:pt>
                <c:pt idx="104">
                  <c:v>-0.79703000000000102</c:v>
                </c:pt>
                <c:pt idx="105">
                  <c:v>-0.58313999999999999</c:v>
                </c:pt>
                <c:pt idx="106">
                  <c:v>-0.46743999999999902</c:v>
                </c:pt>
                <c:pt idx="107">
                  <c:v>-0.87002000000000002</c:v>
                </c:pt>
                <c:pt idx="108">
                  <c:v>-0.77703999999999895</c:v>
                </c:pt>
                <c:pt idx="109">
                  <c:v>-0.893539999999999</c:v>
                </c:pt>
                <c:pt idx="110">
                  <c:v>-0.99370999999999998</c:v>
                </c:pt>
                <c:pt idx="111">
                  <c:v>-0.84580999999999995</c:v>
                </c:pt>
                <c:pt idx="112">
                  <c:v>-0.51520999999999895</c:v>
                </c:pt>
                <c:pt idx="113">
                  <c:v>-0.64534999999999898</c:v>
                </c:pt>
                <c:pt idx="114">
                  <c:v>-0.75387999999999999</c:v>
                </c:pt>
                <c:pt idx="115">
                  <c:v>-0.85799000000000003</c:v>
                </c:pt>
                <c:pt idx="116">
                  <c:v>-1.1018600000000001</c:v>
                </c:pt>
                <c:pt idx="117">
                  <c:v>-1.33474</c:v>
                </c:pt>
                <c:pt idx="118">
                  <c:v>-1.1743300000000001</c:v>
                </c:pt>
                <c:pt idx="119">
                  <c:v>-1.2504500000000001</c:v>
                </c:pt>
                <c:pt idx="120">
                  <c:v>-1.0856600000000001</c:v>
                </c:pt>
                <c:pt idx="121">
                  <c:v>-0.79869000000000001</c:v>
                </c:pt>
                <c:pt idx="122">
                  <c:v>-0.96631</c:v>
                </c:pt>
                <c:pt idx="123">
                  <c:v>-0.67690999999999901</c:v>
                </c:pt>
                <c:pt idx="124">
                  <c:v>-0.59818000000000005</c:v>
                </c:pt>
                <c:pt idx="125">
                  <c:v>-0.52795999999999899</c:v>
                </c:pt>
                <c:pt idx="126">
                  <c:v>-0.21156999999999901</c:v>
                </c:pt>
                <c:pt idx="127">
                  <c:v>-0.28741</c:v>
                </c:pt>
                <c:pt idx="128">
                  <c:v>-0.31578999999999902</c:v>
                </c:pt>
                <c:pt idx="129">
                  <c:v>-0.53696999999999995</c:v>
                </c:pt>
                <c:pt idx="130">
                  <c:v>-0.58240999999999998</c:v>
                </c:pt>
                <c:pt idx="131">
                  <c:v>-0.64078000000000002</c:v>
                </c:pt>
                <c:pt idx="132">
                  <c:v>-0.52585000000000004</c:v>
                </c:pt>
                <c:pt idx="133">
                  <c:v>-0.42609000000000002</c:v>
                </c:pt>
                <c:pt idx="134">
                  <c:v>-0.52027599999999996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E-4291-AFA6-FF67E710044C}"/>
            </c:ext>
          </c:extLst>
        </c:ser>
        <c:ser>
          <c:idx val="1"/>
          <c:order val="1"/>
          <c:tx>
            <c:v>Flat or inverted yield curve</c:v>
          </c:tx>
          <c:spPr>
            <a:ln w="28575">
              <a:noFill/>
            </a:ln>
          </c:spPr>
          <c:marker>
            <c:symbol val="circle"/>
            <c:size val="6"/>
          </c:marker>
          <c:xVal>
            <c:numRef>
              <c:f>T10_dChart4!$C$2:$C$136</c:f>
              <c:numCache>
                <c:formatCode>General</c:formatCode>
                <c:ptCount val="135"/>
                <c:pt idx="22">
                  <c:v>-0.266666666666666</c:v>
                </c:pt>
                <c:pt idx="23">
                  <c:v>8.3333333333333301E-2</c:v>
                </c:pt>
                <c:pt idx="24">
                  <c:v>0.133333333333333</c:v>
                </c:pt>
                <c:pt idx="25">
                  <c:v>2.33333333333333E-2</c:v>
                </c:pt>
                <c:pt idx="26">
                  <c:v>-0.11</c:v>
                </c:pt>
                <c:pt idx="27">
                  <c:v>-0.24666666666666601</c:v>
                </c:pt>
                <c:pt idx="59">
                  <c:v>-0.21</c:v>
                </c:pt>
                <c:pt idx="60">
                  <c:v>-0.15</c:v>
                </c:pt>
                <c:pt idx="61">
                  <c:v>-0.10666666666666599</c:v>
                </c:pt>
                <c:pt idx="62">
                  <c:v>-0.22666666666666599</c:v>
                </c:pt>
                <c:pt idx="67">
                  <c:v>-0.13666666666666599</c:v>
                </c:pt>
                <c:pt idx="68">
                  <c:v>0.12</c:v>
                </c:pt>
                <c:pt idx="69">
                  <c:v>0.25333333333333302</c:v>
                </c:pt>
                <c:pt idx="70">
                  <c:v>3.3333333333333298E-2</c:v>
                </c:pt>
                <c:pt idx="90">
                  <c:v>-0.14000000000000001</c:v>
                </c:pt>
                <c:pt idx="91">
                  <c:v>-6.6666666666666602E-3</c:v>
                </c:pt>
                <c:pt idx="92">
                  <c:v>0.116666666666666</c:v>
                </c:pt>
                <c:pt idx="93">
                  <c:v>0.22666666666666599</c:v>
                </c:pt>
                <c:pt idx="94">
                  <c:v>0.33</c:v>
                </c:pt>
                <c:pt idx="95">
                  <c:v>0.2</c:v>
                </c:pt>
                <c:pt idx="96">
                  <c:v>-5.3333333333333302E-2</c:v>
                </c:pt>
              </c:numCache>
            </c:numRef>
          </c:xVal>
          <c:yVal>
            <c:numRef>
              <c:f>T10_dChart4!$B$2:$B$136</c:f>
              <c:numCache>
                <c:formatCode>General</c:formatCode>
                <c:ptCount val="135"/>
                <c:pt idx="0">
                  <c:v>-0.59238999999999997</c:v>
                </c:pt>
                <c:pt idx="1">
                  <c:v>-0.190439999999999</c:v>
                </c:pt>
                <c:pt idx="2">
                  <c:v>-0.24201</c:v>
                </c:pt>
                <c:pt idx="3">
                  <c:v>-0.22936000000000001</c:v>
                </c:pt>
                <c:pt idx="4">
                  <c:v>-0.26477000000000001</c:v>
                </c:pt>
                <c:pt idx="5">
                  <c:v>-0.10897999999999999</c:v>
                </c:pt>
                <c:pt idx="6">
                  <c:v>-0.22006999999999899</c:v>
                </c:pt>
                <c:pt idx="7">
                  <c:v>-0.21956999999999999</c:v>
                </c:pt>
                <c:pt idx="8">
                  <c:v>-0.39557999999999899</c:v>
                </c:pt>
                <c:pt idx="9">
                  <c:v>-0.900199999999999</c:v>
                </c:pt>
                <c:pt idx="10">
                  <c:v>-0.97743000000000002</c:v>
                </c:pt>
                <c:pt idx="11">
                  <c:v>-0.96681999999999901</c:v>
                </c:pt>
                <c:pt idx="12">
                  <c:v>-0.89371999999999996</c:v>
                </c:pt>
                <c:pt idx="13">
                  <c:v>-0.79425999999999897</c:v>
                </c:pt>
                <c:pt idx="14">
                  <c:v>-0.52232999999999996</c:v>
                </c:pt>
                <c:pt idx="15">
                  <c:v>-0.51929000000000003</c:v>
                </c:pt>
                <c:pt idx="16">
                  <c:v>-0.51274999999999904</c:v>
                </c:pt>
                <c:pt idx="17">
                  <c:v>-0.24324000000000001</c:v>
                </c:pt>
                <c:pt idx="18">
                  <c:v>-0.215779999999999</c:v>
                </c:pt>
                <c:pt idx="19">
                  <c:v>2.2770000000000401E-2</c:v>
                </c:pt>
                <c:pt idx="20">
                  <c:v>9.5359999999999404E-2</c:v>
                </c:pt>
                <c:pt idx="21">
                  <c:v>0.10360999999999899</c:v>
                </c:pt>
                <c:pt idx="22">
                  <c:v>0.42116999999999999</c:v>
                </c:pt>
                <c:pt idx="23">
                  <c:v>0.75124000000000002</c:v>
                </c:pt>
                <c:pt idx="24">
                  <c:v>1.27413</c:v>
                </c:pt>
                <c:pt idx="25">
                  <c:v>1.48645</c:v>
                </c:pt>
                <c:pt idx="26">
                  <c:v>1.16630999999999</c:v>
                </c:pt>
                <c:pt idx="27">
                  <c:v>0.98338999999999999</c:v>
                </c:pt>
                <c:pt idx="28">
                  <c:v>0.80541999999999903</c:v>
                </c:pt>
                <c:pt idx="29">
                  <c:v>0.771539999999999</c:v>
                </c:pt>
                <c:pt idx="30">
                  <c:v>0.77349999999999997</c:v>
                </c:pt>
                <c:pt idx="31">
                  <c:v>0.30989</c:v>
                </c:pt>
                <c:pt idx="32">
                  <c:v>-0.22900999999999899</c:v>
                </c:pt>
                <c:pt idx="33">
                  <c:v>-0.52542</c:v>
                </c:pt>
                <c:pt idx="34">
                  <c:v>-0.82667999999999897</c:v>
                </c:pt>
                <c:pt idx="35">
                  <c:v>-0.78680000000000005</c:v>
                </c:pt>
                <c:pt idx="36">
                  <c:v>-0.59362000000000004</c:v>
                </c:pt>
                <c:pt idx="37">
                  <c:v>-0.90299999999999903</c:v>
                </c:pt>
                <c:pt idx="38">
                  <c:v>-0.79786999999999997</c:v>
                </c:pt>
                <c:pt idx="39">
                  <c:v>-0.99931000000000003</c:v>
                </c:pt>
                <c:pt idx="40">
                  <c:v>-1.07742</c:v>
                </c:pt>
                <c:pt idx="41">
                  <c:v>-0.49047000000000002</c:v>
                </c:pt>
                <c:pt idx="42">
                  <c:v>-0.34248000000000001</c:v>
                </c:pt>
                <c:pt idx="43">
                  <c:v>-4.6939999999999302E-2</c:v>
                </c:pt>
                <c:pt idx="44">
                  <c:v>6.78900000000002E-2</c:v>
                </c:pt>
                <c:pt idx="45">
                  <c:v>-0.20405999999999999</c:v>
                </c:pt>
                <c:pt idx="46">
                  <c:v>-0.39862999999999899</c:v>
                </c:pt>
                <c:pt idx="47">
                  <c:v>-0.26129999999999998</c:v>
                </c:pt>
                <c:pt idx="48">
                  <c:v>-0.32101999999999897</c:v>
                </c:pt>
                <c:pt idx="49">
                  <c:v>-0.494779999999999</c:v>
                </c:pt>
                <c:pt idx="50">
                  <c:v>-0.40094999999999997</c:v>
                </c:pt>
                <c:pt idx="51">
                  <c:v>-0.62939999999999996</c:v>
                </c:pt>
                <c:pt idx="52">
                  <c:v>-0.58560999999999996</c:v>
                </c:pt>
                <c:pt idx="53">
                  <c:v>-0.56016999999999995</c:v>
                </c:pt>
                <c:pt idx="54">
                  <c:v>-0.32884999999999998</c:v>
                </c:pt>
                <c:pt idx="55">
                  <c:v>-0.25014999999999898</c:v>
                </c:pt>
                <c:pt idx="56">
                  <c:v>-0.35276999999999997</c:v>
                </c:pt>
                <c:pt idx="57">
                  <c:v>-0.164909999999999</c:v>
                </c:pt>
                <c:pt idx="58">
                  <c:v>-0.28404999999999903</c:v>
                </c:pt>
                <c:pt idx="59">
                  <c:v>-0.35060999999999898</c:v>
                </c:pt>
                <c:pt idx="60">
                  <c:v>-0.23865999999999901</c:v>
                </c:pt>
                <c:pt idx="61">
                  <c:v>-0.30406</c:v>
                </c:pt>
                <c:pt idx="62">
                  <c:v>-0.21708999999999901</c:v>
                </c:pt>
                <c:pt idx="63">
                  <c:v>-0.16363</c:v>
                </c:pt>
                <c:pt idx="64">
                  <c:v>0.181059999999999</c:v>
                </c:pt>
                <c:pt idx="65">
                  <c:v>0.46292999999999901</c:v>
                </c:pt>
                <c:pt idx="66">
                  <c:v>0.78811999999999904</c:v>
                </c:pt>
                <c:pt idx="67">
                  <c:v>1.6177999999999999</c:v>
                </c:pt>
                <c:pt idx="68">
                  <c:v>1.47353</c:v>
                </c:pt>
                <c:pt idx="69">
                  <c:v>1.4324399999999999</c:v>
                </c:pt>
                <c:pt idx="70">
                  <c:v>0.91054000000000002</c:v>
                </c:pt>
                <c:pt idx="71">
                  <c:v>0.31176999999999999</c:v>
                </c:pt>
                <c:pt idx="72">
                  <c:v>0.16833000000000001</c:v>
                </c:pt>
                <c:pt idx="73">
                  <c:v>0.30659999999999898</c:v>
                </c:pt>
                <c:pt idx="74">
                  <c:v>0.37507000000000001</c:v>
                </c:pt>
                <c:pt idx="75">
                  <c:v>-3.08399999999995E-2</c:v>
                </c:pt>
                <c:pt idx="76">
                  <c:v>-0.19092999999999899</c:v>
                </c:pt>
                <c:pt idx="77">
                  <c:v>-0.56181999999999999</c:v>
                </c:pt>
                <c:pt idx="78">
                  <c:v>-0.67114999999999903</c:v>
                </c:pt>
                <c:pt idx="79">
                  <c:v>-0.42919000000000002</c:v>
                </c:pt>
                <c:pt idx="80">
                  <c:v>-0.39810000000000001</c:v>
                </c:pt>
                <c:pt idx="81">
                  <c:v>-0.48257</c:v>
                </c:pt>
                <c:pt idx="82">
                  <c:v>-0.46794999999999998</c:v>
                </c:pt>
                <c:pt idx="83">
                  <c:v>-0.43474000000000002</c:v>
                </c:pt>
                <c:pt idx="84">
                  <c:v>-0.56340999999999997</c:v>
                </c:pt>
                <c:pt idx="85">
                  <c:v>-0.45139999999999902</c:v>
                </c:pt>
                <c:pt idx="86">
                  <c:v>-0.32294</c:v>
                </c:pt>
                <c:pt idx="87">
                  <c:v>-0.50042999999999904</c:v>
                </c:pt>
                <c:pt idx="88">
                  <c:v>-0.19611000000000001</c:v>
                </c:pt>
                <c:pt idx="89">
                  <c:v>-0.15964</c:v>
                </c:pt>
                <c:pt idx="90">
                  <c:v>1.4340000000000601E-2</c:v>
                </c:pt>
                <c:pt idx="91">
                  <c:v>0.34573999999999999</c:v>
                </c:pt>
                <c:pt idx="92">
                  <c:v>0.45911000000000002</c:v>
                </c:pt>
                <c:pt idx="93">
                  <c:v>0.82647000000000004</c:v>
                </c:pt>
                <c:pt idx="94">
                  <c:v>1.35333999999999</c:v>
                </c:pt>
                <c:pt idx="101">
                  <c:v>0.37667</c:v>
                </c:pt>
                <c:pt idx="102">
                  <c:v>-0.12997</c:v>
                </c:pt>
                <c:pt idx="103">
                  <c:v>-0.38732</c:v>
                </c:pt>
                <c:pt idx="104">
                  <c:v>-0.79703000000000102</c:v>
                </c:pt>
                <c:pt idx="105">
                  <c:v>-0.58313999999999999</c:v>
                </c:pt>
                <c:pt idx="106">
                  <c:v>-0.46743999999999902</c:v>
                </c:pt>
                <c:pt idx="107">
                  <c:v>-0.87002000000000002</c:v>
                </c:pt>
                <c:pt idx="108">
                  <c:v>-0.77703999999999895</c:v>
                </c:pt>
                <c:pt idx="109">
                  <c:v>-0.893539999999999</c:v>
                </c:pt>
                <c:pt idx="110">
                  <c:v>-0.99370999999999998</c:v>
                </c:pt>
                <c:pt idx="111">
                  <c:v>-0.84580999999999995</c:v>
                </c:pt>
                <c:pt idx="112">
                  <c:v>-0.51520999999999895</c:v>
                </c:pt>
                <c:pt idx="113">
                  <c:v>-0.64534999999999898</c:v>
                </c:pt>
                <c:pt idx="114">
                  <c:v>-0.75387999999999999</c:v>
                </c:pt>
                <c:pt idx="115">
                  <c:v>-0.85799000000000003</c:v>
                </c:pt>
                <c:pt idx="116">
                  <c:v>-1.1018600000000001</c:v>
                </c:pt>
                <c:pt idx="117">
                  <c:v>-1.33474</c:v>
                </c:pt>
                <c:pt idx="118">
                  <c:v>-1.1743300000000001</c:v>
                </c:pt>
                <c:pt idx="119">
                  <c:v>-1.2504500000000001</c:v>
                </c:pt>
                <c:pt idx="120">
                  <c:v>-1.0856600000000001</c:v>
                </c:pt>
                <c:pt idx="121">
                  <c:v>-0.79869000000000001</c:v>
                </c:pt>
                <c:pt idx="122">
                  <c:v>-0.96631</c:v>
                </c:pt>
                <c:pt idx="123">
                  <c:v>-0.67690999999999901</c:v>
                </c:pt>
                <c:pt idx="124">
                  <c:v>-0.59818000000000005</c:v>
                </c:pt>
                <c:pt idx="125">
                  <c:v>-0.52795999999999899</c:v>
                </c:pt>
                <c:pt idx="126">
                  <c:v>-0.21156999999999901</c:v>
                </c:pt>
                <c:pt idx="127">
                  <c:v>-0.28741</c:v>
                </c:pt>
                <c:pt idx="128">
                  <c:v>-0.31578999999999902</c:v>
                </c:pt>
                <c:pt idx="129">
                  <c:v>-0.53696999999999995</c:v>
                </c:pt>
                <c:pt idx="130">
                  <c:v>-0.58240999999999998</c:v>
                </c:pt>
                <c:pt idx="131">
                  <c:v>-0.64078000000000002</c:v>
                </c:pt>
                <c:pt idx="132">
                  <c:v>-0.52585000000000004</c:v>
                </c:pt>
                <c:pt idx="133">
                  <c:v>-0.42609000000000002</c:v>
                </c:pt>
                <c:pt idx="134">
                  <c:v>-0.52027599999999996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E-4291-AFA6-FF67E710044C}"/>
            </c:ext>
          </c:extLst>
        </c:ser>
        <c:ser>
          <c:idx val="2"/>
          <c:order val="2"/>
          <c:tx>
            <c:v>reg_line_p</c:v>
          </c:tx>
          <c:spPr>
            <a:ln w="28575">
              <a:solidFill>
                <a:srgbClr val="BC1019"/>
              </a:solidFill>
              <a:prstDash val="sysDot"/>
            </a:ln>
          </c:spPr>
          <c:marker>
            <c:symbol val="none"/>
          </c:marker>
          <c:xVal>
            <c:numRef>
              <c:f>T10_dChart4!$F$1:$F$419</c:f>
              <c:numCache>
                <c:formatCode>General</c:formatCode>
                <c:ptCount val="419"/>
                <c:pt idx="1">
                  <c:v>0.50000000000007006</c:v>
                </c:pt>
                <c:pt idx="2">
                  <c:v>0.49000000000006999</c:v>
                </c:pt>
                <c:pt idx="3">
                  <c:v>0.48000000000007997</c:v>
                </c:pt>
                <c:pt idx="4">
                  <c:v>0.47000000000008002</c:v>
                </c:pt>
                <c:pt idx="5">
                  <c:v>0.46000000000008001</c:v>
                </c:pt>
                <c:pt idx="6">
                  <c:v>0.45000000000008</c:v>
                </c:pt>
                <c:pt idx="7">
                  <c:v>0.44000000000007999</c:v>
                </c:pt>
                <c:pt idx="8">
                  <c:v>0.43000000000007998</c:v>
                </c:pt>
                <c:pt idx="9">
                  <c:v>0.42000000000007998</c:v>
                </c:pt>
                <c:pt idx="10">
                  <c:v>0.41000000000008002</c:v>
                </c:pt>
                <c:pt idx="11">
                  <c:v>0.40000000000008001</c:v>
                </c:pt>
                <c:pt idx="12">
                  <c:v>0.39000000000008</c:v>
                </c:pt>
                <c:pt idx="13">
                  <c:v>0.38000000000008</c:v>
                </c:pt>
                <c:pt idx="14">
                  <c:v>0.37000000000007999</c:v>
                </c:pt>
                <c:pt idx="15">
                  <c:v>0.36000000000007998</c:v>
                </c:pt>
                <c:pt idx="16">
                  <c:v>0.35000000000008002</c:v>
                </c:pt>
                <c:pt idx="17">
                  <c:v>0.34000000000008002</c:v>
                </c:pt>
                <c:pt idx="18">
                  <c:v>0.33000000000008001</c:v>
                </c:pt>
                <c:pt idx="19">
                  <c:v>0.32000000000008</c:v>
                </c:pt>
                <c:pt idx="20">
                  <c:v>0.31000000000007999</c:v>
                </c:pt>
                <c:pt idx="21">
                  <c:v>0.30000000000007998</c:v>
                </c:pt>
                <c:pt idx="22">
                  <c:v>0.29000000000008003</c:v>
                </c:pt>
                <c:pt idx="23">
                  <c:v>0.28000000000008002</c:v>
                </c:pt>
                <c:pt idx="24">
                  <c:v>0.27000000000008001</c:v>
                </c:pt>
                <c:pt idx="25">
                  <c:v>0.26000000000008</c:v>
                </c:pt>
                <c:pt idx="26">
                  <c:v>0.25000000000007999</c:v>
                </c:pt>
                <c:pt idx="27">
                  <c:v>0.24000000000008001</c:v>
                </c:pt>
                <c:pt idx="28">
                  <c:v>0.23000000000008</c:v>
                </c:pt>
                <c:pt idx="29">
                  <c:v>0.22000000000007999</c:v>
                </c:pt>
                <c:pt idx="30">
                  <c:v>0.21000000000008001</c:v>
                </c:pt>
                <c:pt idx="31">
                  <c:v>0.20000000000008</c:v>
                </c:pt>
                <c:pt idx="32">
                  <c:v>0.19000000000007999</c:v>
                </c:pt>
                <c:pt idx="33">
                  <c:v>0.18000000000008001</c:v>
                </c:pt>
                <c:pt idx="34">
                  <c:v>0.17000000000008</c:v>
                </c:pt>
                <c:pt idx="35">
                  <c:v>0.16000000000007999</c:v>
                </c:pt>
                <c:pt idx="36">
                  <c:v>0.15000000000008001</c:v>
                </c:pt>
                <c:pt idx="37">
                  <c:v>0.14000000000008</c:v>
                </c:pt>
                <c:pt idx="38">
                  <c:v>0.13000000000008</c:v>
                </c:pt>
                <c:pt idx="39">
                  <c:v>0.12000000000008</c:v>
                </c:pt>
                <c:pt idx="40">
                  <c:v>0.11000000000008001</c:v>
                </c:pt>
                <c:pt idx="41">
                  <c:v>0.10000000000008</c:v>
                </c:pt>
                <c:pt idx="42">
                  <c:v>9.0000000000079794E-2</c:v>
                </c:pt>
                <c:pt idx="43">
                  <c:v>8.0000000000079993E-2</c:v>
                </c:pt>
                <c:pt idx="44">
                  <c:v>7.0000000000080206E-2</c:v>
                </c:pt>
                <c:pt idx="45">
                  <c:v>6.0000000000080003E-2</c:v>
                </c:pt>
                <c:pt idx="46">
                  <c:v>5.0000000000080203E-2</c:v>
                </c:pt>
                <c:pt idx="47">
                  <c:v>4.0000000000079999E-2</c:v>
                </c:pt>
                <c:pt idx="48">
                  <c:v>3.0000000000080199E-2</c:v>
                </c:pt>
                <c:pt idx="49">
                  <c:v>2.0000000000079999E-2</c:v>
                </c:pt>
                <c:pt idx="50">
                  <c:v>1.0000000000089901E-2</c:v>
                </c:pt>
                <c:pt idx="51">
                  <c:v>9.0150109599562698E-14</c:v>
                </c:pt>
                <c:pt idx="52">
                  <c:v>-9.9999999999100808E-3</c:v>
                </c:pt>
                <c:pt idx="53">
                  <c:v>-1.9999999999909899E-2</c:v>
                </c:pt>
                <c:pt idx="54">
                  <c:v>-2.99999999999097E-2</c:v>
                </c:pt>
                <c:pt idx="55">
                  <c:v>-3.9999999999910302E-2</c:v>
                </c:pt>
                <c:pt idx="56">
                  <c:v>-4.9999999999910102E-2</c:v>
                </c:pt>
                <c:pt idx="57">
                  <c:v>-5.9999999999909903E-2</c:v>
                </c:pt>
                <c:pt idx="58">
                  <c:v>-6.9999999999909704E-2</c:v>
                </c:pt>
                <c:pt idx="59">
                  <c:v>-7.9999999999910407E-2</c:v>
                </c:pt>
                <c:pt idx="60">
                  <c:v>-8.9999999999910194E-2</c:v>
                </c:pt>
                <c:pt idx="61">
                  <c:v>-9.9999999999909897E-2</c:v>
                </c:pt>
                <c:pt idx="62">
                  <c:v>-0.10999999999991</c:v>
                </c:pt>
                <c:pt idx="63">
                  <c:v>-0.11999999999991</c:v>
                </c:pt>
                <c:pt idx="64">
                  <c:v>-0.12999999999990999</c:v>
                </c:pt>
                <c:pt idx="65">
                  <c:v>-0.13999999999991</c:v>
                </c:pt>
                <c:pt idx="66">
                  <c:v>-0.14999999999991001</c:v>
                </c:pt>
                <c:pt idx="67">
                  <c:v>-0.15999999999990999</c:v>
                </c:pt>
                <c:pt idx="68">
                  <c:v>-0.16999999999991</c:v>
                </c:pt>
                <c:pt idx="69">
                  <c:v>-0.17999999999991001</c:v>
                </c:pt>
                <c:pt idx="70">
                  <c:v>-0.18999999999990999</c:v>
                </c:pt>
                <c:pt idx="71">
                  <c:v>-0.19999999999991</c:v>
                </c:pt>
                <c:pt idx="72">
                  <c:v>-0.20999999999991001</c:v>
                </c:pt>
                <c:pt idx="73">
                  <c:v>-0.21999999999990999</c:v>
                </c:pt>
                <c:pt idx="74">
                  <c:v>-0.22999999999991</c:v>
                </c:pt>
                <c:pt idx="75">
                  <c:v>-0.23999999999991001</c:v>
                </c:pt>
                <c:pt idx="76">
                  <c:v>-0.24999999999990999</c:v>
                </c:pt>
                <c:pt idx="77">
                  <c:v>-0.25999999999991003</c:v>
                </c:pt>
                <c:pt idx="78">
                  <c:v>-0.26999999999990998</c:v>
                </c:pt>
                <c:pt idx="79">
                  <c:v>-0.27999999999990999</c:v>
                </c:pt>
                <c:pt idx="80">
                  <c:v>-0.28999999999991</c:v>
                </c:pt>
                <c:pt idx="81">
                  <c:v>-0.29999999999991001</c:v>
                </c:pt>
                <c:pt idx="82">
                  <c:v>-0.30999999999991001</c:v>
                </c:pt>
                <c:pt idx="83">
                  <c:v>-0.31999999999991002</c:v>
                </c:pt>
                <c:pt idx="84">
                  <c:v>-0.32999999999990998</c:v>
                </c:pt>
                <c:pt idx="85">
                  <c:v>-0.33999999999990999</c:v>
                </c:pt>
                <c:pt idx="86">
                  <c:v>-0.34999999999990999</c:v>
                </c:pt>
                <c:pt idx="87">
                  <c:v>-0.35999999999991</c:v>
                </c:pt>
                <c:pt idx="88">
                  <c:v>-0.36999999999991001</c:v>
                </c:pt>
                <c:pt idx="89">
                  <c:v>-0.37999999999991002</c:v>
                </c:pt>
                <c:pt idx="90">
                  <c:v>-0.38999999999990997</c:v>
                </c:pt>
                <c:pt idx="91">
                  <c:v>-0.39999999999990998</c:v>
                </c:pt>
                <c:pt idx="92">
                  <c:v>-0.40999999999990999</c:v>
                </c:pt>
                <c:pt idx="93">
                  <c:v>-0.41999999999991</c:v>
                </c:pt>
                <c:pt idx="94">
                  <c:v>-0.42999999999991001</c:v>
                </c:pt>
                <c:pt idx="95">
                  <c:v>-0.43999999999991002</c:v>
                </c:pt>
                <c:pt idx="96">
                  <c:v>-0.44999999999991003</c:v>
                </c:pt>
                <c:pt idx="97">
                  <c:v>-0.45999999999989999</c:v>
                </c:pt>
                <c:pt idx="98">
                  <c:v>-0.4699999999999</c:v>
                </c:pt>
                <c:pt idx="99">
                  <c:v>-0.47999999999990001</c:v>
                </c:pt>
                <c:pt idx="100">
                  <c:v>-0.48999999999990002</c:v>
                </c:pt>
                <c:pt idx="101">
                  <c:v>-0.49999999999990002</c:v>
                </c:pt>
                <c:pt idx="102">
                  <c:v>-0.50999999999989998</c:v>
                </c:pt>
                <c:pt idx="103">
                  <c:v>-0.51999999999989999</c:v>
                </c:pt>
                <c:pt idx="104">
                  <c:v>-0.5299999999999</c:v>
                </c:pt>
                <c:pt idx="105">
                  <c:v>-0.5399999999999</c:v>
                </c:pt>
                <c:pt idx="106">
                  <c:v>-0.54999999999990001</c:v>
                </c:pt>
                <c:pt idx="107">
                  <c:v>-0.55999999999990002</c:v>
                </c:pt>
                <c:pt idx="108">
                  <c:v>-0.56999999999990003</c:v>
                </c:pt>
                <c:pt idx="109">
                  <c:v>-0.57999999999990004</c:v>
                </c:pt>
                <c:pt idx="110">
                  <c:v>-0.58999999999990005</c:v>
                </c:pt>
                <c:pt idx="111">
                  <c:v>-0.59999999999989995</c:v>
                </c:pt>
                <c:pt idx="112">
                  <c:v>-0.60999999999989996</c:v>
                </c:pt>
                <c:pt idx="113">
                  <c:v>-0.61999999999989996</c:v>
                </c:pt>
                <c:pt idx="114">
                  <c:v>-0.62999999999989997</c:v>
                </c:pt>
                <c:pt idx="115">
                  <c:v>-0.63999999999989998</c:v>
                </c:pt>
                <c:pt idx="116">
                  <c:v>-0.64999999999989999</c:v>
                </c:pt>
                <c:pt idx="117">
                  <c:v>-0.6599999999999</c:v>
                </c:pt>
                <c:pt idx="118">
                  <c:v>-0.66999999999990001</c:v>
                </c:pt>
                <c:pt idx="119">
                  <c:v>-0.67999999999990002</c:v>
                </c:pt>
                <c:pt idx="120">
                  <c:v>-0.68999999999990003</c:v>
                </c:pt>
                <c:pt idx="121">
                  <c:v>-0.69999999999990004</c:v>
                </c:pt>
                <c:pt idx="122">
                  <c:v>-0.70999999999990004</c:v>
                </c:pt>
                <c:pt idx="123">
                  <c:v>-0.71999999999990005</c:v>
                </c:pt>
                <c:pt idx="124">
                  <c:v>-0.72999999999989995</c:v>
                </c:pt>
                <c:pt idx="125">
                  <c:v>-0.73999999999989996</c:v>
                </c:pt>
                <c:pt idx="126">
                  <c:v>-0.74999999999989997</c:v>
                </c:pt>
                <c:pt idx="127">
                  <c:v>-0.75999999999989998</c:v>
                </c:pt>
                <c:pt idx="128">
                  <c:v>-0.76999999999989999</c:v>
                </c:pt>
                <c:pt idx="129">
                  <c:v>-0.7799999999999</c:v>
                </c:pt>
                <c:pt idx="130">
                  <c:v>-0.7899999999999</c:v>
                </c:pt>
                <c:pt idx="131">
                  <c:v>-0.79999999999990001</c:v>
                </c:pt>
                <c:pt idx="132">
                  <c:v>-0.80999999999990002</c:v>
                </c:pt>
                <c:pt idx="133">
                  <c:v>-0.81999999999990003</c:v>
                </c:pt>
                <c:pt idx="134">
                  <c:v>-0.82999999999990004</c:v>
                </c:pt>
                <c:pt idx="135">
                  <c:v>-0.83999999999990005</c:v>
                </c:pt>
                <c:pt idx="136">
                  <c:v>-0.84999999999989995</c:v>
                </c:pt>
                <c:pt idx="137">
                  <c:v>-0.85999999999989996</c:v>
                </c:pt>
                <c:pt idx="138">
                  <c:v>-0.86999999999989996</c:v>
                </c:pt>
                <c:pt idx="139">
                  <c:v>-0.87999999999989997</c:v>
                </c:pt>
                <c:pt idx="140">
                  <c:v>-0.88999999999989998</c:v>
                </c:pt>
                <c:pt idx="141">
                  <c:v>-0.89999999999989999</c:v>
                </c:pt>
                <c:pt idx="142">
                  <c:v>-0.9099999999999</c:v>
                </c:pt>
                <c:pt idx="143">
                  <c:v>-0.91999999999990001</c:v>
                </c:pt>
                <c:pt idx="144">
                  <c:v>-0.92999999999989003</c:v>
                </c:pt>
                <c:pt idx="145">
                  <c:v>-0.93999999999989003</c:v>
                </c:pt>
                <c:pt idx="146">
                  <c:v>-0.94999999999989004</c:v>
                </c:pt>
                <c:pt idx="147">
                  <c:v>-0.95999999999989005</c:v>
                </c:pt>
                <c:pt idx="148">
                  <c:v>-0.96999999999988995</c:v>
                </c:pt>
                <c:pt idx="149">
                  <c:v>-0.97999999999988996</c:v>
                </c:pt>
                <c:pt idx="150">
                  <c:v>-0.98999999999988997</c:v>
                </c:pt>
                <c:pt idx="151">
                  <c:v>-0.99999999999988998</c:v>
                </c:pt>
                <c:pt idx="152">
                  <c:v>-1.0099999999998901</c:v>
                </c:pt>
                <c:pt idx="153">
                  <c:v>-1.0199999999998901</c:v>
                </c:pt>
                <c:pt idx="154">
                  <c:v>-1.0299999999998899</c:v>
                </c:pt>
                <c:pt idx="155">
                  <c:v>-1.0399999999998899</c:v>
                </c:pt>
                <c:pt idx="156">
                  <c:v>-1.0499999999998899</c:v>
                </c:pt>
                <c:pt idx="157">
                  <c:v>-1.0599999999998899</c:v>
                </c:pt>
                <c:pt idx="158">
                  <c:v>-1.0699999999998899</c:v>
                </c:pt>
                <c:pt idx="159">
                  <c:v>-1.0799999999998899</c:v>
                </c:pt>
                <c:pt idx="160">
                  <c:v>-1.0899999999998899</c:v>
                </c:pt>
                <c:pt idx="161">
                  <c:v>-1.09999999999989</c:v>
                </c:pt>
                <c:pt idx="162">
                  <c:v>-1.10999999999989</c:v>
                </c:pt>
                <c:pt idx="163">
                  <c:v>-1.11999999999989</c:v>
                </c:pt>
                <c:pt idx="164">
                  <c:v>-1.12999999999989</c:v>
                </c:pt>
                <c:pt idx="165">
                  <c:v>-1.13999999999989</c:v>
                </c:pt>
                <c:pt idx="166">
                  <c:v>-1.14999999999989</c:v>
                </c:pt>
                <c:pt idx="167">
                  <c:v>-1.15999999999989</c:v>
                </c:pt>
                <c:pt idx="168">
                  <c:v>-1.16999999999989</c:v>
                </c:pt>
                <c:pt idx="169">
                  <c:v>-1.17999999999989</c:v>
                </c:pt>
                <c:pt idx="170">
                  <c:v>-1.18999999999989</c:v>
                </c:pt>
                <c:pt idx="171">
                  <c:v>-1.19999999999989</c:v>
                </c:pt>
                <c:pt idx="172">
                  <c:v>-1.2099999999998901</c:v>
                </c:pt>
                <c:pt idx="173">
                  <c:v>-1.2199999999998901</c:v>
                </c:pt>
                <c:pt idx="174">
                  <c:v>-1.2299999999998901</c:v>
                </c:pt>
                <c:pt idx="175">
                  <c:v>-1.2399999999998901</c:v>
                </c:pt>
                <c:pt idx="176">
                  <c:v>-1.2499999999998901</c:v>
                </c:pt>
                <c:pt idx="177">
                  <c:v>-1.2599999999998901</c:v>
                </c:pt>
                <c:pt idx="178">
                  <c:v>-1.2699999999998901</c:v>
                </c:pt>
                <c:pt idx="179">
                  <c:v>-1.2799999999998899</c:v>
                </c:pt>
                <c:pt idx="180">
                  <c:v>-1.2899999999998899</c:v>
                </c:pt>
                <c:pt idx="181">
                  <c:v>-1.2999999999998899</c:v>
                </c:pt>
                <c:pt idx="182">
                  <c:v>-1.3099999999998899</c:v>
                </c:pt>
                <c:pt idx="183">
                  <c:v>-1.3199999999998899</c:v>
                </c:pt>
                <c:pt idx="184">
                  <c:v>-1.3299999999998899</c:v>
                </c:pt>
                <c:pt idx="185">
                  <c:v>-1.3399999999998899</c:v>
                </c:pt>
                <c:pt idx="186">
                  <c:v>-1.34999999999989</c:v>
                </c:pt>
                <c:pt idx="187">
                  <c:v>-1.35999999999989</c:v>
                </c:pt>
                <c:pt idx="188">
                  <c:v>-1.36999999999989</c:v>
                </c:pt>
                <c:pt idx="189">
                  <c:v>-1.37999999999989</c:v>
                </c:pt>
                <c:pt idx="190">
                  <c:v>-1.38999999999989</c:v>
                </c:pt>
                <c:pt idx="191">
                  <c:v>-1.39999999999988</c:v>
                </c:pt>
                <c:pt idx="192">
                  <c:v>-1.40999999999988</c:v>
                </c:pt>
                <c:pt idx="193">
                  <c:v>-1.41999999999988</c:v>
                </c:pt>
                <c:pt idx="194">
                  <c:v>-1.42999999999988</c:v>
                </c:pt>
                <c:pt idx="195">
                  <c:v>-1.43999999999988</c:v>
                </c:pt>
                <c:pt idx="196">
                  <c:v>-1.4499999999998801</c:v>
                </c:pt>
                <c:pt idx="197">
                  <c:v>-1.4599999999998801</c:v>
                </c:pt>
                <c:pt idx="198">
                  <c:v>-1.4699999999998801</c:v>
                </c:pt>
                <c:pt idx="199">
                  <c:v>-1.4799999999998801</c:v>
                </c:pt>
                <c:pt idx="200">
                  <c:v>-1.4899999999998801</c:v>
                </c:pt>
                <c:pt idx="201">
                  <c:v>-1.4999999999998801</c:v>
                </c:pt>
                <c:pt idx="202">
                  <c:v>-1.5099999999998801</c:v>
                </c:pt>
                <c:pt idx="203">
                  <c:v>-1.5199999999998799</c:v>
                </c:pt>
                <c:pt idx="204">
                  <c:v>-1.5299999999998799</c:v>
                </c:pt>
                <c:pt idx="205">
                  <c:v>-1.5399999999998799</c:v>
                </c:pt>
                <c:pt idx="206">
                  <c:v>-1.5499999999998799</c:v>
                </c:pt>
                <c:pt idx="207">
                  <c:v>-1.5599999999998799</c:v>
                </c:pt>
                <c:pt idx="208">
                  <c:v>-1.5699999999998799</c:v>
                </c:pt>
                <c:pt idx="209">
                  <c:v>-1.5799999999998799</c:v>
                </c:pt>
                <c:pt idx="210">
                  <c:v>-1.58999999999988</c:v>
                </c:pt>
                <c:pt idx="211">
                  <c:v>-1.59999999999988</c:v>
                </c:pt>
                <c:pt idx="212">
                  <c:v>-1.60999999999988</c:v>
                </c:pt>
                <c:pt idx="213">
                  <c:v>-1.61999999999988</c:v>
                </c:pt>
                <c:pt idx="214">
                  <c:v>-1.62999999999988</c:v>
                </c:pt>
                <c:pt idx="215">
                  <c:v>-1.63999999999988</c:v>
                </c:pt>
                <c:pt idx="216">
                  <c:v>-1.64999999999988</c:v>
                </c:pt>
                <c:pt idx="217">
                  <c:v>-1.65999999999988</c:v>
                </c:pt>
                <c:pt idx="218">
                  <c:v>-1.66999999999988</c:v>
                </c:pt>
                <c:pt idx="219">
                  <c:v>-1.67999999999988</c:v>
                </c:pt>
                <c:pt idx="220">
                  <c:v>-1.68999999999988</c:v>
                </c:pt>
                <c:pt idx="221">
                  <c:v>-1.6999999999998801</c:v>
                </c:pt>
                <c:pt idx="222">
                  <c:v>-1.7099999999998801</c:v>
                </c:pt>
                <c:pt idx="223">
                  <c:v>-1.7199999999998801</c:v>
                </c:pt>
                <c:pt idx="224">
                  <c:v>-1.7299999999998801</c:v>
                </c:pt>
                <c:pt idx="225">
                  <c:v>-1.7399999999998801</c:v>
                </c:pt>
                <c:pt idx="226">
                  <c:v>-1.7499999999998801</c:v>
                </c:pt>
                <c:pt idx="227">
                  <c:v>-1.7599999999998801</c:v>
                </c:pt>
                <c:pt idx="228">
                  <c:v>-1.7699999999998799</c:v>
                </c:pt>
                <c:pt idx="229">
                  <c:v>-1.7799999999998799</c:v>
                </c:pt>
                <c:pt idx="230">
                  <c:v>-1.7899999999998799</c:v>
                </c:pt>
                <c:pt idx="231">
                  <c:v>-1.7999999999998799</c:v>
                </c:pt>
                <c:pt idx="232">
                  <c:v>-1.8099999999998799</c:v>
                </c:pt>
                <c:pt idx="233">
                  <c:v>-1.8199999999998799</c:v>
                </c:pt>
                <c:pt idx="234">
                  <c:v>-1.8299999999998799</c:v>
                </c:pt>
                <c:pt idx="235">
                  <c:v>-1.83999999999988</c:v>
                </c:pt>
                <c:pt idx="236">
                  <c:v>-1.84999999999988</c:v>
                </c:pt>
                <c:pt idx="237">
                  <c:v>-1.85999999999988</c:v>
                </c:pt>
                <c:pt idx="238">
                  <c:v>-1.86999999999987</c:v>
                </c:pt>
                <c:pt idx="239">
                  <c:v>-1.87999999999987</c:v>
                </c:pt>
                <c:pt idx="240">
                  <c:v>-1.88999999999987</c:v>
                </c:pt>
                <c:pt idx="241">
                  <c:v>-1.89999999999987</c:v>
                </c:pt>
                <c:pt idx="242">
                  <c:v>-1.90999999999987</c:v>
                </c:pt>
                <c:pt idx="243">
                  <c:v>-1.91999999999987</c:v>
                </c:pt>
                <c:pt idx="244">
                  <c:v>-1.92999999999987</c:v>
                </c:pt>
                <c:pt idx="245">
                  <c:v>-1.9399999999998701</c:v>
                </c:pt>
                <c:pt idx="246">
                  <c:v>-1.9499999999998701</c:v>
                </c:pt>
                <c:pt idx="247">
                  <c:v>-1.9599999999998701</c:v>
                </c:pt>
                <c:pt idx="248">
                  <c:v>-1.9699999999998701</c:v>
                </c:pt>
                <c:pt idx="249">
                  <c:v>-1.9799999999998701</c:v>
                </c:pt>
                <c:pt idx="250">
                  <c:v>-1.9899999999998701</c:v>
                </c:pt>
                <c:pt idx="251">
                  <c:v>-1.9999999999998701</c:v>
                </c:pt>
                <c:pt idx="252">
                  <c:v>-2.0099999999998701</c:v>
                </c:pt>
                <c:pt idx="253">
                  <c:v>-2.0199999999998699</c:v>
                </c:pt>
                <c:pt idx="254">
                  <c:v>-2.0299999999998701</c:v>
                </c:pt>
                <c:pt idx="255">
                  <c:v>-2.0399999999998699</c:v>
                </c:pt>
                <c:pt idx="256">
                  <c:v>-2.0499999999998701</c:v>
                </c:pt>
                <c:pt idx="257">
                  <c:v>-2.0599999999998699</c:v>
                </c:pt>
                <c:pt idx="258">
                  <c:v>-2.0699999999998702</c:v>
                </c:pt>
                <c:pt idx="259">
                  <c:v>-2.07999999999987</c:v>
                </c:pt>
                <c:pt idx="260">
                  <c:v>-2.0899999999998702</c:v>
                </c:pt>
                <c:pt idx="261">
                  <c:v>-2.09999999999987</c:v>
                </c:pt>
                <c:pt idx="262">
                  <c:v>-2.1099999999998702</c:v>
                </c:pt>
                <c:pt idx="263">
                  <c:v>-2.11999999999987</c:v>
                </c:pt>
                <c:pt idx="264">
                  <c:v>-2.1299999999998702</c:v>
                </c:pt>
                <c:pt idx="265">
                  <c:v>-2.13999999999987</c:v>
                </c:pt>
                <c:pt idx="266">
                  <c:v>-2.1499999999998698</c:v>
                </c:pt>
                <c:pt idx="267">
                  <c:v>-2.15999999999987</c:v>
                </c:pt>
                <c:pt idx="268">
                  <c:v>-2.1699999999998698</c:v>
                </c:pt>
                <c:pt idx="269">
                  <c:v>-2.17999999999987</c:v>
                </c:pt>
                <c:pt idx="270">
                  <c:v>-2.1899999999998698</c:v>
                </c:pt>
                <c:pt idx="271">
                  <c:v>-2.1999999999998701</c:v>
                </c:pt>
                <c:pt idx="272">
                  <c:v>-2.2099999999998698</c:v>
                </c:pt>
                <c:pt idx="273">
                  <c:v>-2.2199999999998701</c:v>
                </c:pt>
                <c:pt idx="274">
                  <c:v>-2.2299999999998699</c:v>
                </c:pt>
                <c:pt idx="275">
                  <c:v>-2.2399999999998701</c:v>
                </c:pt>
                <c:pt idx="276">
                  <c:v>-2.2499999999998699</c:v>
                </c:pt>
                <c:pt idx="277">
                  <c:v>-2.2599999999998701</c:v>
                </c:pt>
                <c:pt idx="278">
                  <c:v>-2.2699999999998699</c:v>
                </c:pt>
                <c:pt idx="279">
                  <c:v>-2.2799999999998701</c:v>
                </c:pt>
                <c:pt idx="280">
                  <c:v>-2.2899999999998699</c:v>
                </c:pt>
                <c:pt idx="281">
                  <c:v>-2.2999999999998701</c:v>
                </c:pt>
                <c:pt idx="282">
                  <c:v>-2.3099999999998699</c:v>
                </c:pt>
                <c:pt idx="283">
                  <c:v>-2.3199999999998702</c:v>
                </c:pt>
                <c:pt idx="284">
                  <c:v>-2.32999999999987</c:v>
                </c:pt>
                <c:pt idx="285">
                  <c:v>-2.33999999999986</c:v>
                </c:pt>
                <c:pt idx="286">
                  <c:v>-2.3499999999998602</c:v>
                </c:pt>
                <c:pt idx="287">
                  <c:v>-2.35999999999986</c:v>
                </c:pt>
                <c:pt idx="288">
                  <c:v>-2.3699999999998602</c:v>
                </c:pt>
                <c:pt idx="289">
                  <c:v>-2.37999999999986</c:v>
                </c:pt>
                <c:pt idx="290">
                  <c:v>-2.3899999999998598</c:v>
                </c:pt>
                <c:pt idx="291">
                  <c:v>-2.39999999999986</c:v>
                </c:pt>
                <c:pt idx="292">
                  <c:v>-2.4099999999998598</c:v>
                </c:pt>
                <c:pt idx="293">
                  <c:v>-2.41999999999986</c:v>
                </c:pt>
                <c:pt idx="294">
                  <c:v>-2.4299999999998598</c:v>
                </c:pt>
                <c:pt idx="295">
                  <c:v>-2.4399999999998601</c:v>
                </c:pt>
                <c:pt idx="296">
                  <c:v>-2.4499999999998598</c:v>
                </c:pt>
                <c:pt idx="297">
                  <c:v>-2.4599999999998601</c:v>
                </c:pt>
                <c:pt idx="298">
                  <c:v>-2.4699999999998599</c:v>
                </c:pt>
                <c:pt idx="299">
                  <c:v>-2.4799999999998601</c:v>
                </c:pt>
                <c:pt idx="300">
                  <c:v>-2.4899999999998599</c:v>
                </c:pt>
                <c:pt idx="301">
                  <c:v>-2.4999999999998601</c:v>
                </c:pt>
                <c:pt idx="302">
                  <c:v>-2.5099999999998599</c:v>
                </c:pt>
                <c:pt idx="303">
                  <c:v>-2.5199999999998601</c:v>
                </c:pt>
                <c:pt idx="304">
                  <c:v>-2.5299999999998599</c:v>
                </c:pt>
                <c:pt idx="305">
                  <c:v>-2.5399999999998601</c:v>
                </c:pt>
                <c:pt idx="306">
                  <c:v>-2.5499999999998599</c:v>
                </c:pt>
                <c:pt idx="307">
                  <c:v>-2.5599999999998602</c:v>
                </c:pt>
                <c:pt idx="308">
                  <c:v>-2.56999999999986</c:v>
                </c:pt>
                <c:pt idx="309">
                  <c:v>-2.5799999999998602</c:v>
                </c:pt>
                <c:pt idx="310">
                  <c:v>-2.58999999999986</c:v>
                </c:pt>
                <c:pt idx="311">
                  <c:v>-2.5999999999998602</c:v>
                </c:pt>
                <c:pt idx="312">
                  <c:v>-2.60999999999986</c:v>
                </c:pt>
                <c:pt idx="313">
                  <c:v>-2.6199999999998602</c:v>
                </c:pt>
                <c:pt idx="314">
                  <c:v>-2.62999999999986</c:v>
                </c:pt>
                <c:pt idx="315">
                  <c:v>-2.6399999999998598</c:v>
                </c:pt>
                <c:pt idx="316">
                  <c:v>-2.64999999999986</c:v>
                </c:pt>
                <c:pt idx="317">
                  <c:v>-2.6599999999998598</c:v>
                </c:pt>
                <c:pt idx="318">
                  <c:v>-2.66999999999986</c:v>
                </c:pt>
                <c:pt idx="319">
                  <c:v>-2.6799999999998598</c:v>
                </c:pt>
                <c:pt idx="320">
                  <c:v>-2.6899999999998601</c:v>
                </c:pt>
                <c:pt idx="321">
                  <c:v>-2.6999999999998598</c:v>
                </c:pt>
                <c:pt idx="322">
                  <c:v>-2.7099999999998601</c:v>
                </c:pt>
                <c:pt idx="323">
                  <c:v>-2.7199999999998599</c:v>
                </c:pt>
                <c:pt idx="324">
                  <c:v>-2.7299999999998601</c:v>
                </c:pt>
                <c:pt idx="325">
                  <c:v>-2.7399999999998599</c:v>
                </c:pt>
                <c:pt idx="326">
                  <c:v>-2.7499999999998601</c:v>
                </c:pt>
                <c:pt idx="327">
                  <c:v>-2.7599999999998599</c:v>
                </c:pt>
                <c:pt idx="328">
                  <c:v>-2.7699999999998601</c:v>
                </c:pt>
                <c:pt idx="329">
                  <c:v>-2.7799999999998599</c:v>
                </c:pt>
                <c:pt idx="330">
                  <c:v>-2.7899999999998601</c:v>
                </c:pt>
                <c:pt idx="331">
                  <c:v>-2.7999999999998599</c:v>
                </c:pt>
                <c:pt idx="332">
                  <c:v>-2.80999999999985</c:v>
                </c:pt>
                <c:pt idx="333">
                  <c:v>-2.8199999999998502</c:v>
                </c:pt>
                <c:pt idx="334">
                  <c:v>-2.82999999999985</c:v>
                </c:pt>
                <c:pt idx="335">
                  <c:v>-2.8399999999998502</c:v>
                </c:pt>
                <c:pt idx="336">
                  <c:v>-2.84999999999985</c:v>
                </c:pt>
                <c:pt idx="337">
                  <c:v>-2.8599999999998502</c:v>
                </c:pt>
                <c:pt idx="338">
                  <c:v>-2.86999999999985</c:v>
                </c:pt>
                <c:pt idx="339">
                  <c:v>-2.8799999999998498</c:v>
                </c:pt>
                <c:pt idx="340">
                  <c:v>-2.88999999999985</c:v>
                </c:pt>
                <c:pt idx="341">
                  <c:v>-2.8999999999998498</c:v>
                </c:pt>
                <c:pt idx="342">
                  <c:v>-2.90999999999985</c:v>
                </c:pt>
                <c:pt idx="343">
                  <c:v>-2.9199999999998498</c:v>
                </c:pt>
                <c:pt idx="344">
                  <c:v>-2.9299999999998501</c:v>
                </c:pt>
                <c:pt idx="345">
                  <c:v>-2.9399999999998498</c:v>
                </c:pt>
                <c:pt idx="346">
                  <c:v>-2.9499999999998501</c:v>
                </c:pt>
                <c:pt idx="347">
                  <c:v>-2.9599999999998499</c:v>
                </c:pt>
                <c:pt idx="348">
                  <c:v>-2.9699999999998501</c:v>
                </c:pt>
                <c:pt idx="349">
                  <c:v>-2.9799999999998499</c:v>
                </c:pt>
                <c:pt idx="350">
                  <c:v>-2.9899999999998501</c:v>
                </c:pt>
                <c:pt idx="351">
                  <c:v>-2.9999999999998499</c:v>
                </c:pt>
                <c:pt idx="352">
                  <c:v>-3.0099999999998501</c:v>
                </c:pt>
                <c:pt idx="353">
                  <c:v>-3.0199999999998499</c:v>
                </c:pt>
                <c:pt idx="354">
                  <c:v>-3.0299999999998501</c:v>
                </c:pt>
                <c:pt idx="355">
                  <c:v>-3.0399999999998499</c:v>
                </c:pt>
                <c:pt idx="356">
                  <c:v>-3.0499999999998502</c:v>
                </c:pt>
                <c:pt idx="357">
                  <c:v>-3.05999999999985</c:v>
                </c:pt>
                <c:pt idx="358">
                  <c:v>-3.0699999999998502</c:v>
                </c:pt>
                <c:pt idx="359">
                  <c:v>-3.07999999999985</c:v>
                </c:pt>
                <c:pt idx="360">
                  <c:v>-3.0899999999998502</c:v>
                </c:pt>
                <c:pt idx="361">
                  <c:v>-3.09999999999985</c:v>
                </c:pt>
                <c:pt idx="362">
                  <c:v>-3.1099999999998502</c:v>
                </c:pt>
                <c:pt idx="363">
                  <c:v>-3.11999999999985</c:v>
                </c:pt>
                <c:pt idx="364">
                  <c:v>-3.1299999999998498</c:v>
                </c:pt>
                <c:pt idx="365">
                  <c:v>-3.13999999999985</c:v>
                </c:pt>
                <c:pt idx="366">
                  <c:v>-3.1499999999998498</c:v>
                </c:pt>
                <c:pt idx="367">
                  <c:v>-3.15999999999985</c:v>
                </c:pt>
                <c:pt idx="368">
                  <c:v>-3.1699999999998498</c:v>
                </c:pt>
                <c:pt idx="369">
                  <c:v>-3.1799999999998501</c:v>
                </c:pt>
                <c:pt idx="370">
                  <c:v>-3.1899999999998498</c:v>
                </c:pt>
                <c:pt idx="371">
                  <c:v>-3.1999999999998501</c:v>
                </c:pt>
                <c:pt idx="372">
                  <c:v>-3.2099999999998499</c:v>
                </c:pt>
                <c:pt idx="373">
                  <c:v>-3.2199999999998501</c:v>
                </c:pt>
                <c:pt idx="374">
                  <c:v>-3.2299999999998499</c:v>
                </c:pt>
                <c:pt idx="375">
                  <c:v>-3.2399999999998501</c:v>
                </c:pt>
                <c:pt idx="376">
                  <c:v>-3.2499999999998499</c:v>
                </c:pt>
                <c:pt idx="377">
                  <c:v>-3.2599999999998501</c:v>
                </c:pt>
                <c:pt idx="378">
                  <c:v>-3.2699999999998499</c:v>
                </c:pt>
                <c:pt idx="379">
                  <c:v>-3.2799999999998399</c:v>
                </c:pt>
                <c:pt idx="380">
                  <c:v>-3.2899999999998402</c:v>
                </c:pt>
                <c:pt idx="381">
                  <c:v>-3.29999999999984</c:v>
                </c:pt>
                <c:pt idx="382">
                  <c:v>-3.3099999999998402</c:v>
                </c:pt>
                <c:pt idx="383">
                  <c:v>-3.31999999999984</c:v>
                </c:pt>
                <c:pt idx="384">
                  <c:v>-3.3299999999998402</c:v>
                </c:pt>
                <c:pt idx="385">
                  <c:v>-3.33999999999984</c:v>
                </c:pt>
                <c:pt idx="386">
                  <c:v>-3.3499999999998402</c:v>
                </c:pt>
                <c:pt idx="387">
                  <c:v>-3.35999999999984</c:v>
                </c:pt>
                <c:pt idx="388">
                  <c:v>-3.3699999999998398</c:v>
                </c:pt>
                <c:pt idx="389">
                  <c:v>-3.37999999999984</c:v>
                </c:pt>
                <c:pt idx="390">
                  <c:v>-3.3899999999998398</c:v>
                </c:pt>
                <c:pt idx="391">
                  <c:v>-3.39999999999984</c:v>
                </c:pt>
                <c:pt idx="392">
                  <c:v>-3.4099999999998398</c:v>
                </c:pt>
                <c:pt idx="393">
                  <c:v>-3.4199999999998401</c:v>
                </c:pt>
                <c:pt idx="394">
                  <c:v>-3.4299999999998398</c:v>
                </c:pt>
                <c:pt idx="395">
                  <c:v>-3.4399999999998401</c:v>
                </c:pt>
                <c:pt idx="396">
                  <c:v>-3.4499999999998399</c:v>
                </c:pt>
                <c:pt idx="397">
                  <c:v>-3.4599999999998401</c:v>
                </c:pt>
                <c:pt idx="398">
                  <c:v>-3.4699999999998399</c:v>
                </c:pt>
                <c:pt idx="399">
                  <c:v>-3.4799999999998401</c:v>
                </c:pt>
                <c:pt idx="400">
                  <c:v>-3.4899999999998399</c:v>
                </c:pt>
                <c:pt idx="401">
                  <c:v>-3.4999999999998401</c:v>
                </c:pt>
              </c:numCache>
            </c:numRef>
          </c:xVal>
          <c:yVal>
            <c:numRef>
              <c:f>T10_dChart4!$G$1:$G$419</c:f>
              <c:numCache>
                <c:formatCode>General</c:formatCode>
                <c:ptCount val="419"/>
                <c:pt idx="0">
                  <c:v>0</c:v>
                </c:pt>
                <c:pt idx="1">
                  <c:v>1.8108235850001522</c:v>
                </c:pt>
                <c:pt idx="2">
                  <c:v>1.7891370750001518</c:v>
                </c:pt>
                <c:pt idx="3">
                  <c:v>1.7674505650001735</c:v>
                </c:pt>
                <c:pt idx="4">
                  <c:v>1.7457640550001738</c:v>
                </c:pt>
                <c:pt idx="5">
                  <c:v>1.7240775450001737</c:v>
                </c:pt>
                <c:pt idx="6">
                  <c:v>1.7023910350001736</c:v>
                </c:pt>
                <c:pt idx="7">
                  <c:v>1.6807045250001738</c:v>
                </c:pt>
                <c:pt idx="8">
                  <c:v>1.6590180150001737</c:v>
                </c:pt>
                <c:pt idx="9">
                  <c:v>1.6373315050001738</c:v>
                </c:pt>
                <c:pt idx="10">
                  <c:v>1.6156449950001737</c:v>
                </c:pt>
                <c:pt idx="11">
                  <c:v>1.5939584850001736</c:v>
                </c:pt>
                <c:pt idx="12">
                  <c:v>1.5722719750001737</c:v>
                </c:pt>
                <c:pt idx="13">
                  <c:v>1.5505854650001736</c:v>
                </c:pt>
                <c:pt idx="14">
                  <c:v>1.5288989550001735</c:v>
                </c:pt>
                <c:pt idx="15">
                  <c:v>1.5072124450001736</c:v>
                </c:pt>
                <c:pt idx="16">
                  <c:v>1.4855259350001735</c:v>
                </c:pt>
                <c:pt idx="17">
                  <c:v>1.4638394250001736</c:v>
                </c:pt>
                <c:pt idx="18">
                  <c:v>1.4421529150001735</c:v>
                </c:pt>
                <c:pt idx="19">
                  <c:v>1.4204664050001734</c:v>
                </c:pt>
                <c:pt idx="20">
                  <c:v>1.3987798950001735</c:v>
                </c:pt>
                <c:pt idx="21">
                  <c:v>1.3770933850001734</c:v>
                </c:pt>
                <c:pt idx="22">
                  <c:v>1.3554068750001738</c:v>
                </c:pt>
                <c:pt idx="23">
                  <c:v>1.3337203650001737</c:v>
                </c:pt>
                <c:pt idx="24">
                  <c:v>1.3120338550001736</c:v>
                </c:pt>
                <c:pt idx="25">
                  <c:v>1.2903473450001737</c:v>
                </c:pt>
                <c:pt idx="26">
                  <c:v>1.2686608350001736</c:v>
                </c:pt>
                <c:pt idx="27">
                  <c:v>1.2469743250001735</c:v>
                </c:pt>
                <c:pt idx="28">
                  <c:v>1.2252878150001736</c:v>
                </c:pt>
                <c:pt idx="29">
                  <c:v>1.2036013050001735</c:v>
                </c:pt>
                <c:pt idx="30">
                  <c:v>1.1819147950001738</c:v>
                </c:pt>
                <c:pt idx="31">
                  <c:v>1.1602282850001737</c:v>
                </c:pt>
                <c:pt idx="32">
                  <c:v>1.1385417750001736</c:v>
                </c:pt>
                <c:pt idx="33">
                  <c:v>1.1168552650001737</c:v>
                </c:pt>
                <c:pt idx="34">
                  <c:v>1.0951687550001736</c:v>
                </c:pt>
                <c:pt idx="35">
                  <c:v>1.0734822450001735</c:v>
                </c:pt>
                <c:pt idx="36">
                  <c:v>1.0517957350001736</c:v>
                </c:pt>
                <c:pt idx="37">
                  <c:v>1.0301092250001735</c:v>
                </c:pt>
                <c:pt idx="38">
                  <c:v>1.0084227150001737</c:v>
                </c:pt>
                <c:pt idx="39">
                  <c:v>0.98673620500017356</c:v>
                </c:pt>
                <c:pt idx="40">
                  <c:v>0.96504969500017357</c:v>
                </c:pt>
                <c:pt idx="41">
                  <c:v>0.94336318500017347</c:v>
                </c:pt>
                <c:pt idx="42">
                  <c:v>0.92167667500017314</c:v>
                </c:pt>
                <c:pt idx="43">
                  <c:v>0.89999016500017359</c:v>
                </c:pt>
                <c:pt idx="44">
                  <c:v>0.87830365500017404</c:v>
                </c:pt>
                <c:pt idx="45">
                  <c:v>0.85661714500017361</c:v>
                </c:pt>
                <c:pt idx="46">
                  <c:v>0.83493063500017406</c:v>
                </c:pt>
                <c:pt idx="47">
                  <c:v>0.81324412500017362</c:v>
                </c:pt>
                <c:pt idx="48">
                  <c:v>0.79155761500017396</c:v>
                </c:pt>
                <c:pt idx="49">
                  <c:v>0.76987110500017364</c:v>
                </c:pt>
                <c:pt idx="50">
                  <c:v>0.74818459500019496</c:v>
                </c:pt>
                <c:pt idx="51">
                  <c:v>0.72649808500019564</c:v>
                </c:pt>
                <c:pt idx="52">
                  <c:v>0.70481157500019509</c:v>
                </c:pt>
                <c:pt idx="53">
                  <c:v>0.68312506500019543</c:v>
                </c:pt>
                <c:pt idx="54">
                  <c:v>0.66143855500019588</c:v>
                </c:pt>
                <c:pt idx="55">
                  <c:v>0.63975204500019467</c:v>
                </c:pt>
                <c:pt idx="56">
                  <c:v>0.61806553500019501</c:v>
                </c:pt>
                <c:pt idx="57">
                  <c:v>0.59637902500019546</c:v>
                </c:pt>
                <c:pt idx="58">
                  <c:v>0.57469251500019591</c:v>
                </c:pt>
                <c:pt idx="59">
                  <c:v>0.55300600500019437</c:v>
                </c:pt>
                <c:pt idx="60">
                  <c:v>0.53131949500019482</c:v>
                </c:pt>
                <c:pt idx="61">
                  <c:v>0.50963298500019549</c:v>
                </c:pt>
                <c:pt idx="62">
                  <c:v>0.48794647500019522</c:v>
                </c:pt>
                <c:pt idx="63">
                  <c:v>0.46625996500019523</c:v>
                </c:pt>
                <c:pt idx="64">
                  <c:v>0.44457345500019524</c:v>
                </c:pt>
                <c:pt idx="65">
                  <c:v>0.42288694500019525</c:v>
                </c:pt>
                <c:pt idx="66">
                  <c:v>0.4012004350001952</c:v>
                </c:pt>
                <c:pt idx="67">
                  <c:v>0.37951392500019526</c:v>
                </c:pt>
                <c:pt idx="68">
                  <c:v>0.35782741500019521</c:v>
                </c:pt>
                <c:pt idx="69">
                  <c:v>0.33614090500019522</c:v>
                </c:pt>
                <c:pt idx="70">
                  <c:v>0.31445439500019523</c:v>
                </c:pt>
                <c:pt idx="71">
                  <c:v>0.29276788500019524</c:v>
                </c:pt>
                <c:pt idx="72">
                  <c:v>0.27108137500019519</c:v>
                </c:pt>
                <c:pt idx="73">
                  <c:v>0.24939486500019525</c:v>
                </c:pt>
                <c:pt idx="74">
                  <c:v>0.22770835500019523</c:v>
                </c:pt>
                <c:pt idx="75">
                  <c:v>0.20602184500019521</c:v>
                </c:pt>
                <c:pt idx="76">
                  <c:v>0.18433533500019525</c:v>
                </c:pt>
                <c:pt idx="77">
                  <c:v>0.16264882500019517</c:v>
                </c:pt>
                <c:pt idx="78">
                  <c:v>0.14096231500019527</c:v>
                </c:pt>
                <c:pt idx="79">
                  <c:v>0.11927580500019526</c:v>
                </c:pt>
                <c:pt idx="80">
                  <c:v>9.7589295000195239E-2</c:v>
                </c:pt>
                <c:pt idx="81">
                  <c:v>7.5902785000195219E-2</c:v>
                </c:pt>
                <c:pt idx="82">
                  <c:v>5.4216275000195192E-2</c:v>
                </c:pt>
                <c:pt idx="83">
                  <c:v>3.2529765000195172E-2</c:v>
                </c:pt>
                <c:pt idx="84">
                  <c:v>1.0843255000195274E-2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1E-4291-AFA6-FF67E710044C}"/>
            </c:ext>
          </c:extLst>
        </c:ser>
        <c:ser>
          <c:idx val="3"/>
          <c:order val="3"/>
          <c:tx>
            <c:v>reg_line_n</c:v>
          </c:tx>
          <c:spPr>
            <a:ln w="28575">
              <a:solidFill>
                <a:srgbClr val="BC1019"/>
              </a:solidFill>
              <a:prstDash val="sysDot"/>
            </a:ln>
          </c:spPr>
          <c:marker>
            <c:symbol val="none"/>
          </c:marker>
          <c:xVal>
            <c:numRef>
              <c:f>T10_dChart4!$F$1:$F$419</c:f>
              <c:numCache>
                <c:formatCode>General</c:formatCode>
                <c:ptCount val="419"/>
                <c:pt idx="1">
                  <c:v>0.50000000000007006</c:v>
                </c:pt>
                <c:pt idx="2">
                  <c:v>0.49000000000006999</c:v>
                </c:pt>
                <c:pt idx="3">
                  <c:v>0.48000000000007997</c:v>
                </c:pt>
                <c:pt idx="4">
                  <c:v>0.47000000000008002</c:v>
                </c:pt>
                <c:pt idx="5">
                  <c:v>0.46000000000008001</c:v>
                </c:pt>
                <c:pt idx="6">
                  <c:v>0.45000000000008</c:v>
                </c:pt>
                <c:pt idx="7">
                  <c:v>0.44000000000007999</c:v>
                </c:pt>
                <c:pt idx="8">
                  <c:v>0.43000000000007998</c:v>
                </c:pt>
                <c:pt idx="9">
                  <c:v>0.42000000000007998</c:v>
                </c:pt>
                <c:pt idx="10">
                  <c:v>0.41000000000008002</c:v>
                </c:pt>
                <c:pt idx="11">
                  <c:v>0.40000000000008001</c:v>
                </c:pt>
                <c:pt idx="12">
                  <c:v>0.39000000000008</c:v>
                </c:pt>
                <c:pt idx="13">
                  <c:v>0.38000000000008</c:v>
                </c:pt>
                <c:pt idx="14">
                  <c:v>0.37000000000007999</c:v>
                </c:pt>
                <c:pt idx="15">
                  <c:v>0.36000000000007998</c:v>
                </c:pt>
                <c:pt idx="16">
                  <c:v>0.35000000000008002</c:v>
                </c:pt>
                <c:pt idx="17">
                  <c:v>0.34000000000008002</c:v>
                </c:pt>
                <c:pt idx="18">
                  <c:v>0.33000000000008001</c:v>
                </c:pt>
                <c:pt idx="19">
                  <c:v>0.32000000000008</c:v>
                </c:pt>
                <c:pt idx="20">
                  <c:v>0.31000000000007999</c:v>
                </c:pt>
                <c:pt idx="21">
                  <c:v>0.30000000000007998</c:v>
                </c:pt>
                <c:pt idx="22">
                  <c:v>0.29000000000008003</c:v>
                </c:pt>
                <c:pt idx="23">
                  <c:v>0.28000000000008002</c:v>
                </c:pt>
                <c:pt idx="24">
                  <c:v>0.27000000000008001</c:v>
                </c:pt>
                <c:pt idx="25">
                  <c:v>0.26000000000008</c:v>
                </c:pt>
                <c:pt idx="26">
                  <c:v>0.25000000000007999</c:v>
                </c:pt>
                <c:pt idx="27">
                  <c:v>0.24000000000008001</c:v>
                </c:pt>
                <c:pt idx="28">
                  <c:v>0.23000000000008</c:v>
                </c:pt>
                <c:pt idx="29">
                  <c:v>0.22000000000007999</c:v>
                </c:pt>
                <c:pt idx="30">
                  <c:v>0.21000000000008001</c:v>
                </c:pt>
                <c:pt idx="31">
                  <c:v>0.20000000000008</c:v>
                </c:pt>
                <c:pt idx="32">
                  <c:v>0.19000000000007999</c:v>
                </c:pt>
                <c:pt idx="33">
                  <c:v>0.18000000000008001</c:v>
                </c:pt>
                <c:pt idx="34">
                  <c:v>0.17000000000008</c:v>
                </c:pt>
                <c:pt idx="35">
                  <c:v>0.16000000000007999</c:v>
                </c:pt>
                <c:pt idx="36">
                  <c:v>0.15000000000008001</c:v>
                </c:pt>
                <c:pt idx="37">
                  <c:v>0.14000000000008</c:v>
                </c:pt>
                <c:pt idx="38">
                  <c:v>0.13000000000008</c:v>
                </c:pt>
                <c:pt idx="39">
                  <c:v>0.12000000000008</c:v>
                </c:pt>
                <c:pt idx="40">
                  <c:v>0.11000000000008001</c:v>
                </c:pt>
                <c:pt idx="41">
                  <c:v>0.10000000000008</c:v>
                </c:pt>
                <c:pt idx="42">
                  <c:v>9.0000000000079794E-2</c:v>
                </c:pt>
                <c:pt idx="43">
                  <c:v>8.0000000000079993E-2</c:v>
                </c:pt>
                <c:pt idx="44">
                  <c:v>7.0000000000080206E-2</c:v>
                </c:pt>
                <c:pt idx="45">
                  <c:v>6.0000000000080003E-2</c:v>
                </c:pt>
                <c:pt idx="46">
                  <c:v>5.0000000000080203E-2</c:v>
                </c:pt>
                <c:pt idx="47">
                  <c:v>4.0000000000079999E-2</c:v>
                </c:pt>
                <c:pt idx="48">
                  <c:v>3.0000000000080199E-2</c:v>
                </c:pt>
                <c:pt idx="49">
                  <c:v>2.0000000000079999E-2</c:v>
                </c:pt>
                <c:pt idx="50">
                  <c:v>1.0000000000089901E-2</c:v>
                </c:pt>
                <c:pt idx="51">
                  <c:v>9.0150109599562698E-14</c:v>
                </c:pt>
                <c:pt idx="52">
                  <c:v>-9.9999999999100808E-3</c:v>
                </c:pt>
                <c:pt idx="53">
                  <c:v>-1.9999999999909899E-2</c:v>
                </c:pt>
                <c:pt idx="54">
                  <c:v>-2.99999999999097E-2</c:v>
                </c:pt>
                <c:pt idx="55">
                  <c:v>-3.9999999999910302E-2</c:v>
                </c:pt>
                <c:pt idx="56">
                  <c:v>-4.9999999999910102E-2</c:v>
                </c:pt>
                <c:pt idx="57">
                  <c:v>-5.9999999999909903E-2</c:v>
                </c:pt>
                <c:pt idx="58">
                  <c:v>-6.9999999999909704E-2</c:v>
                </c:pt>
                <c:pt idx="59">
                  <c:v>-7.9999999999910407E-2</c:v>
                </c:pt>
                <c:pt idx="60">
                  <c:v>-8.9999999999910194E-2</c:v>
                </c:pt>
                <c:pt idx="61">
                  <c:v>-9.9999999999909897E-2</c:v>
                </c:pt>
                <c:pt idx="62">
                  <c:v>-0.10999999999991</c:v>
                </c:pt>
                <c:pt idx="63">
                  <c:v>-0.11999999999991</c:v>
                </c:pt>
                <c:pt idx="64">
                  <c:v>-0.12999999999990999</c:v>
                </c:pt>
                <c:pt idx="65">
                  <c:v>-0.13999999999991</c:v>
                </c:pt>
                <c:pt idx="66">
                  <c:v>-0.14999999999991001</c:v>
                </c:pt>
                <c:pt idx="67">
                  <c:v>-0.15999999999990999</c:v>
                </c:pt>
                <c:pt idx="68">
                  <c:v>-0.16999999999991</c:v>
                </c:pt>
                <c:pt idx="69">
                  <c:v>-0.17999999999991001</c:v>
                </c:pt>
                <c:pt idx="70">
                  <c:v>-0.18999999999990999</c:v>
                </c:pt>
                <c:pt idx="71">
                  <c:v>-0.19999999999991</c:v>
                </c:pt>
                <c:pt idx="72">
                  <c:v>-0.20999999999991001</c:v>
                </c:pt>
                <c:pt idx="73">
                  <c:v>-0.21999999999990999</c:v>
                </c:pt>
                <c:pt idx="74">
                  <c:v>-0.22999999999991</c:v>
                </c:pt>
                <c:pt idx="75">
                  <c:v>-0.23999999999991001</c:v>
                </c:pt>
                <c:pt idx="76">
                  <c:v>-0.24999999999990999</c:v>
                </c:pt>
                <c:pt idx="77">
                  <c:v>-0.25999999999991003</c:v>
                </c:pt>
                <c:pt idx="78">
                  <c:v>-0.26999999999990998</c:v>
                </c:pt>
                <c:pt idx="79">
                  <c:v>-0.27999999999990999</c:v>
                </c:pt>
                <c:pt idx="80">
                  <c:v>-0.28999999999991</c:v>
                </c:pt>
                <c:pt idx="81">
                  <c:v>-0.29999999999991001</c:v>
                </c:pt>
                <c:pt idx="82">
                  <c:v>-0.30999999999991001</c:v>
                </c:pt>
                <c:pt idx="83">
                  <c:v>-0.31999999999991002</c:v>
                </c:pt>
                <c:pt idx="84">
                  <c:v>-0.32999999999990998</c:v>
                </c:pt>
                <c:pt idx="85">
                  <c:v>-0.33999999999990999</c:v>
                </c:pt>
                <c:pt idx="86">
                  <c:v>-0.34999999999990999</c:v>
                </c:pt>
                <c:pt idx="87">
                  <c:v>-0.35999999999991</c:v>
                </c:pt>
                <c:pt idx="88">
                  <c:v>-0.36999999999991001</c:v>
                </c:pt>
                <c:pt idx="89">
                  <c:v>-0.37999999999991002</c:v>
                </c:pt>
                <c:pt idx="90">
                  <c:v>-0.38999999999990997</c:v>
                </c:pt>
                <c:pt idx="91">
                  <c:v>-0.39999999999990998</c:v>
                </c:pt>
                <c:pt idx="92">
                  <c:v>-0.40999999999990999</c:v>
                </c:pt>
                <c:pt idx="93">
                  <c:v>-0.41999999999991</c:v>
                </c:pt>
                <c:pt idx="94">
                  <c:v>-0.42999999999991001</c:v>
                </c:pt>
                <c:pt idx="95">
                  <c:v>-0.43999999999991002</c:v>
                </c:pt>
                <c:pt idx="96">
                  <c:v>-0.44999999999991003</c:v>
                </c:pt>
                <c:pt idx="97">
                  <c:v>-0.45999999999989999</c:v>
                </c:pt>
                <c:pt idx="98">
                  <c:v>-0.4699999999999</c:v>
                </c:pt>
                <c:pt idx="99">
                  <c:v>-0.47999999999990001</c:v>
                </c:pt>
                <c:pt idx="100">
                  <c:v>-0.48999999999990002</c:v>
                </c:pt>
                <c:pt idx="101">
                  <c:v>-0.49999999999990002</c:v>
                </c:pt>
                <c:pt idx="102">
                  <c:v>-0.50999999999989998</c:v>
                </c:pt>
                <c:pt idx="103">
                  <c:v>-0.51999999999989999</c:v>
                </c:pt>
                <c:pt idx="104">
                  <c:v>-0.5299999999999</c:v>
                </c:pt>
                <c:pt idx="105">
                  <c:v>-0.5399999999999</c:v>
                </c:pt>
                <c:pt idx="106">
                  <c:v>-0.54999999999990001</c:v>
                </c:pt>
                <c:pt idx="107">
                  <c:v>-0.55999999999990002</c:v>
                </c:pt>
                <c:pt idx="108">
                  <c:v>-0.56999999999990003</c:v>
                </c:pt>
                <c:pt idx="109">
                  <c:v>-0.57999999999990004</c:v>
                </c:pt>
                <c:pt idx="110">
                  <c:v>-0.58999999999990005</c:v>
                </c:pt>
                <c:pt idx="111">
                  <c:v>-0.59999999999989995</c:v>
                </c:pt>
                <c:pt idx="112">
                  <c:v>-0.60999999999989996</c:v>
                </c:pt>
                <c:pt idx="113">
                  <c:v>-0.61999999999989996</c:v>
                </c:pt>
                <c:pt idx="114">
                  <c:v>-0.62999999999989997</c:v>
                </c:pt>
                <c:pt idx="115">
                  <c:v>-0.63999999999989998</c:v>
                </c:pt>
                <c:pt idx="116">
                  <c:v>-0.64999999999989999</c:v>
                </c:pt>
                <c:pt idx="117">
                  <c:v>-0.6599999999999</c:v>
                </c:pt>
                <c:pt idx="118">
                  <c:v>-0.66999999999990001</c:v>
                </c:pt>
                <c:pt idx="119">
                  <c:v>-0.67999999999990002</c:v>
                </c:pt>
                <c:pt idx="120">
                  <c:v>-0.68999999999990003</c:v>
                </c:pt>
                <c:pt idx="121">
                  <c:v>-0.69999999999990004</c:v>
                </c:pt>
                <c:pt idx="122">
                  <c:v>-0.70999999999990004</c:v>
                </c:pt>
                <c:pt idx="123">
                  <c:v>-0.71999999999990005</c:v>
                </c:pt>
                <c:pt idx="124">
                  <c:v>-0.72999999999989995</c:v>
                </c:pt>
                <c:pt idx="125">
                  <c:v>-0.73999999999989996</c:v>
                </c:pt>
                <c:pt idx="126">
                  <c:v>-0.74999999999989997</c:v>
                </c:pt>
                <c:pt idx="127">
                  <c:v>-0.75999999999989998</c:v>
                </c:pt>
                <c:pt idx="128">
                  <c:v>-0.76999999999989999</c:v>
                </c:pt>
                <c:pt idx="129">
                  <c:v>-0.7799999999999</c:v>
                </c:pt>
                <c:pt idx="130">
                  <c:v>-0.7899999999999</c:v>
                </c:pt>
                <c:pt idx="131">
                  <c:v>-0.79999999999990001</c:v>
                </c:pt>
                <c:pt idx="132">
                  <c:v>-0.80999999999990002</c:v>
                </c:pt>
                <c:pt idx="133">
                  <c:v>-0.81999999999990003</c:v>
                </c:pt>
                <c:pt idx="134">
                  <c:v>-0.82999999999990004</c:v>
                </c:pt>
                <c:pt idx="135">
                  <c:v>-0.83999999999990005</c:v>
                </c:pt>
                <c:pt idx="136">
                  <c:v>-0.84999999999989995</c:v>
                </c:pt>
                <c:pt idx="137">
                  <c:v>-0.85999999999989996</c:v>
                </c:pt>
                <c:pt idx="138">
                  <c:v>-0.86999999999989996</c:v>
                </c:pt>
                <c:pt idx="139">
                  <c:v>-0.87999999999989997</c:v>
                </c:pt>
                <c:pt idx="140">
                  <c:v>-0.88999999999989998</c:v>
                </c:pt>
                <c:pt idx="141">
                  <c:v>-0.89999999999989999</c:v>
                </c:pt>
                <c:pt idx="142">
                  <c:v>-0.9099999999999</c:v>
                </c:pt>
                <c:pt idx="143">
                  <c:v>-0.91999999999990001</c:v>
                </c:pt>
                <c:pt idx="144">
                  <c:v>-0.92999999999989003</c:v>
                </c:pt>
                <c:pt idx="145">
                  <c:v>-0.93999999999989003</c:v>
                </c:pt>
                <c:pt idx="146">
                  <c:v>-0.94999999999989004</c:v>
                </c:pt>
                <c:pt idx="147">
                  <c:v>-0.95999999999989005</c:v>
                </c:pt>
                <c:pt idx="148">
                  <c:v>-0.96999999999988995</c:v>
                </c:pt>
                <c:pt idx="149">
                  <c:v>-0.97999999999988996</c:v>
                </c:pt>
                <c:pt idx="150">
                  <c:v>-0.98999999999988997</c:v>
                </c:pt>
                <c:pt idx="151">
                  <c:v>-0.99999999999988998</c:v>
                </c:pt>
                <c:pt idx="152">
                  <c:v>-1.0099999999998901</c:v>
                </c:pt>
                <c:pt idx="153">
                  <c:v>-1.0199999999998901</c:v>
                </c:pt>
                <c:pt idx="154">
                  <c:v>-1.0299999999998899</c:v>
                </c:pt>
                <c:pt idx="155">
                  <c:v>-1.0399999999998899</c:v>
                </c:pt>
                <c:pt idx="156">
                  <c:v>-1.0499999999998899</c:v>
                </c:pt>
                <c:pt idx="157">
                  <c:v>-1.0599999999998899</c:v>
                </c:pt>
                <c:pt idx="158">
                  <c:v>-1.0699999999998899</c:v>
                </c:pt>
                <c:pt idx="159">
                  <c:v>-1.0799999999998899</c:v>
                </c:pt>
                <c:pt idx="160">
                  <c:v>-1.0899999999998899</c:v>
                </c:pt>
                <c:pt idx="161">
                  <c:v>-1.09999999999989</c:v>
                </c:pt>
                <c:pt idx="162">
                  <c:v>-1.10999999999989</c:v>
                </c:pt>
                <c:pt idx="163">
                  <c:v>-1.11999999999989</c:v>
                </c:pt>
                <c:pt idx="164">
                  <c:v>-1.12999999999989</c:v>
                </c:pt>
                <c:pt idx="165">
                  <c:v>-1.13999999999989</c:v>
                </c:pt>
                <c:pt idx="166">
                  <c:v>-1.14999999999989</c:v>
                </c:pt>
                <c:pt idx="167">
                  <c:v>-1.15999999999989</c:v>
                </c:pt>
                <c:pt idx="168">
                  <c:v>-1.16999999999989</c:v>
                </c:pt>
                <c:pt idx="169">
                  <c:v>-1.17999999999989</c:v>
                </c:pt>
                <c:pt idx="170">
                  <c:v>-1.18999999999989</c:v>
                </c:pt>
                <c:pt idx="171">
                  <c:v>-1.19999999999989</c:v>
                </c:pt>
                <c:pt idx="172">
                  <c:v>-1.2099999999998901</c:v>
                </c:pt>
                <c:pt idx="173">
                  <c:v>-1.2199999999998901</c:v>
                </c:pt>
                <c:pt idx="174">
                  <c:v>-1.2299999999998901</c:v>
                </c:pt>
                <c:pt idx="175">
                  <c:v>-1.2399999999998901</c:v>
                </c:pt>
                <c:pt idx="176">
                  <c:v>-1.2499999999998901</c:v>
                </c:pt>
                <c:pt idx="177">
                  <c:v>-1.2599999999998901</c:v>
                </c:pt>
                <c:pt idx="178">
                  <c:v>-1.2699999999998901</c:v>
                </c:pt>
                <c:pt idx="179">
                  <c:v>-1.2799999999998899</c:v>
                </c:pt>
                <c:pt idx="180">
                  <c:v>-1.2899999999998899</c:v>
                </c:pt>
                <c:pt idx="181">
                  <c:v>-1.2999999999998899</c:v>
                </c:pt>
                <c:pt idx="182">
                  <c:v>-1.3099999999998899</c:v>
                </c:pt>
                <c:pt idx="183">
                  <c:v>-1.3199999999998899</c:v>
                </c:pt>
                <c:pt idx="184">
                  <c:v>-1.3299999999998899</c:v>
                </c:pt>
                <c:pt idx="185">
                  <c:v>-1.3399999999998899</c:v>
                </c:pt>
                <c:pt idx="186">
                  <c:v>-1.34999999999989</c:v>
                </c:pt>
                <c:pt idx="187">
                  <c:v>-1.35999999999989</c:v>
                </c:pt>
                <c:pt idx="188">
                  <c:v>-1.36999999999989</c:v>
                </c:pt>
                <c:pt idx="189">
                  <c:v>-1.37999999999989</c:v>
                </c:pt>
                <c:pt idx="190">
                  <c:v>-1.38999999999989</c:v>
                </c:pt>
                <c:pt idx="191">
                  <c:v>-1.39999999999988</c:v>
                </c:pt>
                <c:pt idx="192">
                  <c:v>-1.40999999999988</c:v>
                </c:pt>
                <c:pt idx="193">
                  <c:v>-1.41999999999988</c:v>
                </c:pt>
                <c:pt idx="194">
                  <c:v>-1.42999999999988</c:v>
                </c:pt>
                <c:pt idx="195">
                  <c:v>-1.43999999999988</c:v>
                </c:pt>
                <c:pt idx="196">
                  <c:v>-1.4499999999998801</c:v>
                </c:pt>
                <c:pt idx="197">
                  <c:v>-1.4599999999998801</c:v>
                </c:pt>
                <c:pt idx="198">
                  <c:v>-1.4699999999998801</c:v>
                </c:pt>
                <c:pt idx="199">
                  <c:v>-1.4799999999998801</c:v>
                </c:pt>
                <c:pt idx="200">
                  <c:v>-1.4899999999998801</c:v>
                </c:pt>
                <c:pt idx="201">
                  <c:v>-1.4999999999998801</c:v>
                </c:pt>
                <c:pt idx="202">
                  <c:v>-1.5099999999998801</c:v>
                </c:pt>
                <c:pt idx="203">
                  <c:v>-1.5199999999998799</c:v>
                </c:pt>
                <c:pt idx="204">
                  <c:v>-1.5299999999998799</c:v>
                </c:pt>
                <c:pt idx="205">
                  <c:v>-1.5399999999998799</c:v>
                </c:pt>
                <c:pt idx="206">
                  <c:v>-1.5499999999998799</c:v>
                </c:pt>
                <c:pt idx="207">
                  <c:v>-1.5599999999998799</c:v>
                </c:pt>
                <c:pt idx="208">
                  <c:v>-1.5699999999998799</c:v>
                </c:pt>
                <c:pt idx="209">
                  <c:v>-1.5799999999998799</c:v>
                </c:pt>
                <c:pt idx="210">
                  <c:v>-1.58999999999988</c:v>
                </c:pt>
                <c:pt idx="211">
                  <c:v>-1.59999999999988</c:v>
                </c:pt>
                <c:pt idx="212">
                  <c:v>-1.60999999999988</c:v>
                </c:pt>
                <c:pt idx="213">
                  <c:v>-1.61999999999988</c:v>
                </c:pt>
                <c:pt idx="214">
                  <c:v>-1.62999999999988</c:v>
                </c:pt>
                <c:pt idx="215">
                  <c:v>-1.63999999999988</c:v>
                </c:pt>
                <c:pt idx="216">
                  <c:v>-1.64999999999988</c:v>
                </c:pt>
                <c:pt idx="217">
                  <c:v>-1.65999999999988</c:v>
                </c:pt>
                <c:pt idx="218">
                  <c:v>-1.66999999999988</c:v>
                </c:pt>
                <c:pt idx="219">
                  <c:v>-1.67999999999988</c:v>
                </c:pt>
                <c:pt idx="220">
                  <c:v>-1.68999999999988</c:v>
                </c:pt>
                <c:pt idx="221">
                  <c:v>-1.6999999999998801</c:v>
                </c:pt>
                <c:pt idx="222">
                  <c:v>-1.7099999999998801</c:v>
                </c:pt>
                <c:pt idx="223">
                  <c:v>-1.7199999999998801</c:v>
                </c:pt>
                <c:pt idx="224">
                  <c:v>-1.7299999999998801</c:v>
                </c:pt>
                <c:pt idx="225">
                  <c:v>-1.7399999999998801</c:v>
                </c:pt>
                <c:pt idx="226">
                  <c:v>-1.7499999999998801</c:v>
                </c:pt>
                <c:pt idx="227">
                  <c:v>-1.7599999999998801</c:v>
                </c:pt>
                <c:pt idx="228">
                  <c:v>-1.7699999999998799</c:v>
                </c:pt>
                <c:pt idx="229">
                  <c:v>-1.7799999999998799</c:v>
                </c:pt>
                <c:pt idx="230">
                  <c:v>-1.7899999999998799</c:v>
                </c:pt>
                <c:pt idx="231">
                  <c:v>-1.7999999999998799</c:v>
                </c:pt>
                <c:pt idx="232">
                  <c:v>-1.8099999999998799</c:v>
                </c:pt>
                <c:pt idx="233">
                  <c:v>-1.8199999999998799</c:v>
                </c:pt>
                <c:pt idx="234">
                  <c:v>-1.8299999999998799</c:v>
                </c:pt>
                <c:pt idx="235">
                  <c:v>-1.83999999999988</c:v>
                </c:pt>
                <c:pt idx="236">
                  <c:v>-1.84999999999988</c:v>
                </c:pt>
                <c:pt idx="237">
                  <c:v>-1.85999999999988</c:v>
                </c:pt>
                <c:pt idx="238">
                  <c:v>-1.86999999999987</c:v>
                </c:pt>
                <c:pt idx="239">
                  <c:v>-1.87999999999987</c:v>
                </c:pt>
                <c:pt idx="240">
                  <c:v>-1.88999999999987</c:v>
                </c:pt>
                <c:pt idx="241">
                  <c:v>-1.89999999999987</c:v>
                </c:pt>
                <c:pt idx="242">
                  <c:v>-1.90999999999987</c:v>
                </c:pt>
                <c:pt idx="243">
                  <c:v>-1.91999999999987</c:v>
                </c:pt>
                <c:pt idx="244">
                  <c:v>-1.92999999999987</c:v>
                </c:pt>
                <c:pt idx="245">
                  <c:v>-1.9399999999998701</c:v>
                </c:pt>
                <c:pt idx="246">
                  <c:v>-1.9499999999998701</c:v>
                </c:pt>
                <c:pt idx="247">
                  <c:v>-1.9599999999998701</c:v>
                </c:pt>
                <c:pt idx="248">
                  <c:v>-1.9699999999998701</c:v>
                </c:pt>
                <c:pt idx="249">
                  <c:v>-1.9799999999998701</c:v>
                </c:pt>
                <c:pt idx="250">
                  <c:v>-1.9899999999998701</c:v>
                </c:pt>
                <c:pt idx="251">
                  <c:v>-1.9999999999998701</c:v>
                </c:pt>
                <c:pt idx="252">
                  <c:v>-2.0099999999998701</c:v>
                </c:pt>
                <c:pt idx="253">
                  <c:v>-2.0199999999998699</c:v>
                </c:pt>
                <c:pt idx="254">
                  <c:v>-2.0299999999998701</c:v>
                </c:pt>
                <c:pt idx="255">
                  <c:v>-2.0399999999998699</c:v>
                </c:pt>
                <c:pt idx="256">
                  <c:v>-2.0499999999998701</c:v>
                </c:pt>
                <c:pt idx="257">
                  <c:v>-2.0599999999998699</c:v>
                </c:pt>
                <c:pt idx="258">
                  <c:v>-2.0699999999998702</c:v>
                </c:pt>
                <c:pt idx="259">
                  <c:v>-2.07999999999987</c:v>
                </c:pt>
                <c:pt idx="260">
                  <c:v>-2.0899999999998702</c:v>
                </c:pt>
                <c:pt idx="261">
                  <c:v>-2.09999999999987</c:v>
                </c:pt>
                <c:pt idx="262">
                  <c:v>-2.1099999999998702</c:v>
                </c:pt>
                <c:pt idx="263">
                  <c:v>-2.11999999999987</c:v>
                </c:pt>
                <c:pt idx="264">
                  <c:v>-2.1299999999998702</c:v>
                </c:pt>
                <c:pt idx="265">
                  <c:v>-2.13999999999987</c:v>
                </c:pt>
                <c:pt idx="266">
                  <c:v>-2.1499999999998698</c:v>
                </c:pt>
                <c:pt idx="267">
                  <c:v>-2.15999999999987</c:v>
                </c:pt>
                <c:pt idx="268">
                  <c:v>-2.1699999999998698</c:v>
                </c:pt>
                <c:pt idx="269">
                  <c:v>-2.17999999999987</c:v>
                </c:pt>
                <c:pt idx="270">
                  <c:v>-2.1899999999998698</c:v>
                </c:pt>
                <c:pt idx="271">
                  <c:v>-2.1999999999998701</c:v>
                </c:pt>
                <c:pt idx="272">
                  <c:v>-2.2099999999998698</c:v>
                </c:pt>
                <c:pt idx="273">
                  <c:v>-2.2199999999998701</c:v>
                </c:pt>
                <c:pt idx="274">
                  <c:v>-2.2299999999998699</c:v>
                </c:pt>
                <c:pt idx="275">
                  <c:v>-2.2399999999998701</c:v>
                </c:pt>
                <c:pt idx="276">
                  <c:v>-2.2499999999998699</c:v>
                </c:pt>
                <c:pt idx="277">
                  <c:v>-2.2599999999998701</c:v>
                </c:pt>
                <c:pt idx="278">
                  <c:v>-2.2699999999998699</c:v>
                </c:pt>
                <c:pt idx="279">
                  <c:v>-2.2799999999998701</c:v>
                </c:pt>
                <c:pt idx="280">
                  <c:v>-2.2899999999998699</c:v>
                </c:pt>
                <c:pt idx="281">
                  <c:v>-2.2999999999998701</c:v>
                </c:pt>
                <c:pt idx="282">
                  <c:v>-2.3099999999998699</c:v>
                </c:pt>
                <c:pt idx="283">
                  <c:v>-2.3199999999998702</c:v>
                </c:pt>
                <c:pt idx="284">
                  <c:v>-2.32999999999987</c:v>
                </c:pt>
                <c:pt idx="285">
                  <c:v>-2.33999999999986</c:v>
                </c:pt>
                <c:pt idx="286">
                  <c:v>-2.3499999999998602</c:v>
                </c:pt>
                <c:pt idx="287">
                  <c:v>-2.35999999999986</c:v>
                </c:pt>
                <c:pt idx="288">
                  <c:v>-2.3699999999998602</c:v>
                </c:pt>
                <c:pt idx="289">
                  <c:v>-2.37999999999986</c:v>
                </c:pt>
                <c:pt idx="290">
                  <c:v>-2.3899999999998598</c:v>
                </c:pt>
                <c:pt idx="291">
                  <c:v>-2.39999999999986</c:v>
                </c:pt>
                <c:pt idx="292">
                  <c:v>-2.4099999999998598</c:v>
                </c:pt>
                <c:pt idx="293">
                  <c:v>-2.41999999999986</c:v>
                </c:pt>
                <c:pt idx="294">
                  <c:v>-2.4299999999998598</c:v>
                </c:pt>
                <c:pt idx="295">
                  <c:v>-2.4399999999998601</c:v>
                </c:pt>
                <c:pt idx="296">
                  <c:v>-2.4499999999998598</c:v>
                </c:pt>
                <c:pt idx="297">
                  <c:v>-2.4599999999998601</c:v>
                </c:pt>
                <c:pt idx="298">
                  <c:v>-2.4699999999998599</c:v>
                </c:pt>
                <c:pt idx="299">
                  <c:v>-2.4799999999998601</c:v>
                </c:pt>
                <c:pt idx="300">
                  <c:v>-2.4899999999998599</c:v>
                </c:pt>
                <c:pt idx="301">
                  <c:v>-2.4999999999998601</c:v>
                </c:pt>
                <c:pt idx="302">
                  <c:v>-2.5099999999998599</c:v>
                </c:pt>
                <c:pt idx="303">
                  <c:v>-2.5199999999998601</c:v>
                </c:pt>
                <c:pt idx="304">
                  <c:v>-2.5299999999998599</c:v>
                </c:pt>
                <c:pt idx="305">
                  <c:v>-2.5399999999998601</c:v>
                </c:pt>
                <c:pt idx="306">
                  <c:v>-2.5499999999998599</c:v>
                </c:pt>
                <c:pt idx="307">
                  <c:v>-2.5599999999998602</c:v>
                </c:pt>
                <c:pt idx="308">
                  <c:v>-2.56999999999986</c:v>
                </c:pt>
                <c:pt idx="309">
                  <c:v>-2.5799999999998602</c:v>
                </c:pt>
                <c:pt idx="310">
                  <c:v>-2.58999999999986</c:v>
                </c:pt>
                <c:pt idx="311">
                  <c:v>-2.5999999999998602</c:v>
                </c:pt>
                <c:pt idx="312">
                  <c:v>-2.60999999999986</c:v>
                </c:pt>
                <c:pt idx="313">
                  <c:v>-2.6199999999998602</c:v>
                </c:pt>
                <c:pt idx="314">
                  <c:v>-2.62999999999986</c:v>
                </c:pt>
                <c:pt idx="315">
                  <c:v>-2.6399999999998598</c:v>
                </c:pt>
                <c:pt idx="316">
                  <c:v>-2.64999999999986</c:v>
                </c:pt>
                <c:pt idx="317">
                  <c:v>-2.6599999999998598</c:v>
                </c:pt>
                <c:pt idx="318">
                  <c:v>-2.66999999999986</c:v>
                </c:pt>
                <c:pt idx="319">
                  <c:v>-2.6799999999998598</c:v>
                </c:pt>
                <c:pt idx="320">
                  <c:v>-2.6899999999998601</c:v>
                </c:pt>
                <c:pt idx="321">
                  <c:v>-2.6999999999998598</c:v>
                </c:pt>
                <c:pt idx="322">
                  <c:v>-2.7099999999998601</c:v>
                </c:pt>
                <c:pt idx="323">
                  <c:v>-2.7199999999998599</c:v>
                </c:pt>
                <c:pt idx="324">
                  <c:v>-2.7299999999998601</c:v>
                </c:pt>
                <c:pt idx="325">
                  <c:v>-2.7399999999998599</c:v>
                </c:pt>
                <c:pt idx="326">
                  <c:v>-2.7499999999998601</c:v>
                </c:pt>
                <c:pt idx="327">
                  <c:v>-2.7599999999998599</c:v>
                </c:pt>
                <c:pt idx="328">
                  <c:v>-2.7699999999998601</c:v>
                </c:pt>
                <c:pt idx="329">
                  <c:v>-2.7799999999998599</c:v>
                </c:pt>
                <c:pt idx="330">
                  <c:v>-2.7899999999998601</c:v>
                </c:pt>
                <c:pt idx="331">
                  <c:v>-2.7999999999998599</c:v>
                </c:pt>
                <c:pt idx="332">
                  <c:v>-2.80999999999985</c:v>
                </c:pt>
                <c:pt idx="333">
                  <c:v>-2.8199999999998502</c:v>
                </c:pt>
                <c:pt idx="334">
                  <c:v>-2.82999999999985</c:v>
                </c:pt>
                <c:pt idx="335">
                  <c:v>-2.8399999999998502</c:v>
                </c:pt>
                <c:pt idx="336">
                  <c:v>-2.84999999999985</c:v>
                </c:pt>
                <c:pt idx="337">
                  <c:v>-2.8599999999998502</c:v>
                </c:pt>
                <c:pt idx="338">
                  <c:v>-2.86999999999985</c:v>
                </c:pt>
                <c:pt idx="339">
                  <c:v>-2.8799999999998498</c:v>
                </c:pt>
                <c:pt idx="340">
                  <c:v>-2.88999999999985</c:v>
                </c:pt>
                <c:pt idx="341">
                  <c:v>-2.8999999999998498</c:v>
                </c:pt>
                <c:pt idx="342">
                  <c:v>-2.90999999999985</c:v>
                </c:pt>
                <c:pt idx="343">
                  <c:v>-2.9199999999998498</c:v>
                </c:pt>
                <c:pt idx="344">
                  <c:v>-2.9299999999998501</c:v>
                </c:pt>
                <c:pt idx="345">
                  <c:v>-2.9399999999998498</c:v>
                </c:pt>
                <c:pt idx="346">
                  <c:v>-2.9499999999998501</c:v>
                </c:pt>
                <c:pt idx="347">
                  <c:v>-2.9599999999998499</c:v>
                </c:pt>
                <c:pt idx="348">
                  <c:v>-2.9699999999998501</c:v>
                </c:pt>
                <c:pt idx="349">
                  <c:v>-2.9799999999998499</c:v>
                </c:pt>
                <c:pt idx="350">
                  <c:v>-2.9899999999998501</c:v>
                </c:pt>
                <c:pt idx="351">
                  <c:v>-2.9999999999998499</c:v>
                </c:pt>
                <c:pt idx="352">
                  <c:v>-3.0099999999998501</c:v>
                </c:pt>
                <c:pt idx="353">
                  <c:v>-3.0199999999998499</c:v>
                </c:pt>
                <c:pt idx="354">
                  <c:v>-3.0299999999998501</c:v>
                </c:pt>
                <c:pt idx="355">
                  <c:v>-3.0399999999998499</c:v>
                </c:pt>
                <c:pt idx="356">
                  <c:v>-3.0499999999998502</c:v>
                </c:pt>
                <c:pt idx="357">
                  <c:v>-3.05999999999985</c:v>
                </c:pt>
                <c:pt idx="358">
                  <c:v>-3.0699999999998502</c:v>
                </c:pt>
                <c:pt idx="359">
                  <c:v>-3.07999999999985</c:v>
                </c:pt>
                <c:pt idx="360">
                  <c:v>-3.0899999999998502</c:v>
                </c:pt>
                <c:pt idx="361">
                  <c:v>-3.09999999999985</c:v>
                </c:pt>
                <c:pt idx="362">
                  <c:v>-3.1099999999998502</c:v>
                </c:pt>
                <c:pt idx="363">
                  <c:v>-3.11999999999985</c:v>
                </c:pt>
                <c:pt idx="364">
                  <c:v>-3.1299999999998498</c:v>
                </c:pt>
                <c:pt idx="365">
                  <c:v>-3.13999999999985</c:v>
                </c:pt>
                <c:pt idx="366">
                  <c:v>-3.1499999999998498</c:v>
                </c:pt>
                <c:pt idx="367">
                  <c:v>-3.15999999999985</c:v>
                </c:pt>
                <c:pt idx="368">
                  <c:v>-3.1699999999998498</c:v>
                </c:pt>
                <c:pt idx="369">
                  <c:v>-3.1799999999998501</c:v>
                </c:pt>
                <c:pt idx="370">
                  <c:v>-3.1899999999998498</c:v>
                </c:pt>
                <c:pt idx="371">
                  <c:v>-3.1999999999998501</c:v>
                </c:pt>
                <c:pt idx="372">
                  <c:v>-3.2099999999998499</c:v>
                </c:pt>
                <c:pt idx="373">
                  <c:v>-3.2199999999998501</c:v>
                </c:pt>
                <c:pt idx="374">
                  <c:v>-3.2299999999998499</c:v>
                </c:pt>
                <c:pt idx="375">
                  <c:v>-3.2399999999998501</c:v>
                </c:pt>
                <c:pt idx="376">
                  <c:v>-3.2499999999998499</c:v>
                </c:pt>
                <c:pt idx="377">
                  <c:v>-3.2599999999998501</c:v>
                </c:pt>
                <c:pt idx="378">
                  <c:v>-3.2699999999998499</c:v>
                </c:pt>
                <c:pt idx="379">
                  <c:v>-3.2799999999998399</c:v>
                </c:pt>
                <c:pt idx="380">
                  <c:v>-3.2899999999998402</c:v>
                </c:pt>
                <c:pt idx="381">
                  <c:v>-3.29999999999984</c:v>
                </c:pt>
                <c:pt idx="382">
                  <c:v>-3.3099999999998402</c:v>
                </c:pt>
                <c:pt idx="383">
                  <c:v>-3.31999999999984</c:v>
                </c:pt>
                <c:pt idx="384">
                  <c:v>-3.3299999999998402</c:v>
                </c:pt>
                <c:pt idx="385">
                  <c:v>-3.33999999999984</c:v>
                </c:pt>
                <c:pt idx="386">
                  <c:v>-3.3499999999998402</c:v>
                </c:pt>
                <c:pt idx="387">
                  <c:v>-3.35999999999984</c:v>
                </c:pt>
                <c:pt idx="388">
                  <c:v>-3.3699999999998398</c:v>
                </c:pt>
                <c:pt idx="389">
                  <c:v>-3.37999999999984</c:v>
                </c:pt>
                <c:pt idx="390">
                  <c:v>-3.3899999999998398</c:v>
                </c:pt>
                <c:pt idx="391">
                  <c:v>-3.39999999999984</c:v>
                </c:pt>
                <c:pt idx="392">
                  <c:v>-3.4099999999998398</c:v>
                </c:pt>
                <c:pt idx="393">
                  <c:v>-3.4199999999998401</c:v>
                </c:pt>
                <c:pt idx="394">
                  <c:v>-3.4299999999998398</c:v>
                </c:pt>
                <c:pt idx="395">
                  <c:v>-3.4399999999998401</c:v>
                </c:pt>
                <c:pt idx="396">
                  <c:v>-3.4499999999998399</c:v>
                </c:pt>
                <c:pt idx="397">
                  <c:v>-3.4599999999998401</c:v>
                </c:pt>
                <c:pt idx="398">
                  <c:v>-3.4699999999998399</c:v>
                </c:pt>
                <c:pt idx="399">
                  <c:v>-3.4799999999998401</c:v>
                </c:pt>
                <c:pt idx="400">
                  <c:v>-3.4899999999998399</c:v>
                </c:pt>
                <c:pt idx="401">
                  <c:v>-3.4999999999998401</c:v>
                </c:pt>
              </c:numCache>
            </c:numRef>
          </c:xVal>
          <c:yVal>
            <c:numRef>
              <c:f>T10_dChart4!$H$1:$H$419</c:f>
              <c:numCache>
                <c:formatCode>General</c:formatCode>
                <c:ptCount val="419"/>
                <c:pt idx="0">
                  <c:v>0</c:v>
                </c:pt>
                <c:pt idx="84">
                  <c:v>1.3540450000243847E-3</c:v>
                </c:pt>
                <c:pt idx="85">
                  <c:v>-1.3540449999756179E-3</c:v>
                </c:pt>
                <c:pt idx="86">
                  <c:v>-4.0621349999756208E-3</c:v>
                </c:pt>
                <c:pt idx="87">
                  <c:v>-6.7702249999756232E-3</c:v>
                </c:pt>
                <c:pt idx="88">
                  <c:v>-9.4783149999756264E-3</c:v>
                </c:pt>
                <c:pt idx="89">
                  <c:v>-1.2186404999975628E-2</c:v>
                </c:pt>
                <c:pt idx="90">
                  <c:v>-1.4894494999975616E-2</c:v>
                </c:pt>
                <c:pt idx="91">
                  <c:v>-1.7602584999975617E-2</c:v>
                </c:pt>
                <c:pt idx="92">
                  <c:v>-2.031067499997562E-2</c:v>
                </c:pt>
                <c:pt idx="93">
                  <c:v>-2.3018764999975624E-2</c:v>
                </c:pt>
                <c:pt idx="94">
                  <c:v>-2.5726854999975627E-2</c:v>
                </c:pt>
                <c:pt idx="95">
                  <c:v>-2.843494499997563E-2</c:v>
                </c:pt>
                <c:pt idx="96">
                  <c:v>-3.114303499997563E-2</c:v>
                </c:pt>
                <c:pt idx="97">
                  <c:v>-3.3851124999972913E-2</c:v>
                </c:pt>
                <c:pt idx="98">
                  <c:v>-3.6559214999972917E-2</c:v>
                </c:pt>
                <c:pt idx="99">
                  <c:v>-3.926730499997292E-2</c:v>
                </c:pt>
                <c:pt idx="100">
                  <c:v>-4.1975394999972923E-2</c:v>
                </c:pt>
                <c:pt idx="101">
                  <c:v>-4.4683484999972926E-2</c:v>
                </c:pt>
                <c:pt idx="102">
                  <c:v>-4.7391574999972909E-2</c:v>
                </c:pt>
                <c:pt idx="103">
                  <c:v>-5.0099664999972912E-2</c:v>
                </c:pt>
                <c:pt idx="104">
                  <c:v>-5.2807754999972915E-2</c:v>
                </c:pt>
                <c:pt idx="105">
                  <c:v>-5.5515844999972919E-2</c:v>
                </c:pt>
                <c:pt idx="106">
                  <c:v>-5.8223934999972922E-2</c:v>
                </c:pt>
                <c:pt idx="107">
                  <c:v>-6.0932024999972925E-2</c:v>
                </c:pt>
                <c:pt idx="108">
                  <c:v>-6.3640114999972922E-2</c:v>
                </c:pt>
                <c:pt idx="109">
                  <c:v>-6.6348204999972932E-2</c:v>
                </c:pt>
                <c:pt idx="110">
                  <c:v>-6.9056294999972928E-2</c:v>
                </c:pt>
                <c:pt idx="111">
                  <c:v>-7.1764384999972911E-2</c:v>
                </c:pt>
                <c:pt idx="112">
                  <c:v>-7.4472474999972907E-2</c:v>
                </c:pt>
                <c:pt idx="113">
                  <c:v>-7.7180564999972917E-2</c:v>
                </c:pt>
                <c:pt idx="114">
                  <c:v>-7.9888654999972913E-2</c:v>
                </c:pt>
                <c:pt idx="115">
                  <c:v>-8.259674499997291E-2</c:v>
                </c:pt>
                <c:pt idx="116">
                  <c:v>-8.530483499997292E-2</c:v>
                </c:pt>
                <c:pt idx="117">
                  <c:v>-8.8012924999972916E-2</c:v>
                </c:pt>
                <c:pt idx="118">
                  <c:v>-9.0721014999972927E-2</c:v>
                </c:pt>
                <c:pt idx="119">
                  <c:v>-9.3429104999972923E-2</c:v>
                </c:pt>
                <c:pt idx="120">
                  <c:v>-9.6137194999972933E-2</c:v>
                </c:pt>
                <c:pt idx="121">
                  <c:v>-9.8845284999972929E-2</c:v>
                </c:pt>
                <c:pt idx="122">
                  <c:v>-0.10155337499997294</c:v>
                </c:pt>
                <c:pt idx="123">
                  <c:v>-0.10426146499997294</c:v>
                </c:pt>
                <c:pt idx="124">
                  <c:v>-0.1069695549999729</c:v>
                </c:pt>
                <c:pt idx="125">
                  <c:v>-0.10967764499997291</c:v>
                </c:pt>
                <c:pt idx="126">
                  <c:v>-0.11238573499997291</c:v>
                </c:pt>
                <c:pt idx="127">
                  <c:v>-0.11509382499997292</c:v>
                </c:pt>
                <c:pt idx="128">
                  <c:v>-0.11780191499997292</c:v>
                </c:pt>
                <c:pt idx="129">
                  <c:v>-0.12051000499997293</c:v>
                </c:pt>
                <c:pt idx="130">
                  <c:v>-0.12321809499997292</c:v>
                </c:pt>
                <c:pt idx="131">
                  <c:v>-0.12592618499997293</c:v>
                </c:pt>
                <c:pt idx="132">
                  <c:v>-0.12863427499997293</c:v>
                </c:pt>
                <c:pt idx="133">
                  <c:v>-0.13134236499997293</c:v>
                </c:pt>
                <c:pt idx="134">
                  <c:v>-0.13405045499997292</c:v>
                </c:pt>
                <c:pt idx="135">
                  <c:v>-0.13675854499997292</c:v>
                </c:pt>
                <c:pt idx="136">
                  <c:v>-0.13946663499997292</c:v>
                </c:pt>
                <c:pt idx="137">
                  <c:v>-0.14217472499997294</c:v>
                </c:pt>
                <c:pt idx="138">
                  <c:v>-0.14488281499997294</c:v>
                </c:pt>
                <c:pt idx="139">
                  <c:v>-0.14759090499997293</c:v>
                </c:pt>
                <c:pt idx="140">
                  <c:v>-0.15029899499997293</c:v>
                </c:pt>
                <c:pt idx="141">
                  <c:v>-0.15300708499997293</c:v>
                </c:pt>
                <c:pt idx="142">
                  <c:v>-0.15571517499997295</c:v>
                </c:pt>
                <c:pt idx="143">
                  <c:v>-0.15842326499997295</c:v>
                </c:pt>
                <c:pt idx="144">
                  <c:v>-0.16113135499997025</c:v>
                </c:pt>
                <c:pt idx="145">
                  <c:v>-0.16383944499997025</c:v>
                </c:pt>
                <c:pt idx="146">
                  <c:v>-0.16654753499997024</c:v>
                </c:pt>
                <c:pt idx="147">
                  <c:v>-0.16925562499997024</c:v>
                </c:pt>
                <c:pt idx="148">
                  <c:v>-0.17196371499997018</c:v>
                </c:pt>
                <c:pt idx="149">
                  <c:v>-0.1746718049999702</c:v>
                </c:pt>
                <c:pt idx="150">
                  <c:v>-0.1773798949999702</c:v>
                </c:pt>
                <c:pt idx="151">
                  <c:v>-0.1800879849999702</c:v>
                </c:pt>
                <c:pt idx="152">
                  <c:v>-0.18279607499997025</c:v>
                </c:pt>
                <c:pt idx="153">
                  <c:v>-0.18550416499997027</c:v>
                </c:pt>
                <c:pt idx="154">
                  <c:v>-0.18821225499997021</c:v>
                </c:pt>
                <c:pt idx="155">
                  <c:v>-0.19092034499997021</c:v>
                </c:pt>
                <c:pt idx="156">
                  <c:v>-0.19362843499997021</c:v>
                </c:pt>
                <c:pt idx="157">
                  <c:v>-0.1963365249999702</c:v>
                </c:pt>
                <c:pt idx="158">
                  <c:v>-0.19904461499997023</c:v>
                </c:pt>
                <c:pt idx="159">
                  <c:v>-0.20175270499997022</c:v>
                </c:pt>
                <c:pt idx="160">
                  <c:v>-0.20446079499997022</c:v>
                </c:pt>
                <c:pt idx="161">
                  <c:v>-0.20716888499997022</c:v>
                </c:pt>
                <c:pt idx="162">
                  <c:v>-0.20987697499997024</c:v>
                </c:pt>
                <c:pt idx="163">
                  <c:v>-0.21258506499997024</c:v>
                </c:pt>
                <c:pt idx="164">
                  <c:v>-0.21529315499997023</c:v>
                </c:pt>
                <c:pt idx="165">
                  <c:v>-0.21800124499997023</c:v>
                </c:pt>
                <c:pt idx="166">
                  <c:v>-0.22070933499997022</c:v>
                </c:pt>
                <c:pt idx="167">
                  <c:v>-0.22341742499997025</c:v>
                </c:pt>
                <c:pt idx="168">
                  <c:v>-0.22612551499997025</c:v>
                </c:pt>
                <c:pt idx="169">
                  <c:v>-0.22883360499997024</c:v>
                </c:pt>
                <c:pt idx="170">
                  <c:v>-0.23154169499997024</c:v>
                </c:pt>
                <c:pt idx="171">
                  <c:v>-0.23424978499997026</c:v>
                </c:pt>
                <c:pt idx="172">
                  <c:v>-0.23695787499997026</c:v>
                </c:pt>
                <c:pt idx="173">
                  <c:v>-0.23966596499997025</c:v>
                </c:pt>
                <c:pt idx="174">
                  <c:v>-0.24237405499997025</c:v>
                </c:pt>
                <c:pt idx="175">
                  <c:v>-0.24508214499997028</c:v>
                </c:pt>
                <c:pt idx="176">
                  <c:v>-0.24779023499997027</c:v>
                </c:pt>
                <c:pt idx="177">
                  <c:v>-0.25049832499997027</c:v>
                </c:pt>
                <c:pt idx="178">
                  <c:v>-0.25320641499997026</c:v>
                </c:pt>
                <c:pt idx="179">
                  <c:v>-0.2559145049999702</c:v>
                </c:pt>
                <c:pt idx="180">
                  <c:v>-0.2586225949999702</c:v>
                </c:pt>
                <c:pt idx="181">
                  <c:v>-0.2613306849999702</c:v>
                </c:pt>
                <c:pt idx="182">
                  <c:v>-0.26403877499997019</c:v>
                </c:pt>
                <c:pt idx="183">
                  <c:v>-0.26674686499997025</c:v>
                </c:pt>
                <c:pt idx="184">
                  <c:v>-0.26945495499997024</c:v>
                </c:pt>
                <c:pt idx="185">
                  <c:v>-0.27216304499997024</c:v>
                </c:pt>
                <c:pt idx="186">
                  <c:v>-0.27487113499997023</c:v>
                </c:pt>
                <c:pt idx="187">
                  <c:v>-0.27757922499997023</c:v>
                </c:pt>
                <c:pt idx="188">
                  <c:v>-0.28028731499997023</c:v>
                </c:pt>
                <c:pt idx="189">
                  <c:v>-0.28299540499997022</c:v>
                </c:pt>
                <c:pt idx="190">
                  <c:v>-0.28570349499997022</c:v>
                </c:pt>
                <c:pt idx="191">
                  <c:v>-0.28841158499996755</c:v>
                </c:pt>
                <c:pt idx="192">
                  <c:v>-0.29111967499996755</c:v>
                </c:pt>
                <c:pt idx="193">
                  <c:v>-0.29382776499996754</c:v>
                </c:pt>
                <c:pt idx="194">
                  <c:v>-0.29653585499996754</c:v>
                </c:pt>
                <c:pt idx="195">
                  <c:v>-0.29924394499996754</c:v>
                </c:pt>
                <c:pt idx="196">
                  <c:v>-0.30195203499996753</c:v>
                </c:pt>
                <c:pt idx="197">
                  <c:v>-0.30466012499996753</c:v>
                </c:pt>
                <c:pt idx="198">
                  <c:v>-0.30736821499996758</c:v>
                </c:pt>
                <c:pt idx="199">
                  <c:v>-0.31007630499996758</c:v>
                </c:pt>
                <c:pt idx="200">
                  <c:v>-0.31278439499996757</c:v>
                </c:pt>
                <c:pt idx="201">
                  <c:v>-0.31549248499996757</c:v>
                </c:pt>
                <c:pt idx="202">
                  <c:v>-0.31820057499996757</c:v>
                </c:pt>
                <c:pt idx="203">
                  <c:v>-0.32090866499996751</c:v>
                </c:pt>
                <c:pt idx="204">
                  <c:v>-0.3236167549999675</c:v>
                </c:pt>
                <c:pt idx="205">
                  <c:v>-0.3263248449999675</c:v>
                </c:pt>
                <c:pt idx="206">
                  <c:v>-0.3290329349999675</c:v>
                </c:pt>
                <c:pt idx="207">
                  <c:v>-0.33174102499996749</c:v>
                </c:pt>
                <c:pt idx="208">
                  <c:v>-0.33444911499996755</c:v>
                </c:pt>
                <c:pt idx="209">
                  <c:v>-0.33715720499996754</c:v>
                </c:pt>
                <c:pt idx="210">
                  <c:v>-0.33986529499996754</c:v>
                </c:pt>
                <c:pt idx="211">
                  <c:v>-0.34257338499996753</c:v>
                </c:pt>
                <c:pt idx="212">
                  <c:v>-0.34528147499996753</c:v>
                </c:pt>
                <c:pt idx="213">
                  <c:v>-0.34798956499996753</c:v>
                </c:pt>
                <c:pt idx="214">
                  <c:v>-0.35069765499996752</c:v>
                </c:pt>
                <c:pt idx="215">
                  <c:v>-0.35340574499996752</c:v>
                </c:pt>
                <c:pt idx="216">
                  <c:v>-0.35611383499996752</c:v>
                </c:pt>
                <c:pt idx="217">
                  <c:v>-0.35882192499996757</c:v>
                </c:pt>
                <c:pt idx="218">
                  <c:v>-0.36153001499996756</c:v>
                </c:pt>
                <c:pt idx="219">
                  <c:v>-0.36423810499996756</c:v>
                </c:pt>
                <c:pt idx="220">
                  <c:v>-0.36694619499996756</c:v>
                </c:pt>
                <c:pt idx="221">
                  <c:v>-0.36965428499996755</c:v>
                </c:pt>
                <c:pt idx="222">
                  <c:v>-0.37236237499996755</c:v>
                </c:pt>
                <c:pt idx="223">
                  <c:v>-0.37507046499996755</c:v>
                </c:pt>
                <c:pt idx="224">
                  <c:v>-0.37777855499996754</c:v>
                </c:pt>
                <c:pt idx="225">
                  <c:v>-0.38048664499996759</c:v>
                </c:pt>
                <c:pt idx="226">
                  <c:v>-0.38319473499996759</c:v>
                </c:pt>
                <c:pt idx="227">
                  <c:v>-0.38590282499996759</c:v>
                </c:pt>
                <c:pt idx="228">
                  <c:v>-0.38861091499996753</c:v>
                </c:pt>
                <c:pt idx="229">
                  <c:v>-0.39131900499996752</c:v>
                </c:pt>
                <c:pt idx="230">
                  <c:v>-0.39402709499996752</c:v>
                </c:pt>
                <c:pt idx="231">
                  <c:v>-0.39673518499996752</c:v>
                </c:pt>
                <c:pt idx="232">
                  <c:v>-0.39944327499996751</c:v>
                </c:pt>
                <c:pt idx="233">
                  <c:v>-0.40215136499996751</c:v>
                </c:pt>
                <c:pt idx="234">
                  <c:v>-0.40485945499996751</c:v>
                </c:pt>
                <c:pt idx="235">
                  <c:v>-0.40756754499996756</c:v>
                </c:pt>
                <c:pt idx="236">
                  <c:v>-0.41027563499996755</c:v>
                </c:pt>
                <c:pt idx="237">
                  <c:v>-0.41298372499996755</c:v>
                </c:pt>
                <c:pt idx="238">
                  <c:v>-0.41569181499996483</c:v>
                </c:pt>
                <c:pt idx="239">
                  <c:v>-0.41839990499996482</c:v>
                </c:pt>
                <c:pt idx="240">
                  <c:v>-0.42110799499996482</c:v>
                </c:pt>
                <c:pt idx="241">
                  <c:v>-0.42381608499996487</c:v>
                </c:pt>
                <c:pt idx="242">
                  <c:v>-0.42652417499996487</c:v>
                </c:pt>
                <c:pt idx="243">
                  <c:v>-0.42923226499996486</c:v>
                </c:pt>
                <c:pt idx="244">
                  <c:v>-0.43194035499996486</c:v>
                </c:pt>
                <c:pt idx="245">
                  <c:v>-0.43464844499996486</c:v>
                </c:pt>
                <c:pt idx="246">
                  <c:v>-0.43735653499996485</c:v>
                </c:pt>
                <c:pt idx="247">
                  <c:v>-0.44006462499996485</c:v>
                </c:pt>
                <c:pt idx="248">
                  <c:v>-0.44277271499996484</c:v>
                </c:pt>
                <c:pt idx="249">
                  <c:v>-0.44548080499996484</c:v>
                </c:pt>
                <c:pt idx="250">
                  <c:v>-0.44818889499996489</c:v>
                </c:pt>
                <c:pt idx="251">
                  <c:v>-0.45089698499996489</c:v>
                </c:pt>
                <c:pt idx="252">
                  <c:v>-0.45360507499996489</c:v>
                </c:pt>
                <c:pt idx="253">
                  <c:v>-0.45631316499996483</c:v>
                </c:pt>
                <c:pt idx="254">
                  <c:v>-0.45902125499996488</c:v>
                </c:pt>
                <c:pt idx="255">
                  <c:v>-0.46172934499996482</c:v>
                </c:pt>
                <c:pt idx="256">
                  <c:v>-0.46443743499996487</c:v>
                </c:pt>
                <c:pt idx="257">
                  <c:v>-0.46714552499996481</c:v>
                </c:pt>
                <c:pt idx="258">
                  <c:v>-0.46985361499996486</c:v>
                </c:pt>
                <c:pt idx="259">
                  <c:v>-0.4725617049999648</c:v>
                </c:pt>
                <c:pt idx="260">
                  <c:v>-0.47526979499996491</c:v>
                </c:pt>
                <c:pt idx="261">
                  <c:v>-0.47797788499996485</c:v>
                </c:pt>
                <c:pt idx="262">
                  <c:v>-0.4806859749999649</c:v>
                </c:pt>
                <c:pt idx="263">
                  <c:v>-0.48339406499996485</c:v>
                </c:pt>
                <c:pt idx="264">
                  <c:v>-0.4861021549999649</c:v>
                </c:pt>
                <c:pt idx="265">
                  <c:v>-0.48881024499996484</c:v>
                </c:pt>
                <c:pt idx="266">
                  <c:v>-0.49151833499996478</c:v>
                </c:pt>
                <c:pt idx="267">
                  <c:v>-0.49422642499996483</c:v>
                </c:pt>
                <c:pt idx="268">
                  <c:v>-0.49693451499996477</c:v>
                </c:pt>
                <c:pt idx="269">
                  <c:v>-0.49964260499996488</c:v>
                </c:pt>
                <c:pt idx="270">
                  <c:v>-0.50235069499996476</c:v>
                </c:pt>
                <c:pt idx="271">
                  <c:v>-0.50505878499996482</c:v>
                </c:pt>
                <c:pt idx="272">
                  <c:v>-0.50776687499996476</c:v>
                </c:pt>
                <c:pt idx="273">
                  <c:v>-0.51047496499996492</c:v>
                </c:pt>
                <c:pt idx="274">
                  <c:v>-0.51318305499996486</c:v>
                </c:pt>
                <c:pt idx="275">
                  <c:v>-0.51589114499996491</c:v>
                </c:pt>
                <c:pt idx="276">
                  <c:v>-0.51859923499996485</c:v>
                </c:pt>
                <c:pt idx="277">
                  <c:v>-0.52130732499996491</c:v>
                </c:pt>
                <c:pt idx="278">
                  <c:v>-0.52401541499996485</c:v>
                </c:pt>
                <c:pt idx="279">
                  <c:v>-0.5267235049999649</c:v>
                </c:pt>
                <c:pt idx="280">
                  <c:v>-0.52943159499996484</c:v>
                </c:pt>
                <c:pt idx="281">
                  <c:v>-0.53213968499996489</c:v>
                </c:pt>
                <c:pt idx="282">
                  <c:v>-0.53484777499996483</c:v>
                </c:pt>
                <c:pt idx="283">
                  <c:v>-0.53755586499996488</c:v>
                </c:pt>
                <c:pt idx="284">
                  <c:v>-0.54026395499996482</c:v>
                </c:pt>
                <c:pt idx="285">
                  <c:v>-0.5429720449999621</c:v>
                </c:pt>
                <c:pt idx="286">
                  <c:v>-0.54568013499996215</c:v>
                </c:pt>
                <c:pt idx="287">
                  <c:v>-0.54838822499996209</c:v>
                </c:pt>
                <c:pt idx="288">
                  <c:v>-0.55109631499996214</c:v>
                </c:pt>
                <c:pt idx="289">
                  <c:v>-0.5538044049999622</c:v>
                </c:pt>
                <c:pt idx="290">
                  <c:v>-0.55651249499996214</c:v>
                </c:pt>
                <c:pt idx="291">
                  <c:v>-0.55922058499996219</c:v>
                </c:pt>
                <c:pt idx="292">
                  <c:v>-0.56192867499996213</c:v>
                </c:pt>
                <c:pt idx="293">
                  <c:v>-0.56463676499996218</c:v>
                </c:pt>
                <c:pt idx="294">
                  <c:v>-0.56734485499996212</c:v>
                </c:pt>
                <c:pt idx="295">
                  <c:v>-0.57005294499996217</c:v>
                </c:pt>
                <c:pt idx="296">
                  <c:v>-0.57276103499996212</c:v>
                </c:pt>
                <c:pt idx="297">
                  <c:v>-0.57546912499996217</c:v>
                </c:pt>
                <c:pt idx="298">
                  <c:v>-0.57817721499996211</c:v>
                </c:pt>
                <c:pt idx="299">
                  <c:v>-0.58088530499996216</c:v>
                </c:pt>
                <c:pt idx="300">
                  <c:v>-0.5835933949999621</c:v>
                </c:pt>
                <c:pt idx="301">
                  <c:v>-0.58630148499996215</c:v>
                </c:pt>
                <c:pt idx="302">
                  <c:v>-0.58900957499996209</c:v>
                </c:pt>
                <c:pt idx="303">
                  <c:v>-0.59171766499996215</c:v>
                </c:pt>
                <c:pt idx="304">
                  <c:v>-0.59442575499996209</c:v>
                </c:pt>
                <c:pt idx="305">
                  <c:v>-0.59713384499996214</c:v>
                </c:pt>
                <c:pt idx="306">
                  <c:v>-0.59984193499996208</c:v>
                </c:pt>
                <c:pt idx="307">
                  <c:v>-0.60255002499996224</c:v>
                </c:pt>
                <c:pt idx="308">
                  <c:v>-0.60525811499996218</c:v>
                </c:pt>
                <c:pt idx="309">
                  <c:v>-0.60796620499996223</c:v>
                </c:pt>
                <c:pt idx="310">
                  <c:v>-0.61067429499996218</c:v>
                </c:pt>
                <c:pt idx="311">
                  <c:v>-0.61338238499996223</c:v>
                </c:pt>
                <c:pt idx="312">
                  <c:v>-0.61609047499996217</c:v>
                </c:pt>
                <c:pt idx="313">
                  <c:v>-0.61879856499996222</c:v>
                </c:pt>
                <c:pt idx="314">
                  <c:v>-0.62150665499996216</c:v>
                </c:pt>
                <c:pt idx="315">
                  <c:v>-0.6242147449999621</c:v>
                </c:pt>
                <c:pt idx="316">
                  <c:v>-0.62692283499996215</c:v>
                </c:pt>
                <c:pt idx="317">
                  <c:v>-0.62963092499996209</c:v>
                </c:pt>
                <c:pt idx="318">
                  <c:v>-0.63233901499996215</c:v>
                </c:pt>
                <c:pt idx="319">
                  <c:v>-0.63504710499996209</c:v>
                </c:pt>
                <c:pt idx="320">
                  <c:v>-0.63775519499996214</c:v>
                </c:pt>
                <c:pt idx="321">
                  <c:v>-0.64046328499996208</c:v>
                </c:pt>
                <c:pt idx="322">
                  <c:v>-0.64317137499996213</c:v>
                </c:pt>
                <c:pt idx="323">
                  <c:v>-0.64587946499996207</c:v>
                </c:pt>
                <c:pt idx="324">
                  <c:v>-0.64858755499996212</c:v>
                </c:pt>
                <c:pt idx="325">
                  <c:v>-0.65129564499996206</c:v>
                </c:pt>
                <c:pt idx="326">
                  <c:v>-0.65400373499996223</c:v>
                </c:pt>
                <c:pt idx="327">
                  <c:v>-0.65671182499996217</c:v>
                </c:pt>
                <c:pt idx="328">
                  <c:v>-0.65941991499996222</c:v>
                </c:pt>
                <c:pt idx="329">
                  <c:v>-0.66212800499996216</c:v>
                </c:pt>
                <c:pt idx="330">
                  <c:v>-0.66483609499996221</c:v>
                </c:pt>
                <c:pt idx="331">
                  <c:v>-0.66754418499996215</c:v>
                </c:pt>
                <c:pt idx="332">
                  <c:v>-0.67025227499995943</c:v>
                </c:pt>
                <c:pt idx="333">
                  <c:v>-0.67296036499995948</c:v>
                </c:pt>
                <c:pt idx="334">
                  <c:v>-0.67566845499995942</c:v>
                </c:pt>
                <c:pt idx="335">
                  <c:v>-0.67837654499995947</c:v>
                </c:pt>
                <c:pt idx="336">
                  <c:v>-0.68108463499995942</c:v>
                </c:pt>
                <c:pt idx="337">
                  <c:v>-0.68379272499995947</c:v>
                </c:pt>
                <c:pt idx="338">
                  <c:v>-0.68650081499995941</c:v>
                </c:pt>
                <c:pt idx="339">
                  <c:v>-0.68920890499995935</c:v>
                </c:pt>
                <c:pt idx="340">
                  <c:v>-0.6919169949999594</c:v>
                </c:pt>
                <c:pt idx="341">
                  <c:v>-0.69462508499995934</c:v>
                </c:pt>
                <c:pt idx="342">
                  <c:v>-0.6973331749999595</c:v>
                </c:pt>
                <c:pt idx="343">
                  <c:v>-0.70004126499995944</c:v>
                </c:pt>
                <c:pt idx="344">
                  <c:v>-0.7027493549999595</c:v>
                </c:pt>
                <c:pt idx="345">
                  <c:v>-0.70545744499995944</c:v>
                </c:pt>
                <c:pt idx="346">
                  <c:v>-0.70816553499995949</c:v>
                </c:pt>
                <c:pt idx="347">
                  <c:v>-0.71087362499995943</c:v>
                </c:pt>
                <c:pt idx="348">
                  <c:v>-0.71358171499995948</c:v>
                </c:pt>
                <c:pt idx="349">
                  <c:v>-0.71628980499995942</c:v>
                </c:pt>
                <c:pt idx="350">
                  <c:v>-0.71899789499995947</c:v>
                </c:pt>
                <c:pt idx="351">
                  <c:v>-0.72170598499995942</c:v>
                </c:pt>
                <c:pt idx="352">
                  <c:v>-0.72441407499995947</c:v>
                </c:pt>
                <c:pt idx="353">
                  <c:v>-0.72712216499995941</c:v>
                </c:pt>
                <c:pt idx="354">
                  <c:v>-0.72983025499995946</c:v>
                </c:pt>
                <c:pt idx="355">
                  <c:v>-0.7325383449999594</c:v>
                </c:pt>
                <c:pt idx="356">
                  <c:v>-0.73524643499995945</c:v>
                </c:pt>
                <c:pt idx="357">
                  <c:v>-0.73795452499995939</c:v>
                </c:pt>
                <c:pt idx="358">
                  <c:v>-0.74066261499995945</c:v>
                </c:pt>
                <c:pt idx="359">
                  <c:v>-0.74337070499995939</c:v>
                </c:pt>
                <c:pt idx="360">
                  <c:v>-0.74607879499995955</c:v>
                </c:pt>
                <c:pt idx="361">
                  <c:v>-0.74878688499995949</c:v>
                </c:pt>
                <c:pt idx="362">
                  <c:v>-0.75149497499995954</c:v>
                </c:pt>
                <c:pt idx="363">
                  <c:v>-0.75420306499995948</c:v>
                </c:pt>
                <c:pt idx="364">
                  <c:v>-0.75691115499995942</c:v>
                </c:pt>
                <c:pt idx="365">
                  <c:v>-0.75961924499995948</c:v>
                </c:pt>
                <c:pt idx="366">
                  <c:v>-0.76232733499995942</c:v>
                </c:pt>
                <c:pt idx="367">
                  <c:v>-0.76503542499995947</c:v>
                </c:pt>
                <c:pt idx="368">
                  <c:v>-0.76774351499995941</c:v>
                </c:pt>
                <c:pt idx="369">
                  <c:v>-0.77045160499995946</c:v>
                </c:pt>
                <c:pt idx="370">
                  <c:v>-0.7731596949999594</c:v>
                </c:pt>
                <c:pt idx="371">
                  <c:v>-0.77586778499995945</c:v>
                </c:pt>
                <c:pt idx="372">
                  <c:v>-0.77857587499995939</c:v>
                </c:pt>
                <c:pt idx="373">
                  <c:v>-0.78128396499995945</c:v>
                </c:pt>
                <c:pt idx="374">
                  <c:v>-0.78399205499995939</c:v>
                </c:pt>
                <c:pt idx="375">
                  <c:v>-0.78670014499995944</c:v>
                </c:pt>
                <c:pt idx="376">
                  <c:v>-0.78940823499995938</c:v>
                </c:pt>
                <c:pt idx="377">
                  <c:v>-0.79211632499995954</c:v>
                </c:pt>
                <c:pt idx="378">
                  <c:v>-0.79482441499995948</c:v>
                </c:pt>
                <c:pt idx="379">
                  <c:v>-0.79753250499995676</c:v>
                </c:pt>
                <c:pt idx="380">
                  <c:v>-0.80024059499995681</c:v>
                </c:pt>
                <c:pt idx="381">
                  <c:v>-0.80294868499995675</c:v>
                </c:pt>
                <c:pt idx="382">
                  <c:v>-0.8056567749999568</c:v>
                </c:pt>
                <c:pt idx="383">
                  <c:v>-0.80836486499995674</c:v>
                </c:pt>
                <c:pt idx="384">
                  <c:v>-0.8110729549999568</c:v>
                </c:pt>
                <c:pt idx="385">
                  <c:v>-0.81378104499995674</c:v>
                </c:pt>
                <c:pt idx="386">
                  <c:v>-0.81648913499995679</c:v>
                </c:pt>
                <c:pt idx="387">
                  <c:v>-0.81919722499995673</c:v>
                </c:pt>
                <c:pt idx="388">
                  <c:v>-0.82190531499995667</c:v>
                </c:pt>
                <c:pt idx="389">
                  <c:v>-0.82461340499995672</c:v>
                </c:pt>
                <c:pt idx="390">
                  <c:v>-0.82732149499995666</c:v>
                </c:pt>
                <c:pt idx="391">
                  <c:v>-0.83002958499995672</c:v>
                </c:pt>
                <c:pt idx="392">
                  <c:v>-0.83273767499995666</c:v>
                </c:pt>
                <c:pt idx="393">
                  <c:v>-0.83544576499995671</c:v>
                </c:pt>
                <c:pt idx="394">
                  <c:v>-0.83815385499995676</c:v>
                </c:pt>
                <c:pt idx="395">
                  <c:v>-0.84086194499995681</c:v>
                </c:pt>
                <c:pt idx="396">
                  <c:v>-0.84357003499995675</c:v>
                </c:pt>
                <c:pt idx="397">
                  <c:v>-0.8462781249999568</c:v>
                </c:pt>
                <c:pt idx="398">
                  <c:v>-0.84898621499995675</c:v>
                </c:pt>
                <c:pt idx="399">
                  <c:v>-0.8516943049999568</c:v>
                </c:pt>
                <c:pt idx="400">
                  <c:v>-0.85440239499995674</c:v>
                </c:pt>
                <c:pt idx="401">
                  <c:v>-0.85711048499995679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1E-4291-AFA6-FF67E710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46975"/>
        <c:axId val="2002736991"/>
      </c:scatterChart>
      <c:valAx>
        <c:axId val="2002736991"/>
        <c:scaling>
          <c:orientation val="minMax"/>
          <c:max val="4"/>
          <c:min val="-2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>
            <a:solidFill>
              <a:srgbClr val="000000"/>
            </a:solidFill>
          </a:ln>
        </c:spPr>
        <c:crossAx val="2002746975"/>
        <c:crossesAt val="0"/>
        <c:crossBetween val="midCat"/>
      </c:valAx>
      <c:valAx>
        <c:axId val="2002746975"/>
        <c:scaling>
          <c:orientation val="minMax"/>
          <c:max val="1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>
            <a:solidFill>
              <a:srgbClr val="000000"/>
            </a:solidFill>
          </a:ln>
        </c:spPr>
        <c:crossAx val="2002736991"/>
        <c:crossesAt val="0"/>
        <c:crossBetween val="midCat"/>
        <c:majorUnit val="1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8.4059621549810476E-2"/>
          <c:y val="0.28553325988030454"/>
          <c:w val="0.21961046664145209"/>
          <c:h val="0.1425086394228442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aseline="0">
          <a:solidFill>
            <a:srgbClr val="000000"/>
          </a:solidFill>
          <a:latin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3">
    <tabColor rgb="FFFFC000"/>
  </sheetPr>
  <sheetViews>
    <sheetView workbookViewId="0"/>
  </sheetViews>
  <pageMargins left="0.25" right="0.25" top="0.25" bottom="2" header="0.3" footer="0.3"/>
  <pageSetup orientation="landscape" horizontalDpi="4294967295" verticalDpi="4294967295" r:id="rId1"/>
  <headerFooter>
    <oddFooter>&amp;L&amp;F&amp;C&amp;A&amp;RDRAFT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rgb="FFFFC000"/>
  </sheetPr>
  <sheetViews>
    <sheetView zoomScale="115" workbookViewId="0"/>
  </sheetViews>
  <pageMargins left="0.25" right="0.25" top="0.25" bottom="2" header="0.3" footer="0.3"/>
  <pageSetup orientation="landscape" horizontalDpi="4294967295" verticalDpi="4294967295" r:id="rId1"/>
  <headerFooter>
    <oddFooter>&amp;L&amp;F&amp;C&amp;A&amp;RDRAFT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C000"/>
  </sheetPr>
  <sheetViews>
    <sheetView zoomScale="115" workbookViewId="0"/>
  </sheetViews>
  <pageMargins left="0.25" right="0.25" top="0.25" bottom="2" header="0.3" footer="0.3"/>
  <pageSetup orientation="landscape" horizontalDpi="4294967295" verticalDpi="4294967295" r:id="rId1"/>
  <headerFooter>
    <oddFooter>&amp;L&amp;F&amp;C&amp;A&amp;RDRAFT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C000"/>
  </sheetPr>
  <sheetViews>
    <sheetView zoomScale="115" workbookViewId="0"/>
  </sheetViews>
  <pageMargins left="0.25" right="0.25" top="0.25" bottom="2" header="0.3" footer="0.3"/>
  <pageSetup orientation="landscape" horizontalDpi="4294967295" verticalDpi="4294967295" r:id="rId1"/>
  <headerFooter>
    <oddFooter>&amp;L&amp;F&amp;C&amp;A&amp;RDRAFT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79280" cy="5593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0.00749</cdr:x>
      <cdr:y>0.00787</cdr:y>
    </cdr:from>
    <cdr:to>
      <cdr:x>0.99073</cdr:x>
      <cdr:y>0.10469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1037" y="44095"/>
          <a:ext cx="9325354" cy="542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Chart 1</a:t>
          </a:r>
          <a:endParaRPr lang="en-US" sz="1400">
            <a:solidFill>
              <a:srgbClr val="1E4C7E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Yield-Curve Inversions Have Been a Reliable Recession Indicator</a:t>
          </a:r>
        </a:p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 sz="1400">
            <a:solidFill>
              <a:srgbClr val="1E4C7E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0.00961</cdr:x>
      <cdr:y>0.0973</cdr:y>
    </cdr:from>
    <cdr:to>
      <cdr:x>0.28911</cdr:x>
      <cdr:y>0.12961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91119" y="545117"/>
          <a:ext cx="2650137" cy="181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Percentage points</a:t>
          </a:r>
        </a:p>
      </cdr:txBody>
    </cdr:sp>
  </cdr:relSizeAnchor>
  <cdr:relSizeAnchor xmlns:cdr="http://schemas.openxmlformats.org/drawingml/2006/chartDrawing">
    <cdr:from>
      <cdr:x>0.67656</cdr:x>
      <cdr:y>0.96674</cdr:y>
    </cdr:from>
    <cdr:to>
      <cdr:x>0.99512</cdr:x>
      <cdr:y>0.99849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6666" y="5414061"/>
          <a:ext cx="3021328" cy="177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 kern="8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Federal Reserve Bank of Dallas</a:t>
          </a:r>
        </a:p>
      </cdr:txBody>
    </cdr:sp>
  </cdr:relSizeAnchor>
  <cdr:relSizeAnchor xmlns:cdr="http://schemas.openxmlformats.org/drawingml/2006/chartDrawing">
    <cdr:from>
      <cdr:x>0.01</cdr:x>
      <cdr:y>0.92625</cdr:y>
    </cdr:from>
    <cdr:to>
      <cdr:x>0.99783</cdr:x>
      <cdr:y>1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94919" y="5186114"/>
          <a:ext cx="9376354" cy="4129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Shaded areas indicate National Bureau of Economic Research (NBER) recessions.</a:t>
          </a:r>
        </a:p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Federal Reserve Board; NBER.</a:t>
          </a:r>
          <a:endParaRPr lang="en-US" sz="1100" kern="900" baseline="0">
            <a:solidFill>
              <a:srgbClr val="1E1E2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0.06061</cdr:x>
      <cdr:y>0.88273</cdr:y>
    </cdr:from>
    <cdr:to>
      <cdr:x>0.97577</cdr:x>
      <cdr:y>0.92554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74675" y="4945407"/>
          <a:ext cx="8677275" cy="239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'55</a:t>
          </a:r>
          <a:r>
            <a:rPr lang="en-US" sz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   '60           '65            '70           '75           '80            '85           '90           '95            '00           '05           '10    </a:t>
          </a:r>
          <a:r>
            <a:rPr lang="en-US" sz="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'15</a:t>
          </a:r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0.43372</cdr:x>
      <cdr:y>0.32855</cdr:y>
    </cdr:from>
    <cdr:to>
      <cdr:x>0.43494</cdr:x>
      <cdr:y>0.46851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5B7A604A-9EF4-1D11-1460-00E090A1DFFE}"/>
            </a:ext>
          </a:extLst>
        </cdr:cNvPr>
        <cdr:cNvCxnSpPr/>
      </cdr:nvCxnSpPr>
      <cdr:spPr>
        <a:xfrm xmlns:a="http://schemas.openxmlformats.org/drawingml/2006/main">
          <a:off x="4112419" y="1840706"/>
          <a:ext cx="11566" cy="784113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0.10322</cdr:x>
      <cdr:y>0.46669</cdr:y>
    </cdr:from>
    <cdr:to>
      <cdr:x>0.10336</cdr:x>
      <cdr:y>0.46954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77885ED-D2BD-B677-22D5-E379C05F3766}"/>
            </a:ext>
          </a:extLst>
        </cdr:cNvPr>
        <cdr:cNvCxnSpPr/>
      </cdr:nvCxnSpPr>
      <cdr:spPr>
        <a:xfrm xmlns:a="http://schemas.openxmlformats.org/drawingml/2006/main">
          <a:off x="978694" y="2614613"/>
          <a:ext cx="1303" cy="1593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0.41092</cdr:x>
      <cdr:y>0.43431</cdr:y>
    </cdr:from>
    <cdr:to>
      <cdr:x>0.41142</cdr:x>
      <cdr:y>0.46847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B69D790D-2E46-2C46-BF52-2454684E5E72}"/>
            </a:ext>
          </a:extLst>
        </cdr:cNvPr>
        <cdr:cNvCxnSpPr/>
      </cdr:nvCxnSpPr>
      <cdr:spPr>
        <a:xfrm xmlns:a="http://schemas.openxmlformats.org/drawingml/2006/main" flipH="1">
          <a:off x="3896179" y="2433205"/>
          <a:ext cx="4741" cy="191386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0.33338</cdr:x>
      <cdr:y>0.45921</cdr:y>
    </cdr:from>
    <cdr:to>
      <cdr:x>0.33426</cdr:x>
      <cdr:y>0.46938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EA89E980-155C-B23C-5772-75EC667D29B8}"/>
            </a:ext>
          </a:extLst>
        </cdr:cNvPr>
        <cdr:cNvCxnSpPr/>
      </cdr:nvCxnSpPr>
      <cdr:spPr>
        <a:xfrm xmlns:a="http://schemas.openxmlformats.org/drawingml/2006/main" flipH="1">
          <a:off x="3161054" y="2572709"/>
          <a:ext cx="8266" cy="5698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0.28911</cdr:x>
      <cdr:y>0.44471</cdr:y>
    </cdr:from>
    <cdr:to>
      <cdr:x>0.29058</cdr:x>
      <cdr:y>0.46951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1861B8B6-592B-88B0-0DE1-B04BF65FEF4F}"/>
            </a:ext>
          </a:extLst>
        </cdr:cNvPr>
        <cdr:cNvCxnSpPr/>
      </cdr:nvCxnSpPr>
      <cdr:spPr>
        <a:xfrm xmlns:a="http://schemas.openxmlformats.org/drawingml/2006/main">
          <a:off x="2741221" y="2491437"/>
          <a:ext cx="13998" cy="13893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0.22935</cdr:x>
      <cdr:y>0.46103</cdr:y>
    </cdr:from>
    <cdr:to>
      <cdr:x>0.2304</cdr:x>
      <cdr:y>0.4703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1CA7305C-6451-7C45-CF5B-5A24BB372342}"/>
            </a:ext>
          </a:extLst>
        </cdr:cNvPr>
        <cdr:cNvCxnSpPr/>
      </cdr:nvCxnSpPr>
      <cdr:spPr>
        <a:xfrm xmlns:a="http://schemas.openxmlformats.org/drawingml/2006/main" flipH="1">
          <a:off x="2174669" y="2582883"/>
          <a:ext cx="9896" cy="5195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0.13979</cdr:x>
      <cdr:y>0.45819</cdr:y>
    </cdr:from>
    <cdr:to>
      <cdr:x>0.14014</cdr:x>
      <cdr:y>0.47015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D0D15C92-D5CC-C92F-636A-D08523C02E49}"/>
            </a:ext>
          </a:extLst>
        </cdr:cNvPr>
        <cdr:cNvCxnSpPr/>
      </cdr:nvCxnSpPr>
      <cdr:spPr>
        <a:xfrm xmlns:a="http://schemas.openxmlformats.org/drawingml/2006/main" flipH="1">
          <a:off x="1325494" y="2566987"/>
          <a:ext cx="3244" cy="67011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0.14667</cdr:x>
      <cdr:y>0.44927</cdr:y>
    </cdr:from>
    <cdr:to>
      <cdr:x>0.14795</cdr:x>
      <cdr:y>0.46932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A8607A06-81D6-38B3-AFD3-BBEC95266667}"/>
            </a:ext>
          </a:extLst>
        </cdr:cNvPr>
        <cdr:cNvCxnSpPr/>
      </cdr:nvCxnSpPr>
      <cdr:spPr>
        <a:xfrm xmlns:a="http://schemas.openxmlformats.org/drawingml/2006/main">
          <a:off x="1390650" y="2516981"/>
          <a:ext cx="12205" cy="112372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0.10623</cdr:x>
      <cdr:y>0.46627</cdr:y>
    </cdr:from>
    <cdr:to>
      <cdr:x>0.10623</cdr:x>
      <cdr:y>0.46924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B1AF1FBD-ADAF-FADB-1004-91CF09B5D816}"/>
            </a:ext>
          </a:extLst>
        </cdr:cNvPr>
        <cdr:cNvCxnSpPr/>
      </cdr:nvCxnSpPr>
      <cdr:spPr>
        <a:xfrm xmlns:a="http://schemas.openxmlformats.org/drawingml/2006/main">
          <a:off x="1007269" y="2612231"/>
          <a:ext cx="0" cy="166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0.81797</cdr:x>
      <cdr:y>0.45479</cdr:y>
    </cdr:from>
    <cdr:to>
      <cdr:x>0.81924</cdr:x>
      <cdr:y>0.46847</cdr:y>
    </cdr:to>
    <cdr:cxnSp macro="">
      <cdr:nvCxnSpPr>
        <cdr:cNvPr id="20" name="Straight Connector 19">
          <a:extLst xmlns:a="http://schemas.openxmlformats.org/drawingml/2006/main">
            <a:ext uri="{FF2B5EF4-FFF2-40B4-BE49-F238E27FC236}">
              <a16:creationId xmlns:a16="http://schemas.microsoft.com/office/drawing/2014/main" id="{AEC0AAA8-9983-B958-EC59-5C7FB5493C0A}"/>
            </a:ext>
          </a:extLst>
        </cdr:cNvPr>
        <cdr:cNvCxnSpPr/>
      </cdr:nvCxnSpPr>
      <cdr:spPr>
        <a:xfrm xmlns:a="http://schemas.openxmlformats.org/drawingml/2006/main">
          <a:off x="7755731" y="2547938"/>
          <a:ext cx="12020" cy="76653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0.55843</cdr:x>
      <cdr:y>0.45692</cdr:y>
    </cdr:from>
    <cdr:to>
      <cdr:x>0.55979</cdr:x>
      <cdr:y>0.46932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12E53658-F174-9E36-2FF2-663CACA71C07}"/>
            </a:ext>
          </a:extLst>
        </cdr:cNvPr>
        <cdr:cNvCxnSpPr/>
      </cdr:nvCxnSpPr>
      <cdr:spPr>
        <a:xfrm xmlns:a="http://schemas.openxmlformats.org/drawingml/2006/main" flipH="1">
          <a:off x="5294824" y="2559844"/>
          <a:ext cx="12982" cy="69510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0.72104</cdr:x>
      <cdr:y>0.45139</cdr:y>
    </cdr:from>
    <cdr:to>
      <cdr:x>0.72178</cdr:x>
      <cdr:y>0.46975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F471F4E9-EE52-2EBE-3F6F-B75CC2739D3C}"/>
            </a:ext>
          </a:extLst>
        </cdr:cNvPr>
        <cdr:cNvCxnSpPr/>
      </cdr:nvCxnSpPr>
      <cdr:spPr>
        <a:xfrm xmlns:a="http://schemas.openxmlformats.org/drawingml/2006/main" flipH="1">
          <a:off x="6836681" y="2528888"/>
          <a:ext cx="7032" cy="102846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0.72705</cdr:x>
      <cdr:y>0.44714</cdr:y>
    </cdr:from>
    <cdr:to>
      <cdr:x>0.72782</cdr:x>
      <cdr:y>0.46932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03015C0C-951C-8B22-9FCD-FAD6956D8952}"/>
            </a:ext>
          </a:extLst>
        </cdr:cNvPr>
        <cdr:cNvCxnSpPr/>
      </cdr:nvCxnSpPr>
      <cdr:spPr>
        <a:xfrm xmlns:a="http://schemas.openxmlformats.org/drawingml/2006/main">
          <a:off x="6893719" y="2505075"/>
          <a:ext cx="7257" cy="12427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0.46084</cdr:x>
      <cdr:y>0.45309</cdr:y>
    </cdr:from>
    <cdr:to>
      <cdr:x>0.46242</cdr:x>
      <cdr:y>0.46957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BE99DB04-E8F9-60F9-131D-97E3F7AD4108}"/>
            </a:ext>
          </a:extLst>
        </cdr:cNvPr>
        <cdr:cNvCxnSpPr/>
      </cdr:nvCxnSpPr>
      <cdr:spPr>
        <a:xfrm xmlns:a="http://schemas.openxmlformats.org/drawingml/2006/main">
          <a:off x="4369593" y="2538413"/>
          <a:ext cx="14966" cy="92293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0.45482</cdr:x>
      <cdr:y>0.43992</cdr:y>
    </cdr:from>
    <cdr:to>
      <cdr:x>0.45522</cdr:x>
      <cdr:y>0.46938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204EABCE-CE8F-E9A5-4E37-19DFA35F33E8}"/>
            </a:ext>
          </a:extLst>
        </cdr:cNvPr>
        <cdr:cNvCxnSpPr/>
      </cdr:nvCxnSpPr>
      <cdr:spPr>
        <a:xfrm xmlns:a="http://schemas.openxmlformats.org/drawingml/2006/main">
          <a:off x="4312444" y="2464594"/>
          <a:ext cx="3855" cy="16509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0.43993</cdr:x>
      <cdr:y>0.38891</cdr:y>
    </cdr:from>
    <cdr:to>
      <cdr:x>0.44075</cdr:x>
      <cdr:y>0.46916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7B617F0E-BFEB-7490-3D19-3D82A2FCF35C}"/>
            </a:ext>
          </a:extLst>
        </cdr:cNvPr>
        <cdr:cNvCxnSpPr/>
      </cdr:nvCxnSpPr>
      <cdr:spPr>
        <a:xfrm xmlns:a="http://schemas.openxmlformats.org/drawingml/2006/main" flipH="1">
          <a:off x="4171290" y="2178844"/>
          <a:ext cx="7804" cy="449581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0.48819</cdr:x>
      <cdr:y>0.23814</cdr:y>
    </cdr:from>
    <cdr:to>
      <cdr:x>0.50283</cdr:x>
      <cdr:y>0.23814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A42FF94E-7FCE-E97C-C34F-FF6896D67DA6}"/>
            </a:ext>
          </a:extLst>
        </cdr:cNvPr>
        <cdr:cNvCxnSpPr/>
      </cdr:nvCxnSpPr>
      <cdr:spPr>
        <a:xfrm xmlns:a="http://schemas.openxmlformats.org/drawingml/2006/main" flipV="1">
          <a:off x="4633880" y="1333338"/>
          <a:ext cx="138909" cy="1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1870" cy="5599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0.00749</cdr:x>
      <cdr:y>0.00787</cdr:y>
    </cdr:from>
    <cdr:to>
      <cdr:x>0.99073</cdr:x>
      <cdr:y>0.10469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1037" y="44095"/>
          <a:ext cx="9325354" cy="542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Chart 2 </a:t>
          </a:r>
        </a:p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Long-Term Interest Rate Approximates Several R* Measures</a:t>
          </a:r>
        </a:p>
        <a:p xmlns:a="http://schemas.openxmlformats.org/drawingml/2006/main">
          <a:pPr rtl="0">
            <a:lnSpc>
              <a:spcPts val="1800"/>
            </a:lnSpc>
          </a:pPr>
          <a:endParaRPr lang="en-US" sz="1400" b="1" i="0" baseline="0">
            <a:solidFill>
              <a:srgbClr val="1E4C7E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0.00961</cdr:x>
      <cdr:y>0.0973</cdr:y>
    </cdr:from>
    <cdr:to>
      <cdr:x>0.28911</cdr:x>
      <cdr:y>0.12961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6982" y="556070"/>
          <a:ext cx="2529126" cy="18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Percent/year</a:t>
          </a:r>
        </a:p>
      </cdr:txBody>
    </cdr:sp>
  </cdr:relSizeAnchor>
  <cdr:relSizeAnchor xmlns:cdr="http://schemas.openxmlformats.org/drawingml/2006/chartDrawing">
    <cdr:from>
      <cdr:x>0.67656</cdr:x>
      <cdr:y>0.96674</cdr:y>
    </cdr:from>
    <cdr:to>
      <cdr:x>0.99512</cdr:x>
      <cdr:y>0.99849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6666" y="5414061"/>
          <a:ext cx="3021328" cy="177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 kern="8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Federal Reserve Bank of Dallas</a:t>
          </a:r>
        </a:p>
      </cdr:txBody>
    </cdr:sp>
  </cdr:relSizeAnchor>
  <cdr:relSizeAnchor xmlns:cdr="http://schemas.openxmlformats.org/drawingml/2006/chartDrawing">
    <cdr:from>
      <cdr:x>0.00636</cdr:x>
      <cdr:y>0.85503</cdr:y>
    </cdr:from>
    <cdr:to>
      <cdr:x>0.99419</cdr:x>
      <cdr:y>0.99408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60368" y="4787366"/>
          <a:ext cx="9376354" cy="778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 Shaded areas show National Bureau of Economic Research (NBER) recessions. The Holston–Laubach–Williams real neutral rate is converted to nominal using survey measures of long-run inflation expectations.</a:t>
          </a:r>
        </a:p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Federal Reserve Board; NBER; Federal Reserve Banks of New York and Philadelphia; Federal Reserve Bank of Dallas </a:t>
          </a:r>
          <a:r>
            <a:rPr lang="en-US" sz="1100" b="0" i="1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Staff Paper </a:t>
          </a: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no. 23; Blue Chip Economic Indicators; authors’ calculations. </a:t>
          </a:r>
        </a:p>
      </cdr:txBody>
    </cdr:sp>
  </cdr:relSizeAnchor>
  <cdr:relSizeAnchor xmlns:cdr="http://schemas.openxmlformats.org/drawingml/2006/chartDrawing">
    <cdr:from>
      <cdr:x>0.16318</cdr:x>
      <cdr:y>0.53733</cdr:y>
    </cdr:from>
    <cdr:to>
      <cdr:x>0.45973</cdr:x>
      <cdr:y>0.60094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48857" y="3008512"/>
          <a:ext cx="2814814" cy="35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D0AE73"/>
              </a:solidFill>
              <a:latin typeface="Arial" panose="020B0604020202020204" pitchFamily="34" charset="0"/>
              <a:cs typeface="Arial" panose="020B0604020202020204" pitchFamily="34" charset="0"/>
            </a:rPr>
            <a:t>Holston-Laubach-Williams R* </a:t>
          </a:r>
        </a:p>
        <a:p xmlns:a="http://schemas.openxmlformats.org/drawingml/2006/main">
          <a:pPr algn="ctr"/>
          <a:endParaRPr lang="en-US" sz="1200" b="1">
            <a:solidFill>
              <a:srgbClr val="D0AE73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0.68586</cdr:x>
      <cdr:y>0.53947</cdr:y>
    </cdr:from>
    <cdr:to>
      <cdr:x>1</cdr:x>
      <cdr:y>0.60308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510094" y="3020516"/>
          <a:ext cx="2981776" cy="35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33495E"/>
              </a:solidFill>
              <a:latin typeface="Arial" panose="020B0604020202020204" pitchFamily="34" charset="0"/>
              <a:cs typeface="Arial" panose="020B0604020202020204" pitchFamily="34" charset="0"/>
            </a:rPr>
            <a:t>Koenig-Armen R*</a:t>
          </a:r>
        </a:p>
      </cdr:txBody>
    </cdr:sp>
  </cdr:relSizeAnchor>
  <cdr:relSizeAnchor xmlns:cdr="http://schemas.openxmlformats.org/drawingml/2006/chartDrawing">
    <cdr:from>
      <cdr:x>0.16417</cdr:x>
      <cdr:y>0.22505</cdr:y>
    </cdr:from>
    <cdr:to>
      <cdr:x>0.51331</cdr:x>
      <cdr:y>0.36271</cdr:y>
    </cdr:to>
    <cdr:sp macro="" textlink="">
      <cdr:nvSpPr>
        <cdr:cNvPr id="10" name="SeriesLabel2"/>
        <cdr:cNvSpPr txBox="1"/>
      </cdr:nvSpPr>
      <cdr:spPr>
        <a:xfrm xmlns:a="http://schemas.openxmlformats.org/drawingml/2006/main">
          <a:off x="1558235" y="1260061"/>
          <a:ext cx="3314003" cy="7707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1" i="0" u="none" strike="noStrike" kern="1200" cap="none" spc="0" normalizeH="0" baseline="0" noProof="0" dirty="0">
              <a:ln>
                <a:noFill/>
              </a:ln>
              <a:solidFill>
                <a:srgbClr val="BC1019"/>
              </a:solidFill>
              <a:effectLst/>
              <a:uLnTx/>
              <a:uFillTx/>
              <a:latin typeface="Calibri"/>
              <a:ea typeface="+mn-ea"/>
              <a:cs typeface="+mn-cs"/>
            </a:rPr>
            <a:t>10</a:t>
          </a:r>
          <a:r>
            <a:rPr kumimoji="0" lang="en-US" sz="1400" b="1" i="0" u="none" strike="noStrike" kern="1200" cap="none" spc="0" normalizeH="0" noProof="0" dirty="0">
              <a:ln>
                <a:noFill/>
              </a:ln>
              <a:solidFill>
                <a:srgbClr val="BC1019"/>
              </a:solidFill>
              <a:effectLst/>
              <a:uLnTx/>
              <a:uFillTx/>
              <a:latin typeface="Calibri"/>
              <a:ea typeface="+mn-ea"/>
              <a:cs typeface="+mn-cs"/>
            </a:rPr>
            <a:t>-</a:t>
          </a:r>
          <a:r>
            <a:rPr kumimoji="0" lang="en-US" sz="1400" b="1" i="0" u="none" strike="noStrike" kern="1200" cap="none" spc="0" normalizeH="0" baseline="0" noProof="0" dirty="0">
              <a:ln>
                <a:noFill/>
              </a:ln>
              <a:solidFill>
                <a:srgbClr val="BC1019"/>
              </a:solidFill>
              <a:effectLst/>
              <a:uLnTx/>
              <a:uFillTx/>
              <a:latin typeface="Calibri"/>
              <a:ea typeface="+mn-ea"/>
              <a:cs typeface="+mn-cs"/>
            </a:rPr>
            <a:t>year Treasury rate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491870" cy="5599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0.00749</cdr:x>
      <cdr:y>0.00787</cdr:y>
    </cdr:from>
    <cdr:to>
      <cdr:x>0.99073</cdr:x>
      <cdr:y>0.10469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1037" y="44095"/>
          <a:ext cx="9325354" cy="542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Chart 3 </a:t>
          </a:r>
        </a:p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Yield Curve Systematically Responds to Unemployment and Inflation</a:t>
          </a:r>
        </a:p>
      </cdr:txBody>
    </cdr:sp>
  </cdr:relSizeAnchor>
  <cdr:relSizeAnchor xmlns:cdr="http://schemas.openxmlformats.org/drawingml/2006/chartDrawing">
    <cdr:from>
      <cdr:x>0.00961</cdr:x>
      <cdr:y>0.0973</cdr:y>
    </cdr:from>
    <cdr:to>
      <cdr:x>0.28911</cdr:x>
      <cdr:y>0.12961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86982" y="556070"/>
          <a:ext cx="2529126" cy="18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Percentage</a:t>
          </a:r>
          <a:r>
            <a:rPr lang="en-US" sz="1200" baseline="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 points</a:t>
          </a:r>
          <a:endParaRPr lang="en-US" sz="1200">
            <a:solidFill>
              <a:srgbClr val="1E1E2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0.67656</cdr:x>
      <cdr:y>0.96674</cdr:y>
    </cdr:from>
    <cdr:to>
      <cdr:x>0.99512</cdr:x>
      <cdr:y>0.99849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6666" y="5414061"/>
          <a:ext cx="3021328" cy="177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 kern="8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Federal Reserve Bank of Dallas</a:t>
          </a:r>
        </a:p>
      </cdr:txBody>
    </cdr:sp>
  </cdr:relSizeAnchor>
  <cdr:relSizeAnchor xmlns:cdr="http://schemas.openxmlformats.org/drawingml/2006/chartDrawing">
    <cdr:from>
      <cdr:x>0.00636</cdr:x>
      <cdr:y>0.88668</cdr:y>
    </cdr:from>
    <cdr:to>
      <cdr:x>0.99419</cdr:x>
      <cdr:y>0.99112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60368" y="4964583"/>
          <a:ext cx="9376354" cy="584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Shaded areas indicate National Bureau of Economic Research (NBER) recessions.</a:t>
          </a:r>
        </a:p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Federal Reserve Board; NBER; Bureau of Economic Analysis; Bureau of Labor Statistics; Federal Reserve Bank of Philadelphia; Blue Chip Economic Indicators; authors’ calculations.</a:t>
          </a:r>
          <a:endParaRPr lang="en-US" sz="1100" kern="900" baseline="0">
            <a:solidFill>
              <a:srgbClr val="1E1E2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0.68761</cdr:x>
      <cdr:y>0.69561</cdr:y>
    </cdr:from>
    <cdr:to>
      <cdr:x>0.98416</cdr:x>
      <cdr:y>0.75922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526695" y="3894759"/>
          <a:ext cx="2814845" cy="356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33495E"/>
              </a:solidFill>
              <a:latin typeface="Arial" panose="020B0604020202020204" pitchFamily="34" charset="0"/>
              <a:cs typeface="Arial" panose="020B0604020202020204" pitchFamily="34" charset="0"/>
            </a:rPr>
            <a:t>Predicted using unemployment</a:t>
          </a:r>
          <a:r>
            <a:rPr lang="en-US" sz="1200" b="1" baseline="0">
              <a:solidFill>
                <a:srgbClr val="33495E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 xmlns:a="http://schemas.openxmlformats.org/drawingml/2006/main">
          <a:pPr algn="ctr"/>
          <a:r>
            <a:rPr lang="en-US" sz="1200" b="1" baseline="0">
              <a:solidFill>
                <a:srgbClr val="33495E"/>
              </a:solidFill>
              <a:latin typeface="Arial" panose="020B0604020202020204" pitchFamily="34" charset="0"/>
              <a:cs typeface="Arial" panose="020B0604020202020204" pitchFamily="34" charset="0"/>
            </a:rPr>
            <a:t>and inflation</a:t>
          </a:r>
        </a:p>
        <a:p xmlns:a="http://schemas.openxmlformats.org/drawingml/2006/main">
          <a:pPr algn="ctr"/>
          <a:endParaRPr lang="en-US" sz="1200" b="1">
            <a:solidFill>
              <a:srgbClr val="33495E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0.66442</cdr:x>
      <cdr:y>0.30574</cdr:y>
    </cdr:from>
    <cdr:to>
      <cdr:x>0.97856</cdr:x>
      <cdr:y>0.36935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306629" y="1711863"/>
          <a:ext cx="2981776" cy="3561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rgbClr val="BC1019"/>
              </a:solidFill>
              <a:latin typeface="Arial" panose="020B0604020202020204" pitchFamily="34" charset="0"/>
              <a:cs typeface="Arial" panose="020B0604020202020204" pitchFamily="34" charset="0"/>
            </a:rPr>
            <a:t>1-year Treasury</a:t>
          </a:r>
          <a:r>
            <a:rPr lang="en-US" sz="1200" b="1" baseline="0">
              <a:solidFill>
                <a:srgbClr val="BC1019"/>
              </a:solidFill>
              <a:latin typeface="Arial" panose="020B0604020202020204" pitchFamily="34" charset="0"/>
              <a:cs typeface="Arial" panose="020B0604020202020204" pitchFamily="34" charset="0"/>
            </a:rPr>
            <a:t> rate minus</a:t>
          </a:r>
        </a:p>
        <a:p xmlns:a="http://schemas.openxmlformats.org/drawingml/2006/main">
          <a:pPr algn="ctr"/>
          <a:r>
            <a:rPr lang="en-US" sz="1200" b="1" baseline="0">
              <a:solidFill>
                <a:srgbClr val="BC1019"/>
              </a:solidFill>
              <a:latin typeface="Arial" panose="020B0604020202020204" pitchFamily="34" charset="0"/>
              <a:cs typeface="Arial" panose="020B0604020202020204" pitchFamily="34" charset="0"/>
            </a:rPr>
            <a:t>10-year rate</a:t>
          </a:r>
        </a:p>
        <a:p xmlns:a="http://schemas.openxmlformats.org/drawingml/2006/main">
          <a:pPr algn="ctr"/>
          <a:endParaRPr lang="en-US" sz="1200" b="1">
            <a:solidFill>
              <a:srgbClr val="BC1019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491870" cy="55990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0.00749</cdr:x>
      <cdr:y>0.00787</cdr:y>
    </cdr:from>
    <cdr:to>
      <cdr:x>0.99073</cdr:x>
      <cdr:y>0.10469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1037" y="44095"/>
          <a:ext cx="9325354" cy="542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Chart 4</a:t>
          </a:r>
          <a:endParaRPr lang="en-US" sz="1400">
            <a:solidFill>
              <a:srgbClr val="1E4C7E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>
            <a:lnSpc>
              <a:spcPts val="1800"/>
            </a:lnSpc>
          </a:pPr>
          <a:r>
            <a:rPr lang="en-US" sz="1400" b="1" i="0" baseline="0">
              <a:solidFill>
                <a:srgbClr val="1E4C7E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Tight Policy—Signaled by a Flat or Inverted Yield Curve—Is More Powerful than Easy Policy</a:t>
          </a:r>
        </a:p>
      </cdr:txBody>
    </cdr:sp>
  </cdr:relSizeAnchor>
  <cdr:relSizeAnchor xmlns:cdr="http://schemas.openxmlformats.org/drawingml/2006/chartDrawing">
    <cdr:from>
      <cdr:x>0.00525</cdr:x>
      <cdr:y>0.11357</cdr:y>
    </cdr:from>
    <cdr:to>
      <cdr:x>0.32461</cdr:x>
      <cdr:y>0.20118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49804" y="635896"/>
          <a:ext cx="3031326" cy="4905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Four-quarter change in unemployment rate</a:t>
          </a:r>
        </a:p>
        <a:p xmlns:a="http://schemas.openxmlformats.org/drawingml/2006/main">
          <a:pPr algn="l"/>
          <a:r>
            <a:rPr lang="en-US" sz="1200">
              <a:solidFill>
                <a:srgbClr val="1E1E20"/>
              </a:solidFill>
              <a:latin typeface="Arial" panose="020B0604020202020204" pitchFamily="34" charset="0"/>
              <a:cs typeface="Arial" panose="020B0604020202020204" pitchFamily="34" charset="0"/>
            </a:rPr>
            <a:t>(percentage points)</a:t>
          </a:r>
        </a:p>
      </cdr:txBody>
    </cdr:sp>
  </cdr:relSizeAnchor>
  <cdr:relSizeAnchor xmlns:cdr="http://schemas.openxmlformats.org/drawingml/2006/chartDrawing">
    <cdr:from>
      <cdr:x>0.67656</cdr:x>
      <cdr:y>0.96674</cdr:y>
    </cdr:from>
    <cdr:to>
      <cdr:x>0.99512</cdr:x>
      <cdr:y>0.99849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6666" y="5414061"/>
          <a:ext cx="3021328" cy="1778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0" tIns="0" rIns="0" bIns="0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 b="0" kern="8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Federal Reserve Bank of Dallas</a:t>
          </a:r>
        </a:p>
      </cdr:txBody>
    </cdr:sp>
  </cdr:relSizeAnchor>
  <cdr:relSizeAnchor xmlns:cdr="http://schemas.openxmlformats.org/drawingml/2006/chartDrawing">
    <cdr:from>
      <cdr:x>0.00301</cdr:x>
      <cdr:y>0.86834</cdr:y>
    </cdr:from>
    <cdr:to>
      <cdr:x>0.99084</cdr:x>
      <cdr:y>0.97485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28542" y="4861885"/>
          <a:ext cx="9376354" cy="5963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NOTE: The sample period runs from first quarter 1985 through third quarter 2018, excluding the financial-crisis period (fourth quarter 2008 through first quarter 2010).</a:t>
          </a:r>
        </a:p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Federal Reserve Board; Bureau of Labor Statistics; Federal Reserve Bank of Dallas </a:t>
          </a:r>
          <a:r>
            <a:rPr lang="en-US" sz="1100" b="0" i="1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Staff Paper </a:t>
          </a: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no. 23; authors’ calculations.</a:t>
          </a:r>
        </a:p>
      </cdr:txBody>
    </cdr:sp>
  </cdr:relSizeAnchor>
  <cdr:relSizeAnchor xmlns:cdr="http://schemas.openxmlformats.org/drawingml/2006/chartDrawing">
    <cdr:from>
      <cdr:x>0.18586</cdr:x>
      <cdr:y>0.81824</cdr:y>
    </cdr:from>
    <cdr:to>
      <cdr:x>0.91187</cdr:x>
      <cdr:y>0.86243</cdr:y>
    </cdr:to>
    <cdr:sp macro="" textlink="">
      <cdr:nvSpPr>
        <cdr:cNvPr id="12" name="TextBox 5"/>
        <cdr:cNvSpPr txBox="1"/>
      </cdr:nvSpPr>
      <cdr:spPr>
        <a:xfrm xmlns:a="http://schemas.openxmlformats.org/drawingml/2006/main">
          <a:off x="1764196" y="4581387"/>
          <a:ext cx="6891131" cy="2473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ct val="100000"/>
            </a:lnSpc>
            <a:spcAft>
              <a:spcPts val="200"/>
            </a:spcAft>
          </a:pPr>
          <a:r>
            <a:rPr lang="en-US" sz="1100" b="0" i="0" kern="900" baseline="0">
              <a:solidFill>
                <a:srgbClr val="1E1E2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One-year Treasury rate minus 10-year rate; six-quarter lag of three-quarter average (percentage points)</a:t>
          </a:r>
        </a:p>
      </cdr:txBody>
    </cdr:sp>
  </cdr:relSizeAnchor>
</c:userShapes>
</file>

<file path=xl/theme/theme1.xml><?xml version="1.0" encoding="utf-8"?>
<a:theme xmlns:a="http://schemas.openxmlformats.org/drawingml/2006/main" name="Theme_blog">
  <a:themeElements>
    <a:clrScheme name="Dallasfed.org">
      <a:dk1>
        <a:srgbClr val="656668"/>
      </a:dk1>
      <a:lt1>
        <a:sysClr val="window" lastClr="FFFFFF"/>
      </a:lt1>
      <a:dk2>
        <a:srgbClr val="1F497D"/>
      </a:dk2>
      <a:lt2>
        <a:srgbClr val="EEECE1"/>
      </a:lt2>
      <a:accent1>
        <a:srgbClr val="BC151E"/>
      </a:accent1>
      <a:accent2>
        <a:srgbClr val="D3B178"/>
      </a:accent2>
      <a:accent3>
        <a:srgbClr val="354B5F"/>
      </a:accent3>
      <a:accent4>
        <a:srgbClr val="BDC9D5"/>
      </a:accent4>
      <a:accent5>
        <a:srgbClr val="7EB1AD"/>
      </a:accent5>
      <a:accent6>
        <a:srgbClr val="624199"/>
      </a:accent6>
      <a:hlink>
        <a:srgbClr val="838448"/>
      </a:hlink>
      <a:folHlink>
        <a:srgbClr val="800080"/>
      </a:folHlink>
    </a:clrScheme>
    <a:fontScheme name="dallasfed.org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769"/>
  <sheetViews>
    <sheetView tabSelected="1" workbookViewId="0">
      <selection activeCell="G1" sqref="G1"/>
    </sheetView>
  </sheetViews>
  <sheetFormatPr defaultRowHeight="14.4" x14ac:dyDescent="0.3"/>
  <cols>
    <col min="3" max="3" width="10.6640625" style="3" bestFit="1" customWidth="1"/>
    <col min="6" max="6" width="9.88671875" style="2" customWidth="1"/>
  </cols>
  <sheetData>
    <row r="1" spans="2:8" x14ac:dyDescent="0.3">
      <c r="C1"/>
      <c r="E1" t="s">
        <v>1118</v>
      </c>
      <c r="F1" s="2" t="s">
        <v>1110</v>
      </c>
      <c r="G1" t="s">
        <v>1127</v>
      </c>
      <c r="H1" t="s">
        <v>1126</v>
      </c>
    </row>
    <row r="2" spans="2:8" x14ac:dyDescent="0.3">
      <c r="B2" t="s">
        <v>336</v>
      </c>
      <c r="C2" s="3">
        <v>20120</v>
      </c>
      <c r="D2" s="4"/>
      <c r="E2" s="5">
        <v>0</v>
      </c>
      <c r="F2" s="2">
        <v>-1.2866666666666664</v>
      </c>
      <c r="G2">
        <v>0</v>
      </c>
    </row>
    <row r="3" spans="2:8" x14ac:dyDescent="0.3">
      <c r="B3" t="s">
        <v>337</v>
      </c>
      <c r="C3" s="3">
        <v>20148</v>
      </c>
      <c r="D3" s="4"/>
      <c r="E3" s="5">
        <v>0</v>
      </c>
      <c r="F3" s="2">
        <v>-1.2</v>
      </c>
      <c r="G3">
        <v>0</v>
      </c>
    </row>
    <row r="4" spans="2:8" x14ac:dyDescent="0.3">
      <c r="B4" t="s">
        <v>338</v>
      </c>
      <c r="C4" s="3">
        <v>20179</v>
      </c>
      <c r="D4" s="4"/>
      <c r="E4" s="5">
        <v>0</v>
      </c>
      <c r="F4" s="2">
        <v>-1.1299999999999999</v>
      </c>
      <c r="G4">
        <v>0</v>
      </c>
    </row>
    <row r="5" spans="2:8" x14ac:dyDescent="0.3">
      <c r="B5" t="s">
        <v>339</v>
      </c>
      <c r="C5" s="3">
        <v>20209</v>
      </c>
      <c r="D5" s="4"/>
      <c r="E5" s="5">
        <v>0</v>
      </c>
      <c r="F5" s="2">
        <v>-1.0566666666666666</v>
      </c>
      <c r="G5">
        <v>0</v>
      </c>
    </row>
    <row r="6" spans="2:8" x14ac:dyDescent="0.3">
      <c r="B6" t="s">
        <v>340</v>
      </c>
      <c r="C6" s="3">
        <v>20240</v>
      </c>
      <c r="D6" s="4"/>
      <c r="E6" s="5">
        <v>0</v>
      </c>
      <c r="F6" s="2">
        <v>-0.98333333333333328</v>
      </c>
      <c r="G6">
        <v>0</v>
      </c>
    </row>
    <row r="7" spans="2:8" x14ac:dyDescent="0.3">
      <c r="B7" t="s">
        <v>341</v>
      </c>
      <c r="C7" s="3">
        <v>20270</v>
      </c>
      <c r="D7" s="4"/>
      <c r="E7" s="5">
        <v>0</v>
      </c>
      <c r="F7" s="2">
        <v>-0.90999999999999981</v>
      </c>
      <c r="G7">
        <v>0</v>
      </c>
    </row>
    <row r="8" spans="2:8" x14ac:dyDescent="0.3">
      <c r="B8" t="s">
        <v>342</v>
      </c>
      <c r="C8" s="3">
        <v>20301</v>
      </c>
      <c r="D8" s="8" t="s">
        <v>343</v>
      </c>
      <c r="E8" s="7">
        <v>0</v>
      </c>
      <c r="F8" s="2">
        <v>-0.86999999999999977</v>
      </c>
      <c r="G8">
        <v>0</v>
      </c>
    </row>
    <row r="9" spans="2:8" x14ac:dyDescent="0.3">
      <c r="B9" t="s">
        <v>344</v>
      </c>
      <c r="C9" s="3">
        <v>20332</v>
      </c>
      <c r="D9" s="4"/>
      <c r="E9" s="5">
        <v>0</v>
      </c>
      <c r="F9" s="2">
        <v>-0.78333333333333321</v>
      </c>
      <c r="G9">
        <v>0</v>
      </c>
    </row>
    <row r="10" spans="2:8" x14ac:dyDescent="0.3">
      <c r="B10" t="s">
        <v>345</v>
      </c>
      <c r="C10" s="3">
        <v>20362</v>
      </c>
      <c r="D10" s="4"/>
      <c r="E10" s="5">
        <v>0</v>
      </c>
      <c r="F10" s="2">
        <v>-0.69666666666666677</v>
      </c>
      <c r="G10">
        <v>0</v>
      </c>
    </row>
    <row r="11" spans="2:8" x14ac:dyDescent="0.3">
      <c r="B11" t="s">
        <v>346</v>
      </c>
      <c r="C11" s="3">
        <v>20393</v>
      </c>
      <c r="D11" s="4"/>
      <c r="E11" s="5">
        <v>0</v>
      </c>
      <c r="F11" s="2">
        <v>-0.56666666666666676</v>
      </c>
      <c r="G11">
        <v>0</v>
      </c>
    </row>
    <row r="12" spans="2:8" x14ac:dyDescent="0.3">
      <c r="B12" t="s">
        <v>347</v>
      </c>
      <c r="C12" s="3">
        <v>20423</v>
      </c>
      <c r="D12" s="4"/>
      <c r="E12" s="5">
        <v>0</v>
      </c>
      <c r="F12" s="2">
        <v>-0.50333333333333341</v>
      </c>
      <c r="G12">
        <v>0</v>
      </c>
    </row>
    <row r="13" spans="2:8" x14ac:dyDescent="0.3">
      <c r="B13" t="s">
        <v>348</v>
      </c>
      <c r="C13" s="3">
        <v>20454</v>
      </c>
      <c r="D13" s="4"/>
      <c r="E13" s="5">
        <v>0</v>
      </c>
      <c r="F13" s="2">
        <v>-0.37666666666666665</v>
      </c>
      <c r="G13">
        <v>0</v>
      </c>
    </row>
    <row r="14" spans="2:8" x14ac:dyDescent="0.3">
      <c r="B14" t="s">
        <v>349</v>
      </c>
      <c r="C14" s="3">
        <v>20485</v>
      </c>
      <c r="D14" s="4"/>
      <c r="E14" s="5">
        <v>0</v>
      </c>
      <c r="F14" s="2">
        <v>-0.32</v>
      </c>
      <c r="G14">
        <v>0</v>
      </c>
    </row>
    <row r="15" spans="2:8" x14ac:dyDescent="0.3">
      <c r="B15" t="s">
        <v>350</v>
      </c>
      <c r="C15" s="3">
        <v>20514</v>
      </c>
      <c r="D15" s="4"/>
      <c r="E15" s="5">
        <v>0</v>
      </c>
      <c r="F15" s="2">
        <v>-0.29999999999999982</v>
      </c>
      <c r="G15">
        <v>0</v>
      </c>
    </row>
    <row r="16" spans="2:8" x14ac:dyDescent="0.3">
      <c r="B16" t="s">
        <v>351</v>
      </c>
      <c r="C16" s="3">
        <v>20545</v>
      </c>
      <c r="D16" s="4"/>
      <c r="E16" s="5">
        <v>0</v>
      </c>
      <c r="F16" s="2">
        <v>-0.33999999999999986</v>
      </c>
      <c r="G16">
        <v>0</v>
      </c>
    </row>
    <row r="17" spans="2:8" x14ac:dyDescent="0.3">
      <c r="B17" t="s">
        <v>352</v>
      </c>
      <c r="C17" s="3">
        <v>20575</v>
      </c>
      <c r="D17" s="4"/>
      <c r="E17" s="5">
        <v>0</v>
      </c>
      <c r="F17" s="2">
        <v>-0.32</v>
      </c>
      <c r="G17">
        <v>0</v>
      </c>
    </row>
    <row r="18" spans="2:8" x14ac:dyDescent="0.3">
      <c r="B18" t="s">
        <v>353</v>
      </c>
      <c r="C18" s="3">
        <v>20606</v>
      </c>
      <c r="D18" s="4"/>
      <c r="E18" s="5">
        <v>0</v>
      </c>
      <c r="F18" s="2">
        <v>-0.24666666666666673</v>
      </c>
      <c r="G18">
        <v>0</v>
      </c>
    </row>
    <row r="19" spans="2:8" x14ac:dyDescent="0.3">
      <c r="B19" t="s">
        <v>354</v>
      </c>
      <c r="C19" s="3">
        <v>20636</v>
      </c>
      <c r="D19" s="4"/>
      <c r="E19" s="5">
        <v>0</v>
      </c>
      <c r="F19" s="2">
        <v>-0.21666666666666665</v>
      </c>
      <c r="G19">
        <v>0</v>
      </c>
    </row>
    <row r="20" spans="2:8" x14ac:dyDescent="0.3">
      <c r="B20" t="s">
        <v>355</v>
      </c>
      <c r="C20" s="3">
        <v>20667</v>
      </c>
      <c r="D20" s="8"/>
      <c r="E20" s="7">
        <v>0</v>
      </c>
      <c r="F20" s="2">
        <v>-0.24666666666666659</v>
      </c>
      <c r="G20">
        <v>0</v>
      </c>
    </row>
    <row r="21" spans="2:8" x14ac:dyDescent="0.3">
      <c r="B21" t="s">
        <v>356</v>
      </c>
      <c r="C21" s="3">
        <v>20698</v>
      </c>
      <c r="D21" s="4"/>
      <c r="E21" s="5">
        <v>0</v>
      </c>
      <c r="F21" s="2">
        <v>-0.27999999999999997</v>
      </c>
      <c r="G21">
        <v>0</v>
      </c>
    </row>
    <row r="22" spans="2:8" x14ac:dyDescent="0.3">
      <c r="B22" t="s">
        <v>357</v>
      </c>
      <c r="C22" s="3">
        <v>20728</v>
      </c>
      <c r="D22" s="4"/>
      <c r="E22" s="5">
        <v>0</v>
      </c>
      <c r="F22" s="2">
        <v>-0.20333333333333328</v>
      </c>
      <c r="G22">
        <v>0</v>
      </c>
    </row>
    <row r="23" spans="2:8" x14ac:dyDescent="0.3">
      <c r="B23" t="s">
        <v>358</v>
      </c>
      <c r="C23" s="3">
        <v>20759</v>
      </c>
      <c r="D23" s="4"/>
      <c r="E23" s="5">
        <v>0</v>
      </c>
      <c r="F23" s="2">
        <v>-0.10666666666666662</v>
      </c>
      <c r="G23">
        <v>0</v>
      </c>
    </row>
    <row r="24" spans="2:8" x14ac:dyDescent="0.3">
      <c r="B24" t="s">
        <v>359</v>
      </c>
      <c r="C24" s="3">
        <v>20789</v>
      </c>
      <c r="D24" s="4"/>
      <c r="E24" s="5">
        <v>0</v>
      </c>
      <c r="F24" s="2">
        <v>-4.666666666666671E-2</v>
      </c>
      <c r="G24">
        <v>0</v>
      </c>
    </row>
    <row r="25" spans="2:8" x14ac:dyDescent="0.3">
      <c r="B25" t="s">
        <v>360</v>
      </c>
      <c r="C25" s="3">
        <v>20820</v>
      </c>
      <c r="D25" s="4"/>
      <c r="E25" s="5">
        <v>0</v>
      </c>
      <c r="F25" s="2">
        <v>-6.6666666666666723E-3</v>
      </c>
      <c r="G25">
        <v>0</v>
      </c>
    </row>
    <row r="26" spans="2:8" x14ac:dyDescent="0.3">
      <c r="B26" t="s">
        <v>361</v>
      </c>
      <c r="C26" s="3">
        <v>20851</v>
      </c>
      <c r="D26" s="4"/>
      <c r="E26" s="5">
        <v>0</v>
      </c>
      <c r="F26" s="2">
        <v>-1.6666666666666607E-2</v>
      </c>
      <c r="G26">
        <v>0</v>
      </c>
    </row>
    <row r="27" spans="2:8" x14ac:dyDescent="0.3">
      <c r="B27" t="s">
        <v>362</v>
      </c>
      <c r="C27" s="3">
        <v>20879</v>
      </c>
      <c r="D27" s="4"/>
      <c r="E27" s="5">
        <v>0</v>
      </c>
      <c r="F27" s="2">
        <v>1.3333333333333494E-2</v>
      </c>
      <c r="G27">
        <v>0</v>
      </c>
      <c r="H27">
        <v>1.3333333333333494E-2</v>
      </c>
    </row>
    <row r="28" spans="2:8" x14ac:dyDescent="0.3">
      <c r="B28" t="s">
        <v>363</v>
      </c>
      <c r="C28" s="3">
        <v>20910</v>
      </c>
      <c r="D28" s="4"/>
      <c r="E28" s="5">
        <v>0</v>
      </c>
      <c r="F28" s="2">
        <v>-1.3333333333333345E-2</v>
      </c>
      <c r="G28">
        <v>0</v>
      </c>
    </row>
    <row r="29" spans="2:8" x14ac:dyDescent="0.3">
      <c r="B29" t="s">
        <v>364</v>
      </c>
      <c r="C29" s="3">
        <v>20940</v>
      </c>
      <c r="D29" s="4"/>
      <c r="E29" s="5">
        <v>0</v>
      </c>
      <c r="F29" s="2">
        <v>2.0000000000000018E-2</v>
      </c>
      <c r="G29">
        <v>0</v>
      </c>
      <c r="H29">
        <v>2.0000000000000018E-2</v>
      </c>
    </row>
    <row r="30" spans="2:8" x14ac:dyDescent="0.3">
      <c r="B30" t="s">
        <v>365</v>
      </c>
      <c r="C30" s="3">
        <v>20971</v>
      </c>
      <c r="D30" s="4"/>
      <c r="E30" s="5">
        <v>0</v>
      </c>
      <c r="F30" s="2">
        <v>-3.3333333333333361E-2</v>
      </c>
      <c r="G30">
        <v>0</v>
      </c>
    </row>
    <row r="31" spans="2:8" x14ac:dyDescent="0.3">
      <c r="B31" t="s">
        <v>366</v>
      </c>
      <c r="C31" s="3">
        <v>21001</v>
      </c>
      <c r="D31" s="4"/>
      <c r="E31" s="5">
        <v>0</v>
      </c>
      <c r="F31" s="2">
        <v>-8.66666666666666E-2</v>
      </c>
      <c r="G31">
        <v>0</v>
      </c>
    </row>
    <row r="32" spans="2:8" x14ac:dyDescent="0.3">
      <c r="B32" t="s">
        <v>367</v>
      </c>
      <c r="C32" s="3">
        <v>21032</v>
      </c>
      <c r="D32" s="8"/>
      <c r="E32" s="7">
        <v>0</v>
      </c>
      <c r="F32" s="2">
        <v>-0.13000000000000003</v>
      </c>
      <c r="G32">
        <v>0</v>
      </c>
    </row>
    <row r="33" spans="2:8" x14ac:dyDescent="0.3">
      <c r="B33" t="s">
        <v>368</v>
      </c>
      <c r="C33" s="3">
        <v>21063</v>
      </c>
      <c r="D33" s="4"/>
      <c r="E33" s="5">
        <v>0</v>
      </c>
      <c r="F33" s="2">
        <v>-6.3333333333333464E-2</v>
      </c>
      <c r="G33">
        <v>0</v>
      </c>
    </row>
    <row r="34" spans="2:8" x14ac:dyDescent="0.3">
      <c r="B34" t="s">
        <v>369</v>
      </c>
      <c r="C34" s="3">
        <v>21093</v>
      </c>
      <c r="D34" s="4"/>
      <c r="E34" s="5">
        <v>1</v>
      </c>
      <c r="F34" s="2">
        <v>3.6666666666666625E-2</v>
      </c>
      <c r="G34">
        <v>0</v>
      </c>
      <c r="H34">
        <v>3.6666666666666625E-2</v>
      </c>
    </row>
    <row r="35" spans="2:8" x14ac:dyDescent="0.3">
      <c r="B35" t="s">
        <v>370</v>
      </c>
      <c r="C35" s="3">
        <v>21124</v>
      </c>
      <c r="D35" s="4"/>
      <c r="E35" s="5">
        <v>1</v>
      </c>
      <c r="F35" s="2">
        <v>8.9999999999999858E-2</v>
      </c>
      <c r="G35">
        <v>0</v>
      </c>
      <c r="H35">
        <v>8.9999999999999858E-2</v>
      </c>
    </row>
    <row r="36" spans="2:8" x14ac:dyDescent="0.3">
      <c r="B36" t="s">
        <v>371</v>
      </c>
      <c r="C36" s="3">
        <v>21154</v>
      </c>
      <c r="D36" s="4"/>
      <c r="E36" s="5">
        <v>1</v>
      </c>
      <c r="F36" s="2">
        <v>1.3333333333333197E-2</v>
      </c>
      <c r="G36">
        <v>0</v>
      </c>
      <c r="H36">
        <v>1.3333333333333197E-2</v>
      </c>
    </row>
    <row r="37" spans="2:8" x14ac:dyDescent="0.3">
      <c r="B37" t="s">
        <v>372</v>
      </c>
      <c r="C37" s="3">
        <v>21185</v>
      </c>
      <c r="D37" s="4"/>
      <c r="E37" s="5">
        <v>1</v>
      </c>
      <c r="F37" s="2">
        <v>-4.6666666666666856E-2</v>
      </c>
      <c r="G37">
        <v>0</v>
      </c>
    </row>
    <row r="38" spans="2:8" x14ac:dyDescent="0.3">
      <c r="B38" t="s">
        <v>373</v>
      </c>
      <c r="C38" s="3">
        <v>21216</v>
      </c>
      <c r="D38" s="4"/>
      <c r="E38" s="5">
        <v>1</v>
      </c>
      <c r="F38" s="2">
        <v>-0.20666666666666669</v>
      </c>
      <c r="G38">
        <v>0</v>
      </c>
    </row>
    <row r="39" spans="2:8" x14ac:dyDescent="0.3">
      <c r="B39" t="s">
        <v>374</v>
      </c>
      <c r="C39" s="3">
        <v>21244</v>
      </c>
      <c r="D39" s="4"/>
      <c r="E39" s="5">
        <v>1</v>
      </c>
      <c r="F39" s="2">
        <v>-0.5099999999999999</v>
      </c>
      <c r="G39">
        <v>0</v>
      </c>
    </row>
    <row r="40" spans="2:8" x14ac:dyDescent="0.3">
      <c r="B40" t="s">
        <v>375</v>
      </c>
      <c r="C40" s="3">
        <v>21275</v>
      </c>
      <c r="D40" s="4"/>
      <c r="E40" s="5">
        <v>1</v>
      </c>
      <c r="F40" s="2">
        <v>-0.87999999999999989</v>
      </c>
      <c r="G40">
        <v>0</v>
      </c>
    </row>
    <row r="41" spans="2:8" x14ac:dyDescent="0.3">
      <c r="B41" t="s">
        <v>376</v>
      </c>
      <c r="C41" s="3">
        <v>21305</v>
      </c>
      <c r="D41" s="4"/>
      <c r="E41" s="5">
        <v>1</v>
      </c>
      <c r="F41" s="2">
        <v>-1.21</v>
      </c>
      <c r="G41">
        <v>0</v>
      </c>
    </row>
    <row r="42" spans="2:8" x14ac:dyDescent="0.3">
      <c r="B42" t="s">
        <v>377</v>
      </c>
      <c r="C42" s="3">
        <v>21336</v>
      </c>
      <c r="D42" s="4"/>
      <c r="E42" s="5">
        <v>0</v>
      </c>
      <c r="F42" s="2">
        <v>-1.3733333333333331</v>
      </c>
      <c r="G42">
        <v>0</v>
      </c>
    </row>
    <row r="43" spans="2:8" x14ac:dyDescent="0.3">
      <c r="B43" t="s">
        <v>378</v>
      </c>
      <c r="C43" s="3">
        <v>21366</v>
      </c>
      <c r="D43" s="4"/>
      <c r="E43" s="5">
        <v>0</v>
      </c>
      <c r="F43" s="2">
        <v>-1.5733333333333333</v>
      </c>
      <c r="G43">
        <v>0</v>
      </c>
    </row>
    <row r="44" spans="2:8" x14ac:dyDescent="0.3">
      <c r="B44" t="s">
        <v>379</v>
      </c>
      <c r="C44" s="3">
        <v>21397</v>
      </c>
      <c r="D44" s="8"/>
      <c r="E44" s="7">
        <v>0</v>
      </c>
      <c r="F44" s="2">
        <v>-1.6266666666666667</v>
      </c>
      <c r="G44">
        <v>0</v>
      </c>
    </row>
    <row r="45" spans="2:8" x14ac:dyDescent="0.3">
      <c r="B45" t="s">
        <v>380</v>
      </c>
      <c r="C45" s="3">
        <v>21428</v>
      </c>
      <c r="D45" s="4"/>
      <c r="E45" s="5">
        <v>0</v>
      </c>
      <c r="F45" s="2">
        <v>-1.4566666666666668</v>
      </c>
      <c r="G45">
        <v>0</v>
      </c>
    </row>
    <row r="46" spans="2:8" x14ac:dyDescent="0.3">
      <c r="B46" t="s">
        <v>381</v>
      </c>
      <c r="C46" s="3">
        <v>21458</v>
      </c>
      <c r="D46" s="4"/>
      <c r="E46" s="5">
        <v>0</v>
      </c>
      <c r="F46" s="2">
        <v>-1.1133333333333333</v>
      </c>
      <c r="G46">
        <v>0</v>
      </c>
    </row>
    <row r="47" spans="2:8" x14ac:dyDescent="0.3">
      <c r="B47" t="s">
        <v>382</v>
      </c>
      <c r="C47" s="3">
        <v>21489</v>
      </c>
      <c r="D47" s="4"/>
      <c r="E47" s="5">
        <v>0</v>
      </c>
      <c r="F47" s="2">
        <v>-0.78666666666666663</v>
      </c>
      <c r="G47">
        <v>0</v>
      </c>
    </row>
    <row r="48" spans="2:8" x14ac:dyDescent="0.3">
      <c r="B48" t="s">
        <v>383</v>
      </c>
      <c r="C48" s="3">
        <v>21519</v>
      </c>
      <c r="D48" s="4"/>
      <c r="E48" s="5">
        <v>0</v>
      </c>
      <c r="F48" s="2">
        <v>-0.65333333333333332</v>
      </c>
      <c r="G48">
        <v>0</v>
      </c>
    </row>
    <row r="49" spans="2:8" x14ac:dyDescent="0.3">
      <c r="B49" t="s">
        <v>384</v>
      </c>
      <c r="C49" s="3">
        <v>21550</v>
      </c>
      <c r="D49" s="4"/>
      <c r="E49" s="5">
        <v>0</v>
      </c>
      <c r="F49" s="2">
        <v>-0.60666666666666658</v>
      </c>
      <c r="G49">
        <v>0</v>
      </c>
    </row>
    <row r="50" spans="2:8" x14ac:dyDescent="0.3">
      <c r="B50" t="s">
        <v>385</v>
      </c>
      <c r="C50" s="3">
        <v>21581</v>
      </c>
      <c r="D50" s="4"/>
      <c r="E50" s="5">
        <v>0</v>
      </c>
      <c r="F50" s="2">
        <v>-0.62333333333333318</v>
      </c>
      <c r="G50">
        <v>0</v>
      </c>
    </row>
    <row r="51" spans="2:8" x14ac:dyDescent="0.3">
      <c r="B51" t="s">
        <v>386</v>
      </c>
      <c r="C51" s="3">
        <v>21609</v>
      </c>
      <c r="D51" s="4"/>
      <c r="E51" s="5">
        <v>0</v>
      </c>
      <c r="F51" s="2">
        <v>-0.54999999999999982</v>
      </c>
      <c r="G51">
        <v>0</v>
      </c>
    </row>
    <row r="52" spans="2:8" x14ac:dyDescent="0.3">
      <c r="B52" t="s">
        <v>387</v>
      </c>
      <c r="C52" s="3">
        <v>21640</v>
      </c>
      <c r="D52" s="4"/>
      <c r="E52" s="5">
        <v>0</v>
      </c>
      <c r="F52" s="2">
        <v>-0.48666666666666664</v>
      </c>
      <c r="G52">
        <v>0</v>
      </c>
    </row>
    <row r="53" spans="2:8" x14ac:dyDescent="0.3">
      <c r="B53" t="s">
        <v>388</v>
      </c>
      <c r="C53" s="3">
        <v>21670</v>
      </c>
      <c r="D53" s="4"/>
      <c r="E53" s="5">
        <v>0</v>
      </c>
      <c r="F53" s="2">
        <v>-0.40000000000000008</v>
      </c>
      <c r="G53">
        <v>0</v>
      </c>
    </row>
    <row r="54" spans="2:8" x14ac:dyDescent="0.3">
      <c r="B54" t="s">
        <v>389</v>
      </c>
      <c r="C54" s="3">
        <v>21701</v>
      </c>
      <c r="D54" s="4"/>
      <c r="E54" s="5">
        <v>0</v>
      </c>
      <c r="F54" s="2">
        <v>-0.37666666666666665</v>
      </c>
      <c r="G54">
        <v>0</v>
      </c>
    </row>
    <row r="55" spans="2:8" x14ac:dyDescent="0.3">
      <c r="B55" t="s">
        <v>390</v>
      </c>
      <c r="C55" s="3">
        <v>21731</v>
      </c>
      <c r="D55" s="4"/>
      <c r="E55" s="5">
        <v>0</v>
      </c>
      <c r="F55" s="2">
        <v>-0.33999999999999969</v>
      </c>
      <c r="G55">
        <v>0</v>
      </c>
    </row>
    <row r="56" spans="2:8" x14ac:dyDescent="0.3">
      <c r="B56" t="s">
        <v>391</v>
      </c>
      <c r="C56" s="3">
        <v>21762</v>
      </c>
      <c r="D56" s="8"/>
      <c r="E56" s="7">
        <v>0</v>
      </c>
      <c r="F56" s="2">
        <v>-0.20999999999999996</v>
      </c>
      <c r="G56">
        <v>0</v>
      </c>
    </row>
    <row r="57" spans="2:8" x14ac:dyDescent="0.3">
      <c r="B57" t="s">
        <v>392</v>
      </c>
      <c r="C57" s="3">
        <v>21793</v>
      </c>
      <c r="D57" s="4"/>
      <c r="E57" s="5">
        <v>0</v>
      </c>
      <c r="F57" s="2">
        <v>-9.6666666666666679E-2</v>
      </c>
      <c r="G57">
        <v>0</v>
      </c>
    </row>
    <row r="58" spans="2:8" x14ac:dyDescent="0.3">
      <c r="B58" t="s">
        <v>393</v>
      </c>
      <c r="C58" s="3">
        <v>21823</v>
      </c>
      <c r="D58" s="4"/>
      <c r="E58" s="5">
        <v>0</v>
      </c>
      <c r="F58" s="2">
        <v>9.9999999999999936E-2</v>
      </c>
      <c r="G58">
        <v>0</v>
      </c>
      <c r="H58">
        <v>9.9999999999999936E-2</v>
      </c>
    </row>
    <row r="59" spans="2:8" x14ac:dyDescent="0.3">
      <c r="B59" t="s">
        <v>394</v>
      </c>
      <c r="C59" s="3">
        <v>21854</v>
      </c>
      <c r="D59" s="4"/>
      <c r="E59" s="5">
        <v>0</v>
      </c>
      <c r="F59" s="2">
        <v>0.19333333333333336</v>
      </c>
      <c r="G59">
        <v>0</v>
      </c>
      <c r="H59">
        <v>0.19333333333333336</v>
      </c>
    </row>
    <row r="60" spans="2:8" x14ac:dyDescent="0.3">
      <c r="B60" t="s">
        <v>395</v>
      </c>
      <c r="C60" s="3">
        <v>21884</v>
      </c>
      <c r="D60" s="4"/>
      <c r="E60" s="5">
        <v>0</v>
      </c>
      <c r="F60" s="2">
        <v>0.28999999999999976</v>
      </c>
      <c r="G60">
        <v>0</v>
      </c>
      <c r="H60">
        <v>0.28999999999999976</v>
      </c>
    </row>
    <row r="61" spans="2:8" x14ac:dyDescent="0.3">
      <c r="B61" t="s">
        <v>396</v>
      </c>
      <c r="C61" s="3">
        <v>21915</v>
      </c>
      <c r="D61" s="4"/>
      <c r="E61" s="5">
        <v>0</v>
      </c>
      <c r="F61" s="2">
        <v>0.33333333333333276</v>
      </c>
      <c r="G61">
        <v>0</v>
      </c>
      <c r="H61">
        <v>0.33333333333333276</v>
      </c>
    </row>
    <row r="62" spans="2:8" x14ac:dyDescent="0.3">
      <c r="B62" t="s">
        <v>397</v>
      </c>
      <c r="C62" s="3">
        <v>21946</v>
      </c>
      <c r="D62" s="4"/>
      <c r="E62" s="5">
        <v>0</v>
      </c>
      <c r="F62" s="2">
        <v>0.3466666666666664</v>
      </c>
      <c r="G62">
        <v>0</v>
      </c>
      <c r="H62">
        <v>0.3466666666666664</v>
      </c>
    </row>
    <row r="63" spans="2:8" x14ac:dyDescent="0.3">
      <c r="B63" t="s">
        <v>398</v>
      </c>
      <c r="C63" s="3">
        <v>21975</v>
      </c>
      <c r="D63" s="4"/>
      <c r="E63" s="5">
        <v>0</v>
      </c>
      <c r="F63" s="2">
        <v>0.30999999999999989</v>
      </c>
      <c r="G63">
        <v>0</v>
      </c>
      <c r="H63">
        <v>0.30999999999999989</v>
      </c>
    </row>
    <row r="64" spans="2:8" x14ac:dyDescent="0.3">
      <c r="B64" t="s">
        <v>399</v>
      </c>
      <c r="C64" s="3">
        <v>22006</v>
      </c>
      <c r="D64" s="4"/>
      <c r="E64" s="5">
        <v>0</v>
      </c>
      <c r="F64" s="2">
        <v>8.3333333333333329E-2</v>
      </c>
      <c r="G64">
        <v>0</v>
      </c>
      <c r="H64">
        <v>8.3333333333333329E-2</v>
      </c>
    </row>
    <row r="65" spans="2:7" x14ac:dyDescent="0.3">
      <c r="B65" t="s">
        <v>400</v>
      </c>
      <c r="C65" s="3">
        <v>22036</v>
      </c>
      <c r="D65" s="4"/>
      <c r="E65" s="5">
        <v>0</v>
      </c>
      <c r="F65" s="2">
        <v>-0.10000000000000024</v>
      </c>
      <c r="G65">
        <v>0</v>
      </c>
    </row>
    <row r="66" spans="2:7" x14ac:dyDescent="0.3">
      <c r="B66" t="s">
        <v>401</v>
      </c>
      <c r="C66" s="3">
        <v>22067</v>
      </c>
      <c r="D66" s="4"/>
      <c r="E66" s="5">
        <v>1</v>
      </c>
      <c r="F66" s="2">
        <v>-0.20333333333333345</v>
      </c>
      <c r="G66">
        <v>0</v>
      </c>
    </row>
    <row r="67" spans="2:7" x14ac:dyDescent="0.3">
      <c r="B67" t="s">
        <v>402</v>
      </c>
      <c r="C67" s="3">
        <v>22097</v>
      </c>
      <c r="D67" s="4"/>
      <c r="E67" s="5">
        <v>1</v>
      </c>
      <c r="F67" s="2">
        <v>-0.39000000000000012</v>
      </c>
      <c r="G67">
        <v>0</v>
      </c>
    </row>
    <row r="68" spans="2:7" x14ac:dyDescent="0.3">
      <c r="B68" t="s">
        <v>403</v>
      </c>
      <c r="C68" s="3">
        <v>22128</v>
      </c>
      <c r="D68" s="8" t="s">
        <v>404</v>
      </c>
      <c r="E68" s="7">
        <v>1</v>
      </c>
      <c r="F68" s="2">
        <v>-0.54333333333333333</v>
      </c>
      <c r="G68">
        <v>0</v>
      </c>
    </row>
    <row r="69" spans="2:7" x14ac:dyDescent="0.3">
      <c r="B69" t="s">
        <v>405</v>
      </c>
      <c r="C69" s="3">
        <v>22159</v>
      </c>
      <c r="D69" s="4"/>
      <c r="E69" s="5">
        <v>1</v>
      </c>
      <c r="F69" s="2">
        <v>-0.77999999999999992</v>
      </c>
      <c r="G69">
        <v>0</v>
      </c>
    </row>
    <row r="70" spans="2:7" x14ac:dyDescent="0.3">
      <c r="B70" t="s">
        <v>406</v>
      </c>
      <c r="C70" s="3">
        <v>22189</v>
      </c>
      <c r="D70" s="4"/>
      <c r="E70" s="5">
        <v>1</v>
      </c>
      <c r="F70" s="2">
        <v>-0.75999999999999979</v>
      </c>
      <c r="G70">
        <v>0</v>
      </c>
    </row>
    <row r="71" spans="2:7" x14ac:dyDescent="0.3">
      <c r="B71" t="s">
        <v>407</v>
      </c>
      <c r="C71" s="3">
        <v>22220</v>
      </c>
      <c r="D71" s="4"/>
      <c r="E71" s="5">
        <v>1</v>
      </c>
      <c r="F71" s="2">
        <v>-0.80999999999999994</v>
      </c>
      <c r="G71">
        <v>0</v>
      </c>
    </row>
    <row r="72" spans="2:7" x14ac:dyDescent="0.3">
      <c r="B72" t="s">
        <v>408</v>
      </c>
      <c r="C72" s="3">
        <v>22250</v>
      </c>
      <c r="D72" s="4"/>
      <c r="E72" s="5">
        <v>1</v>
      </c>
      <c r="F72" s="2">
        <v>-0.81</v>
      </c>
      <c r="G72">
        <v>0</v>
      </c>
    </row>
    <row r="73" spans="2:7" x14ac:dyDescent="0.3">
      <c r="B73" t="s">
        <v>409</v>
      </c>
      <c r="C73" s="3">
        <v>22281</v>
      </c>
      <c r="D73" s="4"/>
      <c r="E73" s="5">
        <v>1</v>
      </c>
      <c r="F73" s="2">
        <v>-0.89333333333333342</v>
      </c>
      <c r="G73">
        <v>0</v>
      </c>
    </row>
    <row r="74" spans="2:7" x14ac:dyDescent="0.3">
      <c r="B74" t="s">
        <v>410</v>
      </c>
      <c r="C74" s="3">
        <v>22312</v>
      </c>
      <c r="D74" s="4"/>
      <c r="E74" s="5">
        <v>1</v>
      </c>
      <c r="F74" s="2">
        <v>-0.95333333333333325</v>
      </c>
      <c r="G74">
        <v>0</v>
      </c>
    </row>
    <row r="75" spans="2:7" x14ac:dyDescent="0.3">
      <c r="B75" t="s">
        <v>411</v>
      </c>
      <c r="C75" s="3">
        <v>22340</v>
      </c>
      <c r="D75" s="4"/>
      <c r="E75" s="5">
        <v>1</v>
      </c>
      <c r="F75" s="2">
        <v>-0.95333333333333314</v>
      </c>
      <c r="G75">
        <v>0</v>
      </c>
    </row>
    <row r="76" spans="2:7" x14ac:dyDescent="0.3">
      <c r="B76" t="s">
        <v>412</v>
      </c>
      <c r="C76" s="3">
        <v>22371</v>
      </c>
      <c r="D76" s="4"/>
      <c r="E76" s="5">
        <v>0</v>
      </c>
      <c r="F76" s="2">
        <v>-0.91333333333333322</v>
      </c>
      <c r="G76">
        <v>0</v>
      </c>
    </row>
    <row r="77" spans="2:7" x14ac:dyDescent="0.3">
      <c r="B77" t="s">
        <v>413</v>
      </c>
      <c r="C77" s="3">
        <v>22401</v>
      </c>
      <c r="D77" s="4"/>
      <c r="E77" s="5">
        <v>0</v>
      </c>
      <c r="F77" s="2">
        <v>-0.87</v>
      </c>
      <c r="G77">
        <v>0</v>
      </c>
    </row>
    <row r="78" spans="2:7" x14ac:dyDescent="0.3">
      <c r="B78" t="s">
        <v>414</v>
      </c>
      <c r="C78" s="3">
        <v>22432</v>
      </c>
      <c r="D78" s="4"/>
      <c r="E78" s="5">
        <v>0</v>
      </c>
      <c r="F78" s="2">
        <v>-0.8666666666666667</v>
      </c>
      <c r="G78">
        <v>0</v>
      </c>
    </row>
    <row r="79" spans="2:7" x14ac:dyDescent="0.3">
      <c r="B79" t="s">
        <v>415</v>
      </c>
      <c r="C79" s="3">
        <v>22462</v>
      </c>
      <c r="D79" s="4"/>
      <c r="E79" s="5">
        <v>0</v>
      </c>
      <c r="F79" s="2">
        <v>-0.85333333333333317</v>
      </c>
      <c r="G79">
        <v>0</v>
      </c>
    </row>
    <row r="80" spans="2:7" x14ac:dyDescent="0.3">
      <c r="B80" t="s">
        <v>416</v>
      </c>
      <c r="C80" s="3">
        <v>22493</v>
      </c>
      <c r="D80" s="8"/>
      <c r="E80" s="7">
        <v>0</v>
      </c>
      <c r="F80" s="2">
        <v>-0.8866666666666666</v>
      </c>
      <c r="G80">
        <v>0</v>
      </c>
    </row>
    <row r="81" spans="2:7" x14ac:dyDescent="0.3">
      <c r="B81" t="s">
        <v>417</v>
      </c>
      <c r="C81" s="3">
        <v>22524</v>
      </c>
      <c r="D81" s="4"/>
      <c r="E81" s="5">
        <v>0</v>
      </c>
      <c r="F81" s="2">
        <v>-0.93333333333333324</v>
      </c>
      <c r="G81">
        <v>0</v>
      </c>
    </row>
    <row r="82" spans="2:7" x14ac:dyDescent="0.3">
      <c r="B82" t="s">
        <v>418</v>
      </c>
      <c r="C82" s="3">
        <v>22554</v>
      </c>
      <c r="D82" s="4"/>
      <c r="E82" s="5">
        <v>0</v>
      </c>
      <c r="F82" s="2">
        <v>-0.96666666666666667</v>
      </c>
      <c r="G82">
        <v>0</v>
      </c>
    </row>
    <row r="83" spans="2:7" x14ac:dyDescent="0.3">
      <c r="B83" t="s">
        <v>419</v>
      </c>
      <c r="C83" s="3">
        <v>22585</v>
      </c>
      <c r="D83" s="4"/>
      <c r="E83" s="5">
        <v>0</v>
      </c>
      <c r="F83" s="2">
        <v>-0.92333333333333334</v>
      </c>
      <c r="G83">
        <v>0</v>
      </c>
    </row>
    <row r="84" spans="2:7" x14ac:dyDescent="0.3">
      <c r="B84" t="s">
        <v>420</v>
      </c>
      <c r="C84" s="3">
        <v>22615</v>
      </c>
      <c r="D84" s="4"/>
      <c r="E84" s="5">
        <v>0</v>
      </c>
      <c r="F84" s="2">
        <v>-0.88666666666666671</v>
      </c>
      <c r="G84">
        <v>0</v>
      </c>
    </row>
    <row r="85" spans="2:7" x14ac:dyDescent="0.3">
      <c r="B85" t="s">
        <v>421</v>
      </c>
      <c r="C85" s="3">
        <v>22646</v>
      </c>
      <c r="D85" s="4"/>
      <c r="E85" s="5">
        <v>0</v>
      </c>
      <c r="F85" s="2">
        <v>-0.87333333333333318</v>
      </c>
      <c r="G85">
        <v>0</v>
      </c>
    </row>
    <row r="86" spans="2:7" x14ac:dyDescent="0.3">
      <c r="B86" t="s">
        <v>422</v>
      </c>
      <c r="C86" s="3">
        <v>22677</v>
      </c>
      <c r="D86" s="4"/>
      <c r="E86" s="5">
        <v>0</v>
      </c>
      <c r="F86" s="2">
        <v>-0.85</v>
      </c>
      <c r="G86">
        <v>0</v>
      </c>
    </row>
    <row r="87" spans="2:7" x14ac:dyDescent="0.3">
      <c r="B87" t="s">
        <v>423</v>
      </c>
      <c r="C87" s="3">
        <v>22705</v>
      </c>
      <c r="D87" s="4"/>
      <c r="E87" s="5">
        <v>0</v>
      </c>
      <c r="F87" s="2">
        <v>-0.81333333333333335</v>
      </c>
      <c r="G87">
        <v>0</v>
      </c>
    </row>
    <row r="88" spans="2:7" x14ac:dyDescent="0.3">
      <c r="B88" t="s">
        <v>424</v>
      </c>
      <c r="C88" s="3">
        <v>22736</v>
      </c>
      <c r="D88" s="4"/>
      <c r="E88" s="5">
        <v>0</v>
      </c>
      <c r="F88" s="2">
        <v>-0.81000000000000016</v>
      </c>
      <c r="G88">
        <v>0</v>
      </c>
    </row>
    <row r="89" spans="2:7" x14ac:dyDescent="0.3">
      <c r="B89" t="s">
        <v>425</v>
      </c>
      <c r="C89" s="3">
        <v>22766</v>
      </c>
      <c r="D89" s="4"/>
      <c r="E89" s="5">
        <v>0</v>
      </c>
      <c r="F89" s="2">
        <v>-0.82666666666666666</v>
      </c>
      <c r="G89">
        <v>0</v>
      </c>
    </row>
    <row r="90" spans="2:7" x14ac:dyDescent="0.3">
      <c r="B90" t="s">
        <v>426</v>
      </c>
      <c r="C90" s="3">
        <v>22797</v>
      </c>
      <c r="D90" s="4"/>
      <c r="E90" s="5">
        <v>0</v>
      </c>
      <c r="F90" s="2">
        <v>-0.85333333333333339</v>
      </c>
      <c r="G90">
        <v>0</v>
      </c>
    </row>
    <row r="91" spans="2:7" x14ac:dyDescent="0.3">
      <c r="B91" t="s">
        <v>427</v>
      </c>
      <c r="C91" s="3">
        <v>22827</v>
      </c>
      <c r="D91" s="4"/>
      <c r="E91" s="5">
        <v>0</v>
      </c>
      <c r="F91" s="2">
        <v>-0.8566666666666668</v>
      </c>
      <c r="G91">
        <v>0</v>
      </c>
    </row>
    <row r="92" spans="2:7" x14ac:dyDescent="0.3">
      <c r="B92" t="s">
        <v>428</v>
      </c>
      <c r="C92" s="3">
        <v>22858</v>
      </c>
      <c r="D92" s="8"/>
      <c r="E92" s="7">
        <v>0</v>
      </c>
      <c r="F92" s="2">
        <v>-0.81333333333333346</v>
      </c>
      <c r="G92">
        <v>0</v>
      </c>
    </row>
    <row r="93" spans="2:7" x14ac:dyDescent="0.3">
      <c r="B93" t="s">
        <v>429</v>
      </c>
      <c r="C93" s="3">
        <v>22889</v>
      </c>
      <c r="D93" s="4"/>
      <c r="E93" s="5">
        <v>0</v>
      </c>
      <c r="F93" s="2">
        <v>-0.79333333333333333</v>
      </c>
      <c r="G93">
        <v>0</v>
      </c>
    </row>
    <row r="94" spans="2:7" x14ac:dyDescent="0.3">
      <c r="B94" t="s">
        <v>430</v>
      </c>
      <c r="C94" s="3">
        <v>22919</v>
      </c>
      <c r="D94" s="4"/>
      <c r="E94" s="5">
        <v>0</v>
      </c>
      <c r="F94" s="2">
        <v>-0.80666666666666653</v>
      </c>
      <c r="G94">
        <v>0</v>
      </c>
    </row>
    <row r="95" spans="2:7" x14ac:dyDescent="0.3">
      <c r="B95" t="s">
        <v>431</v>
      </c>
      <c r="C95" s="3">
        <v>22950</v>
      </c>
      <c r="D95" s="4"/>
      <c r="E95" s="5">
        <v>0</v>
      </c>
      <c r="F95" s="2">
        <v>-0.8833333333333333</v>
      </c>
      <c r="G95">
        <v>0</v>
      </c>
    </row>
    <row r="96" spans="2:7" x14ac:dyDescent="0.3">
      <c r="B96" t="s">
        <v>432</v>
      </c>
      <c r="C96" s="3">
        <v>22980</v>
      </c>
      <c r="D96" s="4"/>
      <c r="E96" s="5">
        <v>0</v>
      </c>
      <c r="F96" s="2">
        <v>-0.93</v>
      </c>
      <c r="G96">
        <v>0</v>
      </c>
    </row>
    <row r="97" spans="2:7" x14ac:dyDescent="0.3">
      <c r="B97" t="s">
        <v>433</v>
      </c>
      <c r="C97" s="3">
        <v>23011</v>
      </c>
      <c r="D97" s="4"/>
      <c r="E97" s="5">
        <v>0</v>
      </c>
      <c r="F97" s="2">
        <v>-0.90666666666666673</v>
      </c>
      <c r="G97">
        <v>0</v>
      </c>
    </row>
    <row r="98" spans="2:7" x14ac:dyDescent="0.3">
      <c r="B98" t="s">
        <v>434</v>
      </c>
      <c r="C98" s="3">
        <v>23042</v>
      </c>
      <c r="D98" s="4"/>
      <c r="E98" s="5">
        <v>0</v>
      </c>
      <c r="F98" s="2">
        <v>-0.85333333333333339</v>
      </c>
      <c r="G98">
        <v>0</v>
      </c>
    </row>
    <row r="99" spans="2:7" x14ac:dyDescent="0.3">
      <c r="B99" t="s">
        <v>435</v>
      </c>
      <c r="C99" s="3">
        <v>23070</v>
      </c>
      <c r="D99" s="4"/>
      <c r="E99" s="5">
        <v>0</v>
      </c>
      <c r="F99" s="2">
        <v>-0.85000000000000009</v>
      </c>
      <c r="G99">
        <v>0</v>
      </c>
    </row>
    <row r="100" spans="2:7" x14ac:dyDescent="0.3">
      <c r="B100" t="s">
        <v>436</v>
      </c>
      <c r="C100" s="3">
        <v>23101</v>
      </c>
      <c r="D100" s="4"/>
      <c r="E100" s="5">
        <v>0</v>
      </c>
      <c r="F100" s="2">
        <v>-0.86666666666666681</v>
      </c>
      <c r="G100">
        <v>0</v>
      </c>
    </row>
    <row r="101" spans="2:7" x14ac:dyDescent="0.3">
      <c r="B101" t="s">
        <v>437</v>
      </c>
      <c r="C101" s="3">
        <v>23131</v>
      </c>
      <c r="D101" s="4"/>
      <c r="E101" s="5">
        <v>0</v>
      </c>
      <c r="F101" s="2">
        <v>-0.89000000000000024</v>
      </c>
      <c r="G101">
        <v>0</v>
      </c>
    </row>
    <row r="102" spans="2:7" x14ac:dyDescent="0.3">
      <c r="B102" t="s">
        <v>438</v>
      </c>
      <c r="C102" s="3">
        <v>23162</v>
      </c>
      <c r="D102" s="4"/>
      <c r="E102" s="5">
        <v>0</v>
      </c>
      <c r="F102" s="2">
        <v>-0.85666666666666691</v>
      </c>
      <c r="G102">
        <v>0</v>
      </c>
    </row>
    <row r="103" spans="2:7" x14ac:dyDescent="0.3">
      <c r="B103" t="s">
        <v>439</v>
      </c>
      <c r="C103" s="3">
        <v>23192</v>
      </c>
      <c r="D103" s="4"/>
      <c r="E103" s="5">
        <v>0</v>
      </c>
      <c r="F103" s="2">
        <v>-0.82000000000000017</v>
      </c>
      <c r="G103">
        <v>0</v>
      </c>
    </row>
    <row r="104" spans="2:7" x14ac:dyDescent="0.3">
      <c r="B104" t="s">
        <v>440</v>
      </c>
      <c r="C104" s="3">
        <v>23223</v>
      </c>
      <c r="D104" s="8"/>
      <c r="E104" s="7">
        <v>0</v>
      </c>
      <c r="F104" s="2">
        <v>-0.71333333333333326</v>
      </c>
      <c r="G104">
        <v>0</v>
      </c>
    </row>
    <row r="105" spans="2:7" x14ac:dyDescent="0.3">
      <c r="B105" t="s">
        <v>441</v>
      </c>
      <c r="C105" s="3">
        <v>23254</v>
      </c>
      <c r="D105" s="4"/>
      <c r="E105" s="5">
        <v>0</v>
      </c>
      <c r="F105" s="2">
        <v>-0.6</v>
      </c>
      <c r="G105">
        <v>0</v>
      </c>
    </row>
    <row r="106" spans="2:7" x14ac:dyDescent="0.3">
      <c r="B106" t="s">
        <v>442</v>
      </c>
      <c r="C106" s="3">
        <v>23284</v>
      </c>
      <c r="D106" s="4"/>
      <c r="E106" s="5">
        <v>0</v>
      </c>
      <c r="F106" s="2">
        <v>-0.50666666666666671</v>
      </c>
      <c r="G106">
        <v>0</v>
      </c>
    </row>
    <row r="107" spans="2:7" x14ac:dyDescent="0.3">
      <c r="B107" t="s">
        <v>443</v>
      </c>
      <c r="C107" s="3">
        <v>23315</v>
      </c>
      <c r="D107" s="4"/>
      <c r="E107" s="5">
        <v>0</v>
      </c>
      <c r="F107" s="2">
        <v>-0.48333333333333356</v>
      </c>
      <c r="G107">
        <v>0</v>
      </c>
    </row>
    <row r="108" spans="2:7" x14ac:dyDescent="0.3">
      <c r="B108" t="s">
        <v>444</v>
      </c>
      <c r="C108" s="3">
        <v>23345</v>
      </c>
      <c r="D108" s="4"/>
      <c r="E108" s="5">
        <v>0</v>
      </c>
      <c r="F108" s="2">
        <v>-0.45333333333333342</v>
      </c>
      <c r="G108">
        <v>0</v>
      </c>
    </row>
    <row r="109" spans="2:7" x14ac:dyDescent="0.3">
      <c r="B109" t="s">
        <v>445</v>
      </c>
      <c r="C109" s="3">
        <v>23376</v>
      </c>
      <c r="E109" s="5">
        <v>0</v>
      </c>
      <c r="F109" s="2">
        <v>-0.38999999999999996</v>
      </c>
      <c r="G109">
        <v>0</v>
      </c>
    </row>
    <row r="110" spans="2:7" x14ac:dyDescent="0.3">
      <c r="B110" t="s">
        <v>446</v>
      </c>
      <c r="C110" s="3">
        <v>23407</v>
      </c>
      <c r="E110" s="5">
        <v>0</v>
      </c>
      <c r="F110" s="2">
        <v>-0.35999999999999988</v>
      </c>
      <c r="G110">
        <v>0</v>
      </c>
    </row>
    <row r="111" spans="2:7" x14ac:dyDescent="0.3">
      <c r="B111" t="s">
        <v>447</v>
      </c>
      <c r="C111" s="3">
        <v>23436</v>
      </c>
      <c r="E111" s="5">
        <v>0</v>
      </c>
      <c r="F111" s="2">
        <v>-0.35666666666666674</v>
      </c>
      <c r="G111">
        <v>0</v>
      </c>
    </row>
    <row r="112" spans="2:7" x14ac:dyDescent="0.3">
      <c r="B112" t="s">
        <v>448</v>
      </c>
      <c r="C112" s="3">
        <v>23467</v>
      </c>
      <c r="E112" s="5">
        <v>0</v>
      </c>
      <c r="F112" s="2">
        <v>-0.35333333333333333</v>
      </c>
      <c r="G112">
        <v>0</v>
      </c>
    </row>
    <row r="113" spans="2:7" x14ac:dyDescent="0.3">
      <c r="B113" t="s">
        <v>449</v>
      </c>
      <c r="C113" s="3">
        <v>23497</v>
      </c>
      <c r="E113" s="5">
        <v>0</v>
      </c>
      <c r="F113" s="2">
        <v>-0.33333333333333348</v>
      </c>
      <c r="G113">
        <v>0</v>
      </c>
    </row>
    <row r="114" spans="2:7" x14ac:dyDescent="0.3">
      <c r="B114" t="s">
        <v>450</v>
      </c>
      <c r="C114" s="3">
        <v>23528</v>
      </c>
      <c r="E114" s="5">
        <v>0</v>
      </c>
      <c r="F114" s="2">
        <v>-0.33000000000000007</v>
      </c>
      <c r="G114">
        <v>0</v>
      </c>
    </row>
    <row r="115" spans="2:7" x14ac:dyDescent="0.3">
      <c r="B115" t="s">
        <v>451</v>
      </c>
      <c r="C115" s="3">
        <v>23558</v>
      </c>
      <c r="E115" s="5">
        <v>0</v>
      </c>
      <c r="F115" s="2">
        <v>-0.34000000000000014</v>
      </c>
      <c r="G115">
        <v>0</v>
      </c>
    </row>
    <row r="116" spans="2:7" x14ac:dyDescent="0.3">
      <c r="B116" t="s">
        <v>452</v>
      </c>
      <c r="C116" s="3">
        <v>23589</v>
      </c>
      <c r="D116" s="1"/>
      <c r="E116" s="7">
        <v>0</v>
      </c>
      <c r="F116" s="2">
        <v>-0.39000000000000012</v>
      </c>
      <c r="G116">
        <v>0</v>
      </c>
    </row>
    <row r="117" spans="2:7" x14ac:dyDescent="0.3">
      <c r="B117" t="s">
        <v>453</v>
      </c>
      <c r="C117" s="3">
        <v>23620</v>
      </c>
      <c r="E117" s="5">
        <v>0</v>
      </c>
      <c r="F117" s="2">
        <v>-0.4200000000000001</v>
      </c>
      <c r="G117">
        <v>0</v>
      </c>
    </row>
    <row r="118" spans="2:7" x14ac:dyDescent="0.3">
      <c r="B118" t="s">
        <v>454</v>
      </c>
      <c r="C118" s="3">
        <v>23650</v>
      </c>
      <c r="E118" s="5">
        <v>0</v>
      </c>
      <c r="F118" s="2">
        <v>-0.42666666666666692</v>
      </c>
      <c r="G118">
        <v>0</v>
      </c>
    </row>
    <row r="119" spans="2:7" x14ac:dyDescent="0.3">
      <c r="B119" t="s">
        <v>455</v>
      </c>
      <c r="C119" s="3">
        <v>23681</v>
      </c>
      <c r="E119" s="5">
        <v>0</v>
      </c>
      <c r="F119" s="2">
        <v>-0.38000000000000034</v>
      </c>
      <c r="G119">
        <v>0</v>
      </c>
    </row>
    <row r="120" spans="2:7" x14ac:dyDescent="0.3">
      <c r="B120" t="s">
        <v>456</v>
      </c>
      <c r="C120" s="3">
        <v>23711</v>
      </c>
      <c r="E120" s="5">
        <v>0</v>
      </c>
      <c r="F120" s="2">
        <v>-0.31000000000000033</v>
      </c>
      <c r="G120">
        <v>0</v>
      </c>
    </row>
    <row r="121" spans="2:7" x14ac:dyDescent="0.3">
      <c r="B121" t="s">
        <v>457</v>
      </c>
      <c r="C121" s="3">
        <v>23742</v>
      </c>
      <c r="E121" s="5">
        <v>0</v>
      </c>
      <c r="F121" s="2">
        <v>-0.24333333333333362</v>
      </c>
      <c r="G121">
        <v>0</v>
      </c>
    </row>
    <row r="122" spans="2:7" x14ac:dyDescent="0.3">
      <c r="B122" t="s">
        <v>458</v>
      </c>
      <c r="C122" s="3">
        <v>23773</v>
      </c>
      <c r="D122" s="4"/>
      <c r="E122" s="5">
        <v>0</v>
      </c>
      <c r="F122" s="2">
        <v>-0.21666666666666692</v>
      </c>
      <c r="G122">
        <v>0</v>
      </c>
    </row>
    <row r="123" spans="2:7" x14ac:dyDescent="0.3">
      <c r="B123" t="s">
        <v>459</v>
      </c>
      <c r="C123" s="3">
        <v>23801</v>
      </c>
      <c r="D123" s="4"/>
      <c r="E123" s="5">
        <v>0</v>
      </c>
      <c r="F123" s="2">
        <v>-0.19666666666666677</v>
      </c>
      <c r="G123">
        <v>0</v>
      </c>
    </row>
    <row r="124" spans="2:7" x14ac:dyDescent="0.3">
      <c r="B124" t="s">
        <v>460</v>
      </c>
      <c r="C124" s="3">
        <v>23832</v>
      </c>
      <c r="D124" s="4"/>
      <c r="E124" s="5">
        <v>0</v>
      </c>
      <c r="F124" s="2">
        <v>-0.1933333333333335</v>
      </c>
      <c r="G124">
        <v>0</v>
      </c>
    </row>
    <row r="125" spans="2:7" x14ac:dyDescent="0.3">
      <c r="B125" t="s">
        <v>461</v>
      </c>
      <c r="C125" s="3">
        <v>23862</v>
      </c>
      <c r="D125" s="4"/>
      <c r="E125" s="5">
        <v>0</v>
      </c>
      <c r="F125" s="2">
        <v>-0.16333333333333341</v>
      </c>
      <c r="G125">
        <v>0</v>
      </c>
    </row>
    <row r="126" spans="2:7" x14ac:dyDescent="0.3">
      <c r="B126" t="s">
        <v>462</v>
      </c>
      <c r="C126" s="3">
        <v>23893</v>
      </c>
      <c r="D126" s="4"/>
      <c r="E126" s="5">
        <v>0</v>
      </c>
      <c r="F126" s="2">
        <v>-0.16333333333333341</v>
      </c>
      <c r="G126">
        <v>0</v>
      </c>
    </row>
    <row r="127" spans="2:7" x14ac:dyDescent="0.3">
      <c r="B127" t="s">
        <v>463</v>
      </c>
      <c r="C127" s="3">
        <v>23923</v>
      </c>
      <c r="D127" s="4"/>
      <c r="E127" s="5">
        <v>0</v>
      </c>
      <c r="F127" s="2">
        <v>-0.18666666666666654</v>
      </c>
      <c r="G127">
        <v>0</v>
      </c>
    </row>
    <row r="128" spans="2:7" x14ac:dyDescent="0.3">
      <c r="B128" t="s">
        <v>464</v>
      </c>
      <c r="C128" s="3">
        <v>23954</v>
      </c>
      <c r="D128" s="8" t="s">
        <v>465</v>
      </c>
      <c r="E128" s="7">
        <v>0</v>
      </c>
      <c r="F128" s="2">
        <v>-0.20666666666666655</v>
      </c>
      <c r="G128">
        <v>0</v>
      </c>
    </row>
    <row r="129" spans="2:8" x14ac:dyDescent="0.3">
      <c r="B129" t="s">
        <v>466</v>
      </c>
      <c r="C129" s="3">
        <v>23985</v>
      </c>
      <c r="D129" s="4"/>
      <c r="E129" s="5">
        <v>0</v>
      </c>
      <c r="F129" s="2">
        <v>-0.20666666666666655</v>
      </c>
      <c r="G129">
        <v>0</v>
      </c>
    </row>
    <row r="130" spans="2:8" x14ac:dyDescent="0.3">
      <c r="B130" t="s">
        <v>467</v>
      </c>
      <c r="C130" s="3">
        <v>24015</v>
      </c>
      <c r="D130" s="4"/>
      <c r="E130" s="5">
        <v>0</v>
      </c>
      <c r="F130" s="2">
        <v>-0.16333333333333325</v>
      </c>
      <c r="G130">
        <v>0</v>
      </c>
    </row>
    <row r="131" spans="2:8" x14ac:dyDescent="0.3">
      <c r="B131" t="s">
        <v>468</v>
      </c>
      <c r="C131" s="3">
        <v>24046</v>
      </c>
      <c r="D131" s="4"/>
      <c r="E131" s="5">
        <v>0</v>
      </c>
      <c r="F131" s="2">
        <v>-0.10666666666666647</v>
      </c>
      <c r="G131">
        <v>0</v>
      </c>
    </row>
    <row r="132" spans="2:8" x14ac:dyDescent="0.3">
      <c r="B132" t="s">
        <v>469</v>
      </c>
      <c r="C132" s="3">
        <v>24076</v>
      </c>
      <c r="D132" s="4"/>
      <c r="E132" s="5">
        <v>0</v>
      </c>
      <c r="F132" s="2">
        <v>-7.333333333333325E-2</v>
      </c>
      <c r="G132">
        <v>0</v>
      </c>
    </row>
    <row r="133" spans="2:8" x14ac:dyDescent="0.3">
      <c r="B133" t="s">
        <v>470</v>
      </c>
      <c r="C133" s="3">
        <v>24107</v>
      </c>
      <c r="D133" s="4"/>
      <c r="E133" s="5">
        <v>0</v>
      </c>
      <c r="F133" s="2">
        <v>-1.0000000000000083E-2</v>
      </c>
      <c r="G133">
        <v>0</v>
      </c>
    </row>
    <row r="134" spans="2:8" x14ac:dyDescent="0.3">
      <c r="B134" t="s">
        <v>471</v>
      </c>
      <c r="C134" s="3">
        <v>24138</v>
      </c>
      <c r="D134" s="4"/>
      <c r="E134" s="5">
        <v>0</v>
      </c>
      <c r="F134" s="2">
        <v>9.6666666666666387E-2</v>
      </c>
      <c r="G134">
        <v>0</v>
      </c>
      <c r="H134">
        <v>9.6666666666666387E-2</v>
      </c>
    </row>
    <row r="135" spans="2:8" x14ac:dyDescent="0.3">
      <c r="B135" t="s">
        <v>472</v>
      </c>
      <c r="C135" s="3">
        <v>24166</v>
      </c>
      <c r="D135" s="4"/>
      <c r="E135" s="5">
        <v>0</v>
      </c>
      <c r="F135" s="2">
        <v>0.15999999999999984</v>
      </c>
      <c r="G135">
        <v>0</v>
      </c>
      <c r="H135">
        <v>0.15999999999999984</v>
      </c>
    </row>
    <row r="136" spans="2:8" x14ac:dyDescent="0.3">
      <c r="B136" t="s">
        <v>473</v>
      </c>
      <c r="C136" s="3">
        <v>24197</v>
      </c>
      <c r="D136" s="4"/>
      <c r="E136" s="5">
        <v>0</v>
      </c>
      <c r="F136" s="2">
        <v>0.15999999999999984</v>
      </c>
      <c r="G136">
        <v>0</v>
      </c>
      <c r="H136">
        <v>0.15999999999999984</v>
      </c>
    </row>
    <row r="137" spans="2:8" x14ac:dyDescent="0.3">
      <c r="B137" t="s">
        <v>474</v>
      </c>
      <c r="C137" s="3">
        <v>24227</v>
      </c>
      <c r="D137" s="4"/>
      <c r="E137" s="5">
        <v>0</v>
      </c>
      <c r="F137" s="2">
        <v>0.12000000000000011</v>
      </c>
      <c r="G137">
        <v>0</v>
      </c>
      <c r="H137">
        <v>0.12000000000000011</v>
      </c>
    </row>
    <row r="138" spans="2:8" x14ac:dyDescent="0.3">
      <c r="B138" t="s">
        <v>475</v>
      </c>
      <c r="C138" s="3">
        <v>24258</v>
      </c>
      <c r="D138" s="4"/>
      <c r="E138" s="5">
        <v>0</v>
      </c>
      <c r="F138" s="2">
        <v>0.13333333333333316</v>
      </c>
      <c r="G138">
        <v>0</v>
      </c>
      <c r="H138">
        <v>0.13333333333333316</v>
      </c>
    </row>
    <row r="139" spans="2:8" x14ac:dyDescent="0.3">
      <c r="B139" t="s">
        <v>476</v>
      </c>
      <c r="C139" s="3">
        <v>24288</v>
      </c>
      <c r="D139" s="4"/>
      <c r="E139" s="5">
        <v>0</v>
      </c>
      <c r="F139" s="2">
        <v>0.15333333333333332</v>
      </c>
      <c r="G139">
        <v>0</v>
      </c>
      <c r="H139">
        <v>0.15333333333333332</v>
      </c>
    </row>
    <row r="140" spans="2:8" x14ac:dyDescent="0.3">
      <c r="B140" t="s">
        <v>477</v>
      </c>
      <c r="C140" s="3">
        <v>24319</v>
      </c>
      <c r="D140" s="8"/>
      <c r="E140" s="7">
        <v>0</v>
      </c>
      <c r="F140" s="2">
        <v>0.15333333333333332</v>
      </c>
      <c r="G140">
        <v>0</v>
      </c>
      <c r="H140">
        <v>0.15333333333333332</v>
      </c>
    </row>
    <row r="141" spans="2:8" x14ac:dyDescent="0.3">
      <c r="B141" t="s">
        <v>478</v>
      </c>
      <c r="C141" s="3">
        <v>24350</v>
      </c>
      <c r="D141" s="4"/>
      <c r="E141" s="5">
        <v>0</v>
      </c>
      <c r="F141" s="2">
        <v>0.21000000000000027</v>
      </c>
      <c r="G141">
        <v>0</v>
      </c>
      <c r="H141">
        <v>0.21000000000000027</v>
      </c>
    </row>
    <row r="142" spans="2:8" x14ac:dyDescent="0.3">
      <c r="B142" t="s">
        <v>479</v>
      </c>
      <c r="C142" s="3">
        <v>24380</v>
      </c>
      <c r="D142" s="4"/>
      <c r="E142" s="5">
        <v>0</v>
      </c>
      <c r="F142" s="2">
        <v>0.37000000000000038</v>
      </c>
      <c r="G142">
        <v>0</v>
      </c>
      <c r="H142">
        <v>0.37000000000000038</v>
      </c>
    </row>
    <row r="143" spans="2:8" x14ac:dyDescent="0.3">
      <c r="B143" t="s">
        <v>480</v>
      </c>
      <c r="C143" s="3">
        <v>24411</v>
      </c>
      <c r="D143" s="4"/>
      <c r="E143" s="5">
        <v>0</v>
      </c>
      <c r="F143" s="2">
        <v>0.51000000000000034</v>
      </c>
      <c r="G143">
        <v>0</v>
      </c>
      <c r="H143">
        <v>0.51000000000000034</v>
      </c>
    </row>
    <row r="144" spans="2:8" x14ac:dyDescent="0.3">
      <c r="B144" t="s">
        <v>481</v>
      </c>
      <c r="C144" s="3">
        <v>24441</v>
      </c>
      <c r="D144" s="4"/>
      <c r="E144" s="5">
        <v>0</v>
      </c>
      <c r="F144" s="2">
        <v>0.53000000000000025</v>
      </c>
      <c r="G144">
        <v>0</v>
      </c>
      <c r="H144">
        <v>0.53000000000000025</v>
      </c>
    </row>
    <row r="145" spans="2:8" x14ac:dyDescent="0.3">
      <c r="B145" t="s">
        <v>482</v>
      </c>
      <c r="C145" s="3">
        <v>24472</v>
      </c>
      <c r="D145" s="4"/>
      <c r="E145" s="5">
        <v>0</v>
      </c>
      <c r="F145" s="2">
        <v>0.43666666666666681</v>
      </c>
      <c r="G145">
        <v>0</v>
      </c>
      <c r="H145">
        <v>0.43666666666666681</v>
      </c>
    </row>
    <row r="146" spans="2:8" x14ac:dyDescent="0.3">
      <c r="B146" t="s">
        <v>483</v>
      </c>
      <c r="C146" s="3">
        <v>24503</v>
      </c>
      <c r="D146" s="4"/>
      <c r="E146" s="5">
        <v>0</v>
      </c>
      <c r="F146" s="2">
        <v>0.3033333333333334</v>
      </c>
      <c r="G146">
        <v>0</v>
      </c>
      <c r="H146">
        <v>0.3033333333333334</v>
      </c>
    </row>
    <row r="147" spans="2:8" x14ac:dyDescent="0.3">
      <c r="B147" t="s">
        <v>484</v>
      </c>
      <c r="C147" s="3">
        <v>24531</v>
      </c>
      <c r="D147" s="4"/>
      <c r="E147" s="5">
        <v>0</v>
      </c>
      <c r="F147" s="2">
        <v>0.20333333333333345</v>
      </c>
      <c r="G147">
        <v>0</v>
      </c>
      <c r="H147">
        <v>0.20333333333333345</v>
      </c>
    </row>
    <row r="148" spans="2:8" x14ac:dyDescent="0.3">
      <c r="B148" t="s">
        <v>485</v>
      </c>
      <c r="C148" s="3">
        <v>24562</v>
      </c>
      <c r="D148" s="4"/>
      <c r="E148" s="5">
        <v>0</v>
      </c>
      <c r="F148" s="2">
        <v>1.9999999999999869E-2</v>
      </c>
      <c r="G148">
        <v>0</v>
      </c>
      <c r="H148">
        <v>1.9999999999999869E-2</v>
      </c>
    </row>
    <row r="149" spans="2:8" x14ac:dyDescent="0.3">
      <c r="B149" t="s">
        <v>486</v>
      </c>
      <c r="C149" s="3">
        <v>24592</v>
      </c>
      <c r="D149" s="4"/>
      <c r="E149" s="5">
        <v>0</v>
      </c>
      <c r="F149" s="2">
        <v>-0.19666666666666663</v>
      </c>
      <c r="G149">
        <v>0</v>
      </c>
    </row>
    <row r="150" spans="2:8" x14ac:dyDescent="0.3">
      <c r="B150" t="s">
        <v>487</v>
      </c>
      <c r="C150" s="3">
        <v>24623</v>
      </c>
      <c r="D150" s="4"/>
      <c r="E150" s="5">
        <v>0</v>
      </c>
      <c r="F150" s="2">
        <v>-0.45666666666666639</v>
      </c>
      <c r="G150">
        <v>0</v>
      </c>
    </row>
    <row r="151" spans="2:8" x14ac:dyDescent="0.3">
      <c r="B151" t="s">
        <v>488</v>
      </c>
      <c r="C151" s="3">
        <v>24653</v>
      </c>
      <c r="D151" s="4"/>
      <c r="E151" s="5">
        <v>0</v>
      </c>
      <c r="F151" s="2">
        <v>-0.5733333333333327</v>
      </c>
      <c r="G151">
        <v>0</v>
      </c>
    </row>
    <row r="152" spans="2:8" x14ac:dyDescent="0.3">
      <c r="B152" t="s">
        <v>489</v>
      </c>
      <c r="C152" s="3">
        <v>24684</v>
      </c>
      <c r="D152" s="8"/>
      <c r="E152" s="7">
        <v>0</v>
      </c>
      <c r="F152" s="2">
        <v>-0.46333333333333293</v>
      </c>
      <c r="G152">
        <v>0</v>
      </c>
    </row>
    <row r="153" spans="2:8" x14ac:dyDescent="0.3">
      <c r="B153" t="s">
        <v>490</v>
      </c>
      <c r="C153" s="3">
        <v>24715</v>
      </c>
      <c r="D153" s="4"/>
      <c r="E153" s="5">
        <v>0</v>
      </c>
      <c r="F153" s="2">
        <v>-0.27999999999999997</v>
      </c>
      <c r="G153">
        <v>0</v>
      </c>
    </row>
    <row r="154" spans="2:8" x14ac:dyDescent="0.3">
      <c r="B154" t="s">
        <v>491</v>
      </c>
      <c r="C154" s="3">
        <v>24745</v>
      </c>
      <c r="D154" s="4"/>
      <c r="E154" s="5">
        <v>0</v>
      </c>
      <c r="F154" s="2">
        <v>-0.12000000000000011</v>
      </c>
      <c r="G154">
        <v>0</v>
      </c>
    </row>
    <row r="155" spans="2:8" x14ac:dyDescent="0.3">
      <c r="B155" t="s">
        <v>492</v>
      </c>
      <c r="C155" s="3">
        <v>24776</v>
      </c>
      <c r="D155" s="4"/>
      <c r="E155" s="5">
        <v>0</v>
      </c>
      <c r="F155" s="2">
        <v>-0.10666666666666676</v>
      </c>
      <c r="G155">
        <v>0</v>
      </c>
    </row>
    <row r="156" spans="2:8" x14ac:dyDescent="0.3">
      <c r="B156" t="s">
        <v>493</v>
      </c>
      <c r="C156" s="3">
        <v>24806</v>
      </c>
      <c r="D156" s="4"/>
      <c r="E156" s="5">
        <v>0</v>
      </c>
      <c r="F156" s="2">
        <v>-0.10333333333333321</v>
      </c>
      <c r="G156">
        <v>0</v>
      </c>
    </row>
    <row r="157" spans="2:8" x14ac:dyDescent="0.3">
      <c r="B157" t="s">
        <v>494</v>
      </c>
      <c r="C157" s="3">
        <v>24837</v>
      </c>
      <c r="D157" s="4"/>
      <c r="E157" s="5">
        <v>0</v>
      </c>
      <c r="F157" s="2">
        <v>-8.0000000000000071E-2</v>
      </c>
      <c r="G157">
        <v>0</v>
      </c>
    </row>
    <row r="158" spans="2:8" x14ac:dyDescent="0.3">
      <c r="B158" t="s">
        <v>495</v>
      </c>
      <c r="C158" s="3">
        <v>24868</v>
      </c>
      <c r="D158" s="4"/>
      <c r="E158" s="5">
        <v>0</v>
      </c>
      <c r="F158" s="2">
        <v>-7.6666666666666813E-2</v>
      </c>
      <c r="G158">
        <v>0</v>
      </c>
    </row>
    <row r="159" spans="2:8" x14ac:dyDescent="0.3">
      <c r="B159" t="s">
        <v>496</v>
      </c>
      <c r="C159" s="3">
        <v>24897</v>
      </c>
      <c r="D159" s="4"/>
      <c r="E159" s="5">
        <v>0</v>
      </c>
      <c r="F159" s="2">
        <v>-8.0000000000000071E-2</v>
      </c>
      <c r="G159">
        <v>0</v>
      </c>
    </row>
    <row r="160" spans="2:8" x14ac:dyDescent="0.3">
      <c r="B160" t="s">
        <v>497</v>
      </c>
      <c r="C160" s="3">
        <v>24928</v>
      </c>
      <c r="D160" s="4"/>
      <c r="E160" s="5">
        <v>0</v>
      </c>
      <c r="F160" s="2">
        <v>-0.13666666666666671</v>
      </c>
      <c r="G160">
        <v>0</v>
      </c>
    </row>
    <row r="161" spans="2:8" x14ac:dyDescent="0.3">
      <c r="B161" t="s">
        <v>498</v>
      </c>
      <c r="C161" s="3">
        <v>24958</v>
      </c>
      <c r="D161" s="4"/>
      <c r="E161" s="5">
        <v>0</v>
      </c>
      <c r="F161" s="2">
        <v>-7.999999999999978E-2</v>
      </c>
      <c r="G161">
        <v>0</v>
      </c>
    </row>
    <row r="162" spans="2:8" x14ac:dyDescent="0.3">
      <c r="B162" t="s">
        <v>499</v>
      </c>
      <c r="C162" s="3">
        <v>24989</v>
      </c>
      <c r="D162" s="4"/>
      <c r="E162" s="5">
        <v>0</v>
      </c>
      <c r="F162" s="2">
        <v>5.9999999999999908E-2</v>
      </c>
      <c r="G162">
        <v>0</v>
      </c>
      <c r="H162">
        <v>5.9999999999999908E-2</v>
      </c>
    </row>
    <row r="163" spans="2:8" x14ac:dyDescent="0.3">
      <c r="B163" t="s">
        <v>500</v>
      </c>
      <c r="C163" s="3">
        <v>25019</v>
      </c>
      <c r="D163" s="4"/>
      <c r="E163" s="5">
        <v>0</v>
      </c>
      <c r="F163" s="2">
        <v>0.20000000000000018</v>
      </c>
      <c r="G163">
        <v>0</v>
      </c>
      <c r="H163">
        <v>0.20000000000000018</v>
      </c>
    </row>
    <row r="164" spans="2:8" x14ac:dyDescent="0.3">
      <c r="B164" t="s">
        <v>501</v>
      </c>
      <c r="C164" s="3">
        <v>25050</v>
      </c>
      <c r="D164" s="8"/>
      <c r="E164" s="7">
        <v>0</v>
      </c>
      <c r="F164" s="2">
        <v>0.22666666666666688</v>
      </c>
      <c r="G164">
        <v>0</v>
      </c>
      <c r="H164">
        <v>0.22666666666666688</v>
      </c>
    </row>
    <row r="165" spans="2:8" x14ac:dyDescent="0.3">
      <c r="B165" t="s">
        <v>502</v>
      </c>
      <c r="C165" s="3">
        <v>25081</v>
      </c>
      <c r="D165" s="4"/>
      <c r="E165" s="5">
        <v>0</v>
      </c>
      <c r="F165" s="2">
        <v>0.14000000000000026</v>
      </c>
      <c r="G165">
        <v>0</v>
      </c>
      <c r="H165">
        <v>0.14000000000000026</v>
      </c>
    </row>
    <row r="166" spans="2:8" x14ac:dyDescent="0.3">
      <c r="B166" t="s">
        <v>503</v>
      </c>
      <c r="C166" s="3">
        <v>25111</v>
      </c>
      <c r="D166" s="4"/>
      <c r="E166" s="5">
        <v>0</v>
      </c>
      <c r="F166" s="2">
        <v>5.0000000000000121E-2</v>
      </c>
      <c r="G166">
        <v>0</v>
      </c>
      <c r="H166">
        <v>5.0000000000000121E-2</v>
      </c>
    </row>
    <row r="167" spans="2:8" x14ac:dyDescent="0.3">
      <c r="B167" t="s">
        <v>504</v>
      </c>
      <c r="C167" s="3">
        <v>25142</v>
      </c>
      <c r="D167" s="4"/>
      <c r="E167" s="5">
        <v>0</v>
      </c>
      <c r="F167" s="2">
        <v>-3.3333333333332624E-3</v>
      </c>
      <c r="G167">
        <v>0</v>
      </c>
    </row>
    <row r="168" spans="2:8" x14ac:dyDescent="0.3">
      <c r="B168" t="s">
        <v>505</v>
      </c>
      <c r="C168" s="3">
        <v>25172</v>
      </c>
      <c r="D168" s="4"/>
      <c r="E168" s="5">
        <v>0</v>
      </c>
      <c r="F168" s="2">
        <v>1.0000000000000083E-2</v>
      </c>
      <c r="G168">
        <v>0</v>
      </c>
      <c r="H168">
        <v>1.0000000000000083E-2</v>
      </c>
    </row>
    <row r="169" spans="2:8" x14ac:dyDescent="0.3">
      <c r="B169" t="s">
        <v>506</v>
      </c>
      <c r="C169" s="3">
        <v>25203</v>
      </c>
      <c r="D169" s="4"/>
      <c r="E169" s="5">
        <v>0</v>
      </c>
      <c r="F169" s="2">
        <v>6.6666666666666721E-2</v>
      </c>
      <c r="G169">
        <v>0</v>
      </c>
      <c r="H169">
        <v>6.6666666666666721E-2</v>
      </c>
    </row>
    <row r="170" spans="2:8" x14ac:dyDescent="0.3">
      <c r="B170" t="s">
        <v>507</v>
      </c>
      <c r="C170" s="3">
        <v>25234</v>
      </c>
      <c r="D170" s="4"/>
      <c r="E170" s="5">
        <v>0</v>
      </c>
      <c r="F170" s="2">
        <v>0.16999999999999993</v>
      </c>
      <c r="G170">
        <v>0</v>
      </c>
      <c r="H170">
        <v>0.16999999999999993</v>
      </c>
    </row>
    <row r="171" spans="2:8" x14ac:dyDescent="0.3">
      <c r="B171" t="s">
        <v>508</v>
      </c>
      <c r="C171" s="3">
        <v>25262</v>
      </c>
      <c r="D171" s="4"/>
      <c r="E171" s="5">
        <v>0</v>
      </c>
      <c r="F171" s="2">
        <v>0.22666666666666657</v>
      </c>
      <c r="G171">
        <v>0</v>
      </c>
      <c r="H171">
        <v>0.22666666666666657</v>
      </c>
    </row>
    <row r="172" spans="2:8" x14ac:dyDescent="0.3">
      <c r="B172" t="s">
        <v>509</v>
      </c>
      <c r="C172" s="3">
        <v>25293</v>
      </c>
      <c r="D172" s="4"/>
      <c r="E172" s="5">
        <v>0</v>
      </c>
      <c r="F172" s="2">
        <v>0.18666666666666654</v>
      </c>
      <c r="G172">
        <v>0</v>
      </c>
      <c r="H172">
        <v>0.18666666666666654</v>
      </c>
    </row>
    <row r="173" spans="2:8" x14ac:dyDescent="0.3">
      <c r="B173" t="s">
        <v>510</v>
      </c>
      <c r="C173" s="3">
        <v>25323</v>
      </c>
      <c r="D173" s="4"/>
      <c r="E173" s="5">
        <v>0</v>
      </c>
      <c r="F173" s="2">
        <v>0.11666666666666654</v>
      </c>
      <c r="G173">
        <v>0</v>
      </c>
      <c r="H173">
        <v>0.11666666666666654</v>
      </c>
    </row>
    <row r="174" spans="2:8" x14ac:dyDescent="0.3">
      <c r="B174" t="s">
        <v>511</v>
      </c>
      <c r="C174" s="3">
        <v>25354</v>
      </c>
      <c r="D174" s="4"/>
      <c r="E174" s="5">
        <v>0</v>
      </c>
      <c r="F174" s="2">
        <v>7.6666666666666508E-2</v>
      </c>
      <c r="G174">
        <v>0</v>
      </c>
      <c r="H174">
        <v>7.6666666666666508E-2</v>
      </c>
    </row>
    <row r="175" spans="2:8" x14ac:dyDescent="0.3">
      <c r="B175" t="s">
        <v>512</v>
      </c>
      <c r="C175" s="3">
        <v>25384</v>
      </c>
      <c r="D175" s="4"/>
      <c r="E175" s="5">
        <v>0</v>
      </c>
      <c r="F175" s="2">
        <v>0.21999999999999975</v>
      </c>
      <c r="G175">
        <v>0</v>
      </c>
      <c r="H175">
        <v>0.21999999999999975</v>
      </c>
    </row>
    <row r="176" spans="2:8" x14ac:dyDescent="0.3">
      <c r="B176" t="s">
        <v>513</v>
      </c>
      <c r="C176" s="3">
        <v>25415</v>
      </c>
      <c r="D176" s="8"/>
      <c r="E176" s="7">
        <v>0</v>
      </c>
      <c r="F176" s="2">
        <v>0.48333333333333311</v>
      </c>
      <c r="G176">
        <v>0</v>
      </c>
      <c r="H176">
        <v>0.48333333333333311</v>
      </c>
    </row>
    <row r="177" spans="2:8" x14ac:dyDescent="0.3">
      <c r="B177" t="s">
        <v>514</v>
      </c>
      <c r="C177" s="3">
        <v>25446</v>
      </c>
      <c r="D177" s="4"/>
      <c r="E177" s="5">
        <v>0</v>
      </c>
      <c r="F177" s="2">
        <v>0.73333333333333306</v>
      </c>
      <c r="G177">
        <v>0</v>
      </c>
      <c r="H177">
        <v>0.73333333333333306</v>
      </c>
    </row>
    <row r="178" spans="2:8" x14ac:dyDescent="0.3">
      <c r="B178" t="s">
        <v>515</v>
      </c>
      <c r="C178" s="3">
        <v>25476</v>
      </c>
      <c r="D178" s="4"/>
      <c r="E178" s="5">
        <v>0</v>
      </c>
      <c r="F178" s="2">
        <v>0.79666666666666652</v>
      </c>
      <c r="G178">
        <v>0</v>
      </c>
      <c r="H178">
        <v>0.79666666666666652</v>
      </c>
    </row>
    <row r="179" spans="2:8" x14ac:dyDescent="0.3">
      <c r="B179" t="s">
        <v>516</v>
      </c>
      <c r="C179" s="3">
        <v>25507</v>
      </c>
      <c r="D179" s="4"/>
      <c r="E179" s="5">
        <v>0</v>
      </c>
      <c r="F179" s="2">
        <v>0.68333333333333324</v>
      </c>
      <c r="G179">
        <v>0</v>
      </c>
      <c r="H179">
        <v>0.68333333333333324</v>
      </c>
    </row>
    <row r="180" spans="2:8" x14ac:dyDescent="0.3">
      <c r="B180" t="s">
        <v>517</v>
      </c>
      <c r="C180" s="3">
        <v>25537</v>
      </c>
      <c r="D180" s="4"/>
      <c r="E180" s="5">
        <v>0</v>
      </c>
      <c r="F180" s="2">
        <v>0.65</v>
      </c>
      <c r="G180">
        <v>0</v>
      </c>
      <c r="H180">
        <v>0.65</v>
      </c>
    </row>
    <row r="181" spans="2:8" x14ac:dyDescent="0.3">
      <c r="B181" t="s">
        <v>518</v>
      </c>
      <c r="C181" s="3">
        <v>25568</v>
      </c>
      <c r="D181" s="4"/>
      <c r="E181" s="5">
        <v>0</v>
      </c>
      <c r="F181" s="2">
        <v>0.60333333333333317</v>
      </c>
      <c r="G181">
        <v>0</v>
      </c>
      <c r="H181">
        <v>0.60333333333333317</v>
      </c>
    </row>
    <row r="182" spans="2:8" x14ac:dyDescent="0.3">
      <c r="B182" t="s">
        <v>519</v>
      </c>
      <c r="C182" s="3">
        <v>25599</v>
      </c>
      <c r="D182" s="4"/>
      <c r="E182" s="5">
        <v>1</v>
      </c>
      <c r="F182" s="2">
        <v>0.52666666666666639</v>
      </c>
      <c r="G182">
        <v>0</v>
      </c>
      <c r="H182">
        <v>0.52666666666666639</v>
      </c>
    </row>
    <row r="183" spans="2:8" x14ac:dyDescent="0.3">
      <c r="B183" t="s">
        <v>520</v>
      </c>
      <c r="C183" s="3">
        <v>25627</v>
      </c>
      <c r="D183" s="4"/>
      <c r="E183" s="5">
        <v>1</v>
      </c>
      <c r="F183" s="2">
        <v>0.39333333333333292</v>
      </c>
      <c r="G183">
        <v>0</v>
      </c>
      <c r="H183">
        <v>0.39333333333333292</v>
      </c>
    </row>
    <row r="184" spans="2:8" x14ac:dyDescent="0.3">
      <c r="B184" t="s">
        <v>521</v>
      </c>
      <c r="C184" s="3">
        <v>25658</v>
      </c>
      <c r="D184" s="4"/>
      <c r="E184" s="5">
        <v>1</v>
      </c>
      <c r="F184" s="2">
        <v>0.18666666666666623</v>
      </c>
      <c r="G184">
        <v>0</v>
      </c>
      <c r="H184">
        <v>0.18666666666666623</v>
      </c>
    </row>
    <row r="185" spans="2:8" x14ac:dyDescent="0.3">
      <c r="B185" t="s">
        <v>522</v>
      </c>
      <c r="C185" s="3">
        <v>25688</v>
      </c>
      <c r="D185" s="4"/>
      <c r="E185" s="5">
        <v>1</v>
      </c>
      <c r="F185" s="2">
        <v>-2.6666666666666988E-2</v>
      </c>
      <c r="G185">
        <v>0</v>
      </c>
    </row>
    <row r="186" spans="2:8" x14ac:dyDescent="0.3">
      <c r="B186" t="s">
        <v>523</v>
      </c>
      <c r="C186" s="3">
        <v>25719</v>
      </c>
      <c r="D186" s="4"/>
      <c r="E186" s="5">
        <v>1</v>
      </c>
      <c r="F186" s="2">
        <v>-0.19666666666666691</v>
      </c>
      <c r="G186">
        <v>0</v>
      </c>
    </row>
    <row r="187" spans="2:8" x14ac:dyDescent="0.3">
      <c r="B187" t="s">
        <v>524</v>
      </c>
      <c r="C187" s="3">
        <v>25749</v>
      </c>
      <c r="D187" s="4"/>
      <c r="E187" s="5">
        <v>1</v>
      </c>
      <c r="F187" s="2">
        <v>-0.26000000000000006</v>
      </c>
      <c r="G187">
        <v>0</v>
      </c>
    </row>
    <row r="188" spans="2:8" x14ac:dyDescent="0.3">
      <c r="B188" t="s">
        <v>525</v>
      </c>
      <c r="C188" s="3">
        <v>25780</v>
      </c>
      <c r="D188" s="8" t="s">
        <v>526</v>
      </c>
      <c r="E188" s="5">
        <v>1</v>
      </c>
      <c r="F188" s="2">
        <v>-0.27000000000000018</v>
      </c>
      <c r="G188">
        <v>0</v>
      </c>
    </row>
    <row r="189" spans="2:8" x14ac:dyDescent="0.3">
      <c r="B189" t="s">
        <v>527</v>
      </c>
      <c r="C189" s="3">
        <v>25811</v>
      </c>
      <c r="D189" s="4"/>
      <c r="E189" s="5">
        <v>1</v>
      </c>
      <c r="F189" s="2">
        <v>-0.40000000000000008</v>
      </c>
      <c r="G189">
        <v>0</v>
      </c>
    </row>
    <row r="190" spans="2:8" x14ac:dyDescent="0.3">
      <c r="B190" t="s">
        <v>528</v>
      </c>
      <c r="C190" s="3">
        <v>25841</v>
      </c>
      <c r="D190" s="4"/>
      <c r="E190" s="5">
        <v>1</v>
      </c>
      <c r="F190" s="2">
        <v>-0.5233333333333331</v>
      </c>
      <c r="G190">
        <v>0</v>
      </c>
    </row>
    <row r="191" spans="2:8" x14ac:dyDescent="0.3">
      <c r="B191" t="s">
        <v>529</v>
      </c>
      <c r="C191" s="3">
        <v>25872</v>
      </c>
      <c r="D191" s="4"/>
      <c r="E191" s="5">
        <v>1</v>
      </c>
      <c r="F191" s="2">
        <v>-0.70333333333333314</v>
      </c>
      <c r="G191">
        <v>0</v>
      </c>
    </row>
    <row r="192" spans="2:8" x14ac:dyDescent="0.3">
      <c r="B192" t="s">
        <v>530</v>
      </c>
      <c r="C192" s="3">
        <v>25902</v>
      </c>
      <c r="D192" s="4"/>
      <c r="E192" s="5">
        <v>1</v>
      </c>
      <c r="F192" s="2">
        <v>-0.96333333333333326</v>
      </c>
      <c r="G192">
        <v>0</v>
      </c>
    </row>
    <row r="193" spans="2:7" x14ac:dyDescent="0.3">
      <c r="B193" t="s">
        <v>531</v>
      </c>
      <c r="C193" s="3">
        <v>25933</v>
      </c>
      <c r="D193" s="4"/>
      <c r="E193" s="5">
        <v>0</v>
      </c>
      <c r="F193" s="2">
        <v>-1.2066666666666668</v>
      </c>
      <c r="G193">
        <v>0</v>
      </c>
    </row>
    <row r="194" spans="2:7" x14ac:dyDescent="0.3">
      <c r="B194" t="s">
        <v>532</v>
      </c>
      <c r="C194" s="3">
        <v>25964</v>
      </c>
      <c r="D194" s="4"/>
      <c r="E194" s="5">
        <v>0</v>
      </c>
      <c r="F194" s="2">
        <v>-1.4633333333333332</v>
      </c>
      <c r="G194">
        <v>0</v>
      </c>
    </row>
    <row r="195" spans="2:7" x14ac:dyDescent="0.3">
      <c r="B195" t="s">
        <v>533</v>
      </c>
      <c r="C195" s="3">
        <v>25992</v>
      </c>
      <c r="D195" s="4"/>
      <c r="E195" s="5">
        <v>0</v>
      </c>
      <c r="F195" s="2">
        <v>-1.7599999999999998</v>
      </c>
      <c r="G195">
        <v>0</v>
      </c>
    </row>
    <row r="196" spans="2:7" x14ac:dyDescent="0.3">
      <c r="B196" t="s">
        <v>534</v>
      </c>
      <c r="C196" s="3">
        <v>26023</v>
      </c>
      <c r="D196" s="4"/>
      <c r="E196" s="5">
        <v>0</v>
      </c>
      <c r="F196" s="2">
        <v>-1.9666666666666668</v>
      </c>
      <c r="G196">
        <v>0</v>
      </c>
    </row>
    <row r="197" spans="2:7" x14ac:dyDescent="0.3">
      <c r="B197" t="s">
        <v>535</v>
      </c>
      <c r="C197" s="3">
        <v>26053</v>
      </c>
      <c r="D197" s="4"/>
      <c r="E197" s="5">
        <v>0</v>
      </c>
      <c r="F197" s="2">
        <v>-1.9200000000000002</v>
      </c>
      <c r="G197">
        <v>0</v>
      </c>
    </row>
    <row r="198" spans="2:7" x14ac:dyDescent="0.3">
      <c r="B198" t="s">
        <v>536</v>
      </c>
      <c r="C198" s="3">
        <v>26084</v>
      </c>
      <c r="D198" s="4"/>
      <c r="E198" s="5">
        <v>0</v>
      </c>
      <c r="F198" s="2">
        <v>-1.6300000000000001</v>
      </c>
      <c r="G198">
        <v>0</v>
      </c>
    </row>
    <row r="199" spans="2:7" x14ac:dyDescent="0.3">
      <c r="B199" t="s">
        <v>537</v>
      </c>
      <c r="C199" s="3">
        <v>26114</v>
      </c>
      <c r="D199" s="4"/>
      <c r="E199" s="5">
        <v>0</v>
      </c>
      <c r="F199" s="2">
        <v>-1.2533333333333332</v>
      </c>
      <c r="G199">
        <v>0</v>
      </c>
    </row>
    <row r="200" spans="2:7" x14ac:dyDescent="0.3">
      <c r="B200" t="s">
        <v>538</v>
      </c>
      <c r="C200" s="3">
        <v>26145</v>
      </c>
      <c r="D200" s="8"/>
      <c r="E200" s="5">
        <v>0</v>
      </c>
      <c r="F200" s="2">
        <v>-0.97333333333333327</v>
      </c>
      <c r="G200">
        <v>0</v>
      </c>
    </row>
    <row r="201" spans="2:7" x14ac:dyDescent="0.3">
      <c r="B201" t="s">
        <v>539</v>
      </c>
      <c r="C201" s="3">
        <v>26176</v>
      </c>
      <c r="D201" s="4"/>
      <c r="E201" s="5">
        <v>0</v>
      </c>
      <c r="F201" s="2">
        <v>-0.78333333333333355</v>
      </c>
      <c r="G201">
        <v>0</v>
      </c>
    </row>
    <row r="202" spans="2:7" x14ac:dyDescent="0.3">
      <c r="B202" t="s">
        <v>540</v>
      </c>
      <c r="C202" s="3">
        <v>26206</v>
      </c>
      <c r="D202" s="4"/>
      <c r="E202" s="5">
        <v>0</v>
      </c>
      <c r="F202" s="2">
        <v>-0.73333333333333339</v>
      </c>
      <c r="G202">
        <v>0</v>
      </c>
    </row>
    <row r="203" spans="2:7" x14ac:dyDescent="0.3">
      <c r="B203" t="s">
        <v>541</v>
      </c>
      <c r="C203" s="3">
        <v>26237</v>
      </c>
      <c r="D203" s="4"/>
      <c r="E203" s="5">
        <v>0</v>
      </c>
      <c r="F203" s="2">
        <v>-0.84333333333333316</v>
      </c>
      <c r="G203">
        <v>0</v>
      </c>
    </row>
    <row r="204" spans="2:7" x14ac:dyDescent="0.3">
      <c r="B204" t="s">
        <v>542</v>
      </c>
      <c r="C204" s="3">
        <v>26267</v>
      </c>
      <c r="D204" s="4"/>
      <c r="E204" s="5">
        <v>0</v>
      </c>
      <c r="F204" s="2">
        <v>-0.96333333333333293</v>
      </c>
      <c r="G204">
        <v>0</v>
      </c>
    </row>
    <row r="205" spans="2:7" x14ac:dyDescent="0.3">
      <c r="B205" t="s">
        <v>543</v>
      </c>
      <c r="C205" s="3">
        <v>26298</v>
      </c>
      <c r="D205" s="4"/>
      <c r="E205" s="5">
        <v>0</v>
      </c>
      <c r="F205" s="2">
        <v>-1.1633333333333331</v>
      </c>
      <c r="G205">
        <v>0</v>
      </c>
    </row>
    <row r="206" spans="2:7" x14ac:dyDescent="0.3">
      <c r="B206" t="s">
        <v>544</v>
      </c>
      <c r="C206" s="3">
        <v>26329</v>
      </c>
      <c r="D206" s="4"/>
      <c r="E206" s="5">
        <v>0</v>
      </c>
      <c r="F206" s="2">
        <v>-1.38</v>
      </c>
      <c r="G206">
        <v>0</v>
      </c>
    </row>
    <row r="207" spans="2:7" x14ac:dyDescent="0.3">
      <c r="B207" t="s">
        <v>545</v>
      </c>
      <c r="C207" s="3">
        <v>26358</v>
      </c>
      <c r="D207" s="4"/>
      <c r="E207" s="5">
        <v>0</v>
      </c>
      <c r="F207" s="2">
        <v>-1.6033333333333335</v>
      </c>
      <c r="G207">
        <v>0</v>
      </c>
    </row>
    <row r="208" spans="2:7" x14ac:dyDescent="0.3">
      <c r="B208" t="s">
        <v>546</v>
      </c>
      <c r="C208" s="3">
        <v>26389</v>
      </c>
      <c r="D208" s="4"/>
      <c r="E208" s="5">
        <v>0</v>
      </c>
      <c r="F208" s="2">
        <v>-1.6266666666666669</v>
      </c>
      <c r="G208">
        <v>0</v>
      </c>
    </row>
    <row r="209" spans="2:8" x14ac:dyDescent="0.3">
      <c r="B209" t="s">
        <v>547</v>
      </c>
      <c r="C209" s="3">
        <v>26419</v>
      </c>
      <c r="D209" s="4"/>
      <c r="E209" s="5">
        <v>0</v>
      </c>
      <c r="F209" s="2">
        <v>-1.4800000000000004</v>
      </c>
      <c r="G209">
        <v>0</v>
      </c>
    </row>
    <row r="210" spans="2:8" x14ac:dyDescent="0.3">
      <c r="B210" t="s">
        <v>548</v>
      </c>
      <c r="C210" s="3">
        <v>26450</v>
      </c>
      <c r="D210" s="4"/>
      <c r="E210" s="5">
        <v>0</v>
      </c>
      <c r="F210" s="2">
        <v>-1.3733333333333337</v>
      </c>
      <c r="G210">
        <v>0</v>
      </c>
    </row>
    <row r="211" spans="2:8" x14ac:dyDescent="0.3">
      <c r="B211" t="s">
        <v>549</v>
      </c>
      <c r="C211" s="3">
        <v>26480</v>
      </c>
      <c r="D211" s="4"/>
      <c r="E211" s="5">
        <v>0</v>
      </c>
      <c r="F211" s="2">
        <v>-1.3000000000000005</v>
      </c>
      <c r="G211">
        <v>0</v>
      </c>
    </row>
    <row r="212" spans="2:8" x14ac:dyDescent="0.3">
      <c r="B212" t="s">
        <v>550</v>
      </c>
      <c r="C212" s="3">
        <v>26511</v>
      </c>
      <c r="D212" s="8"/>
      <c r="E212" s="5">
        <v>0</v>
      </c>
      <c r="F212" s="2">
        <v>-1.2733333333333337</v>
      </c>
      <c r="G212">
        <v>0</v>
      </c>
    </row>
    <row r="213" spans="2:8" x14ac:dyDescent="0.3">
      <c r="B213" t="s">
        <v>551</v>
      </c>
      <c r="C213" s="3">
        <v>26542</v>
      </c>
      <c r="D213" s="4"/>
      <c r="E213" s="5">
        <v>0</v>
      </c>
      <c r="F213" s="2">
        <v>-1.1866666666666668</v>
      </c>
      <c r="G213">
        <v>0</v>
      </c>
    </row>
    <row r="214" spans="2:8" x14ac:dyDescent="0.3">
      <c r="B214" t="s">
        <v>552</v>
      </c>
      <c r="C214" s="3">
        <v>26572</v>
      </c>
      <c r="D214" s="4"/>
      <c r="E214" s="5">
        <v>0</v>
      </c>
      <c r="F214" s="2">
        <v>-1.1366666666666667</v>
      </c>
      <c r="G214">
        <v>0</v>
      </c>
    </row>
    <row r="215" spans="2:8" x14ac:dyDescent="0.3">
      <c r="B215" t="s">
        <v>553</v>
      </c>
      <c r="C215" s="3">
        <v>26603</v>
      </c>
      <c r="D215" s="4"/>
      <c r="E215" s="5">
        <v>0</v>
      </c>
      <c r="F215" s="2">
        <v>-1.0733333333333335</v>
      </c>
      <c r="G215">
        <v>0</v>
      </c>
    </row>
    <row r="216" spans="2:8" x14ac:dyDescent="0.3">
      <c r="B216" t="s">
        <v>554</v>
      </c>
      <c r="C216" s="3">
        <v>26633</v>
      </c>
      <c r="D216" s="4"/>
      <c r="E216" s="5">
        <v>0</v>
      </c>
      <c r="F216" s="2">
        <v>-1.0000000000000007</v>
      </c>
      <c r="G216">
        <v>0</v>
      </c>
    </row>
    <row r="217" spans="2:8" x14ac:dyDescent="0.3">
      <c r="B217" t="s">
        <v>555</v>
      </c>
      <c r="C217" s="3">
        <v>26664</v>
      </c>
      <c r="D217" s="4"/>
      <c r="E217" s="5">
        <v>0</v>
      </c>
      <c r="F217" s="2">
        <v>-0.93666666666666742</v>
      </c>
      <c r="G217">
        <v>0</v>
      </c>
    </row>
    <row r="218" spans="2:8" x14ac:dyDescent="0.3">
      <c r="B218" t="s">
        <v>556</v>
      </c>
      <c r="C218" s="3">
        <v>26695</v>
      </c>
      <c r="D218" s="4"/>
      <c r="E218" s="5">
        <v>0</v>
      </c>
      <c r="F218" s="2">
        <v>-0.8066666666666672</v>
      </c>
      <c r="G218">
        <v>0</v>
      </c>
    </row>
    <row r="219" spans="2:8" x14ac:dyDescent="0.3">
      <c r="B219" t="s">
        <v>557</v>
      </c>
      <c r="C219" s="3">
        <v>26723</v>
      </c>
      <c r="D219" s="4"/>
      <c r="E219" s="5">
        <v>0</v>
      </c>
      <c r="F219" s="2">
        <v>-0.62000000000000011</v>
      </c>
      <c r="G219">
        <v>0</v>
      </c>
    </row>
    <row r="220" spans="2:8" x14ac:dyDescent="0.3">
      <c r="B220" t="s">
        <v>558</v>
      </c>
      <c r="C220" s="3">
        <v>26754</v>
      </c>
      <c r="D220" s="4"/>
      <c r="E220" s="5">
        <v>0</v>
      </c>
      <c r="F220" s="2">
        <v>-0.29333333333333328</v>
      </c>
      <c r="G220">
        <v>0</v>
      </c>
    </row>
    <row r="221" spans="2:8" x14ac:dyDescent="0.3">
      <c r="B221" t="s">
        <v>559</v>
      </c>
      <c r="C221" s="3">
        <v>26784</v>
      </c>
      <c r="D221" s="4"/>
      <c r="E221" s="5">
        <v>0</v>
      </c>
      <c r="F221" s="2">
        <v>-4.33333333333333E-2</v>
      </c>
      <c r="G221">
        <v>0</v>
      </c>
    </row>
    <row r="222" spans="2:8" x14ac:dyDescent="0.3">
      <c r="B222" t="s">
        <v>560</v>
      </c>
      <c r="C222" s="3">
        <v>26815</v>
      </c>
      <c r="D222" s="4"/>
      <c r="E222" s="5">
        <v>0</v>
      </c>
      <c r="F222" s="2">
        <v>0.11999999999999982</v>
      </c>
      <c r="G222">
        <v>0</v>
      </c>
      <c r="H222">
        <v>0.11999999999999982</v>
      </c>
    </row>
    <row r="223" spans="2:8" x14ac:dyDescent="0.3">
      <c r="B223" t="s">
        <v>561</v>
      </c>
      <c r="C223" s="3">
        <v>26845</v>
      </c>
      <c r="D223" s="4"/>
      <c r="E223" s="5">
        <v>0</v>
      </c>
      <c r="F223" s="2">
        <v>0.20999999999999966</v>
      </c>
      <c r="G223">
        <v>0</v>
      </c>
      <c r="H223">
        <v>0.20999999999999966</v>
      </c>
    </row>
    <row r="224" spans="2:8" x14ac:dyDescent="0.3">
      <c r="B224" t="s">
        <v>562</v>
      </c>
      <c r="C224" s="3">
        <v>26876</v>
      </c>
      <c r="D224" s="8"/>
      <c r="E224" s="5">
        <v>0</v>
      </c>
      <c r="F224" s="2">
        <v>0.56999999999999995</v>
      </c>
      <c r="G224">
        <v>0</v>
      </c>
      <c r="H224">
        <v>0.56999999999999995</v>
      </c>
    </row>
    <row r="225" spans="2:8" x14ac:dyDescent="0.3">
      <c r="B225" t="s">
        <v>563</v>
      </c>
      <c r="C225" s="3">
        <v>26907</v>
      </c>
      <c r="D225" s="4"/>
      <c r="E225" s="5">
        <v>0</v>
      </c>
      <c r="F225" s="2">
        <v>1.03</v>
      </c>
      <c r="G225">
        <v>0</v>
      </c>
      <c r="H225">
        <v>1.03</v>
      </c>
    </row>
    <row r="226" spans="2:8" x14ac:dyDescent="0.3">
      <c r="B226" t="s">
        <v>564</v>
      </c>
      <c r="C226" s="3">
        <v>26937</v>
      </c>
      <c r="D226" s="4"/>
      <c r="E226" s="5">
        <v>0</v>
      </c>
      <c r="F226" s="2">
        <v>1.3000000000000005</v>
      </c>
      <c r="G226">
        <v>0</v>
      </c>
      <c r="H226">
        <v>1.3000000000000005</v>
      </c>
    </row>
    <row r="227" spans="2:8" x14ac:dyDescent="0.3">
      <c r="B227" t="s">
        <v>565</v>
      </c>
      <c r="C227" s="3">
        <v>26968</v>
      </c>
      <c r="D227" s="4"/>
      <c r="E227" s="5">
        <v>0</v>
      </c>
      <c r="F227" s="2">
        <v>1.0833333333333337</v>
      </c>
      <c r="G227">
        <v>0</v>
      </c>
      <c r="H227">
        <v>1.0833333333333337</v>
      </c>
    </row>
    <row r="228" spans="2:8" x14ac:dyDescent="0.3">
      <c r="B228" t="s">
        <v>566</v>
      </c>
      <c r="C228" s="3">
        <v>26998</v>
      </c>
      <c r="D228" s="4"/>
      <c r="E228" s="5">
        <v>0</v>
      </c>
      <c r="F228" s="2">
        <v>0.89000000000000024</v>
      </c>
      <c r="G228">
        <v>0</v>
      </c>
      <c r="H228">
        <v>0.89000000000000024</v>
      </c>
    </row>
    <row r="229" spans="2:8" x14ac:dyDescent="0.3">
      <c r="B229" t="s">
        <v>567</v>
      </c>
      <c r="C229" s="3">
        <v>27029</v>
      </c>
      <c r="E229" s="5">
        <v>1</v>
      </c>
      <c r="F229" s="2">
        <v>0.65999999999999981</v>
      </c>
      <c r="G229">
        <v>0</v>
      </c>
      <c r="H229">
        <v>0.65999999999999981</v>
      </c>
    </row>
    <row r="230" spans="2:8" x14ac:dyDescent="0.3">
      <c r="B230" t="s">
        <v>568</v>
      </c>
      <c r="C230" s="3">
        <v>27060</v>
      </c>
      <c r="E230" s="5">
        <v>1</v>
      </c>
      <c r="F230" s="2">
        <v>0.59999999999999964</v>
      </c>
      <c r="G230">
        <v>0</v>
      </c>
      <c r="H230">
        <v>0.59999999999999964</v>
      </c>
    </row>
    <row r="231" spans="2:8" x14ac:dyDescent="0.3">
      <c r="B231" t="s">
        <v>569</v>
      </c>
      <c r="C231" s="3">
        <v>27088</v>
      </c>
      <c r="E231" s="5">
        <v>1</v>
      </c>
      <c r="F231" s="2">
        <v>0.293333333333333</v>
      </c>
      <c r="G231">
        <v>0</v>
      </c>
      <c r="H231">
        <v>0.293333333333333</v>
      </c>
    </row>
    <row r="232" spans="2:8" x14ac:dyDescent="0.3">
      <c r="B232" t="s">
        <v>570</v>
      </c>
      <c r="C232" s="3">
        <v>27119</v>
      </c>
      <c r="E232" s="5">
        <v>1</v>
      </c>
      <c r="F232" s="2">
        <v>0.29999999999999982</v>
      </c>
      <c r="G232">
        <v>0</v>
      </c>
      <c r="H232">
        <v>0.29999999999999982</v>
      </c>
    </row>
    <row r="233" spans="2:8" x14ac:dyDescent="0.3">
      <c r="B233" t="s">
        <v>571</v>
      </c>
      <c r="C233" s="3">
        <v>27149</v>
      </c>
      <c r="E233" s="5">
        <v>1</v>
      </c>
      <c r="F233" s="2">
        <v>0.52666666666666639</v>
      </c>
      <c r="G233">
        <v>0</v>
      </c>
      <c r="H233">
        <v>0.52666666666666639</v>
      </c>
    </row>
    <row r="234" spans="2:8" x14ac:dyDescent="0.3">
      <c r="B234" t="s">
        <v>572</v>
      </c>
      <c r="C234" s="3">
        <v>27180</v>
      </c>
      <c r="E234" s="5">
        <v>1</v>
      </c>
      <c r="F234" s="2">
        <v>0.95333333333333281</v>
      </c>
      <c r="G234">
        <v>0</v>
      </c>
      <c r="H234">
        <v>0.95333333333333281</v>
      </c>
    </row>
    <row r="235" spans="2:8" x14ac:dyDescent="0.3">
      <c r="B235" t="s">
        <v>573</v>
      </c>
      <c r="C235" s="3">
        <v>27210</v>
      </c>
      <c r="E235" s="5">
        <v>1</v>
      </c>
      <c r="F235" s="2">
        <v>1.1466666666666663</v>
      </c>
      <c r="G235">
        <v>0</v>
      </c>
      <c r="H235">
        <v>1.1466666666666663</v>
      </c>
    </row>
    <row r="236" spans="2:8" x14ac:dyDescent="0.3">
      <c r="B236" t="s">
        <v>574</v>
      </c>
      <c r="C236" s="3">
        <v>27241</v>
      </c>
      <c r="D236" s="1"/>
      <c r="E236" s="5">
        <v>1</v>
      </c>
      <c r="F236" s="2">
        <v>1.1066666666666667</v>
      </c>
      <c r="G236">
        <v>0</v>
      </c>
      <c r="H236">
        <v>1.1066666666666667</v>
      </c>
    </row>
    <row r="237" spans="2:8" x14ac:dyDescent="0.3">
      <c r="B237" t="s">
        <v>575</v>
      </c>
      <c r="C237" s="3">
        <v>27272</v>
      </c>
      <c r="E237" s="5">
        <v>1</v>
      </c>
      <c r="F237" s="2">
        <v>1.1466666666666672</v>
      </c>
      <c r="G237">
        <v>0</v>
      </c>
      <c r="H237">
        <v>1.1466666666666672</v>
      </c>
    </row>
    <row r="238" spans="2:8" x14ac:dyDescent="0.3">
      <c r="B238" t="s">
        <v>576</v>
      </c>
      <c r="C238" s="3">
        <v>27302</v>
      </c>
      <c r="E238" s="5">
        <v>1</v>
      </c>
      <c r="F238" s="2">
        <v>1.0466666666666671</v>
      </c>
      <c r="G238">
        <v>0</v>
      </c>
      <c r="H238">
        <v>1.0466666666666671</v>
      </c>
    </row>
    <row r="239" spans="2:8" x14ac:dyDescent="0.3">
      <c r="B239" t="s">
        <v>577</v>
      </c>
      <c r="C239" s="3">
        <v>27333</v>
      </c>
      <c r="E239" s="5">
        <v>1</v>
      </c>
      <c r="F239" s="2">
        <v>0.76666666666666694</v>
      </c>
      <c r="G239">
        <v>0</v>
      </c>
      <c r="H239">
        <v>0.76666666666666694</v>
      </c>
    </row>
    <row r="240" spans="2:8" x14ac:dyDescent="0.3">
      <c r="B240" t="s">
        <v>578</v>
      </c>
      <c r="C240" s="3">
        <v>27363</v>
      </c>
      <c r="E240" s="5">
        <v>1</v>
      </c>
      <c r="F240" s="2">
        <v>0.32000000000000028</v>
      </c>
      <c r="G240">
        <v>0</v>
      </c>
      <c r="H240">
        <v>0.32000000000000028</v>
      </c>
    </row>
    <row r="241" spans="2:8" x14ac:dyDescent="0.3">
      <c r="B241" t="s">
        <v>579</v>
      </c>
      <c r="C241" s="3">
        <v>27394</v>
      </c>
      <c r="E241" s="5">
        <v>1</v>
      </c>
      <c r="F241" s="2">
        <v>3.3333333333335582E-3</v>
      </c>
      <c r="G241">
        <v>0</v>
      </c>
      <c r="H241">
        <v>3.3333333333335582E-3</v>
      </c>
    </row>
    <row r="242" spans="2:8" x14ac:dyDescent="0.3">
      <c r="B242" t="s">
        <v>580</v>
      </c>
      <c r="C242" s="3">
        <v>27425</v>
      </c>
      <c r="D242" s="4"/>
      <c r="E242" s="5">
        <v>1</v>
      </c>
      <c r="F242" s="2">
        <v>-0.26999999999999985</v>
      </c>
      <c r="G242">
        <v>0</v>
      </c>
    </row>
    <row r="243" spans="2:8" x14ac:dyDescent="0.3">
      <c r="B243" t="s">
        <v>581</v>
      </c>
      <c r="C243" s="3">
        <v>27453</v>
      </c>
      <c r="D243" s="4"/>
      <c r="E243" s="5">
        <v>1</v>
      </c>
      <c r="F243" s="2">
        <v>-0.73333333333333306</v>
      </c>
      <c r="G243">
        <v>0</v>
      </c>
    </row>
    <row r="244" spans="2:8" x14ac:dyDescent="0.3">
      <c r="B244" t="s">
        <v>582</v>
      </c>
      <c r="C244" s="3">
        <v>27484</v>
      </c>
      <c r="D244" s="4"/>
      <c r="E244" s="5">
        <v>1</v>
      </c>
      <c r="F244" s="2">
        <v>-1.2333333333333332</v>
      </c>
      <c r="G244">
        <v>0</v>
      </c>
    </row>
    <row r="245" spans="2:8" x14ac:dyDescent="0.3">
      <c r="B245" t="s">
        <v>583</v>
      </c>
      <c r="C245" s="3">
        <v>27514</v>
      </c>
      <c r="D245" s="4"/>
      <c r="E245" s="5">
        <v>0</v>
      </c>
      <c r="F245" s="2">
        <v>-1.4533333333333331</v>
      </c>
      <c r="G245">
        <v>0</v>
      </c>
    </row>
    <row r="246" spans="2:8" x14ac:dyDescent="0.3">
      <c r="B246" t="s">
        <v>584</v>
      </c>
      <c r="C246" s="3">
        <v>27545</v>
      </c>
      <c r="D246" s="4"/>
      <c r="E246" s="5">
        <v>0</v>
      </c>
      <c r="F246" s="2">
        <v>-1.5400000000000003</v>
      </c>
      <c r="G246">
        <v>0</v>
      </c>
    </row>
    <row r="247" spans="2:8" x14ac:dyDescent="0.3">
      <c r="B247" t="s">
        <v>585</v>
      </c>
      <c r="C247" s="3">
        <v>27575</v>
      </c>
      <c r="D247" s="4"/>
      <c r="E247" s="5">
        <v>0</v>
      </c>
      <c r="F247" s="2">
        <v>-1.5233333333333337</v>
      </c>
      <c r="G247">
        <v>0</v>
      </c>
    </row>
    <row r="248" spans="2:8" x14ac:dyDescent="0.3">
      <c r="B248" t="s">
        <v>586</v>
      </c>
      <c r="C248" s="3">
        <v>27606</v>
      </c>
      <c r="D248" s="8" t="s">
        <v>587</v>
      </c>
      <c r="E248" s="5">
        <v>0</v>
      </c>
      <c r="F248" s="2">
        <v>-1.3966666666666672</v>
      </c>
      <c r="G248">
        <v>0</v>
      </c>
    </row>
    <row r="249" spans="2:8" x14ac:dyDescent="0.3">
      <c r="B249" t="s">
        <v>588</v>
      </c>
      <c r="C249" s="3">
        <v>27637</v>
      </c>
      <c r="D249" s="4"/>
      <c r="E249" s="5">
        <v>0</v>
      </c>
      <c r="F249" s="2">
        <v>-1.0733333333333335</v>
      </c>
      <c r="G249">
        <v>0</v>
      </c>
    </row>
    <row r="250" spans="2:8" x14ac:dyDescent="0.3">
      <c r="B250" t="s">
        <v>589</v>
      </c>
      <c r="C250" s="3">
        <v>27667</v>
      </c>
      <c r="D250" s="4"/>
      <c r="E250" s="5">
        <v>0</v>
      </c>
      <c r="F250" s="2">
        <v>-0.77666666666666673</v>
      </c>
      <c r="G250">
        <v>0</v>
      </c>
    </row>
    <row r="251" spans="2:8" x14ac:dyDescent="0.3">
      <c r="B251" t="s">
        <v>590</v>
      </c>
      <c r="C251" s="3">
        <v>27698</v>
      </c>
      <c r="D251" s="4"/>
      <c r="E251" s="5">
        <v>0</v>
      </c>
      <c r="F251" s="2">
        <v>-0.8566666666666668</v>
      </c>
      <c r="G251">
        <v>0</v>
      </c>
    </row>
    <row r="252" spans="2:8" x14ac:dyDescent="0.3">
      <c r="B252" t="s">
        <v>591</v>
      </c>
      <c r="C252" s="3">
        <v>27728</v>
      </c>
      <c r="D252" s="4"/>
      <c r="E252" s="5">
        <v>0</v>
      </c>
      <c r="F252" s="2">
        <v>-1.1433333333333335</v>
      </c>
      <c r="G252">
        <v>0</v>
      </c>
    </row>
    <row r="253" spans="2:8" x14ac:dyDescent="0.3">
      <c r="B253" t="s">
        <v>592</v>
      </c>
      <c r="C253" s="3">
        <v>27759</v>
      </c>
      <c r="D253" s="4"/>
      <c r="E253" s="5">
        <v>0</v>
      </c>
      <c r="F253" s="2">
        <v>-1.3833333333333337</v>
      </c>
      <c r="G253">
        <v>0</v>
      </c>
    </row>
    <row r="254" spans="2:8" x14ac:dyDescent="0.3">
      <c r="B254" t="s">
        <v>593</v>
      </c>
      <c r="C254" s="3">
        <v>27790</v>
      </c>
      <c r="D254" s="4"/>
      <c r="E254" s="5">
        <v>0</v>
      </c>
      <c r="F254" s="2">
        <v>-1.6300000000000006</v>
      </c>
      <c r="G254">
        <v>0</v>
      </c>
    </row>
    <row r="255" spans="2:8" x14ac:dyDescent="0.3">
      <c r="B255" t="s">
        <v>594</v>
      </c>
      <c r="C255" s="3">
        <v>27819</v>
      </c>
      <c r="D255" s="4"/>
      <c r="E255" s="5">
        <v>0</v>
      </c>
      <c r="F255" s="2">
        <v>-1.736666666666667</v>
      </c>
      <c r="G255">
        <v>0</v>
      </c>
    </row>
    <row r="256" spans="2:8" x14ac:dyDescent="0.3">
      <c r="B256" t="s">
        <v>595</v>
      </c>
      <c r="C256" s="3">
        <v>27850</v>
      </c>
      <c r="D256" s="4"/>
      <c r="E256" s="5">
        <v>0</v>
      </c>
      <c r="F256" s="2">
        <v>-1.7766666666666671</v>
      </c>
      <c r="G256">
        <v>0</v>
      </c>
    </row>
    <row r="257" spans="2:7" x14ac:dyDescent="0.3">
      <c r="B257" t="s">
        <v>596</v>
      </c>
      <c r="C257" s="3">
        <v>27880</v>
      </c>
      <c r="D257" s="4"/>
      <c r="E257" s="5">
        <v>0</v>
      </c>
      <c r="F257" s="2">
        <v>-1.68</v>
      </c>
      <c r="G257">
        <v>0</v>
      </c>
    </row>
    <row r="258" spans="2:7" x14ac:dyDescent="0.3">
      <c r="B258" t="s">
        <v>597</v>
      </c>
      <c r="C258" s="3">
        <v>27911</v>
      </c>
      <c r="D258" s="4"/>
      <c r="E258" s="5">
        <v>0</v>
      </c>
      <c r="F258" s="2">
        <v>-1.5533333333333335</v>
      </c>
      <c r="G258">
        <v>0</v>
      </c>
    </row>
    <row r="259" spans="2:7" x14ac:dyDescent="0.3">
      <c r="B259" t="s">
        <v>598</v>
      </c>
      <c r="C259" s="3">
        <v>27941</v>
      </c>
      <c r="D259" s="4"/>
      <c r="E259" s="5">
        <v>0</v>
      </c>
      <c r="F259" s="2">
        <v>-1.4933333333333334</v>
      </c>
      <c r="G259">
        <v>0</v>
      </c>
    </row>
    <row r="260" spans="2:7" x14ac:dyDescent="0.3">
      <c r="B260" t="s">
        <v>599</v>
      </c>
      <c r="C260" s="3">
        <v>27972</v>
      </c>
      <c r="D260" s="8"/>
      <c r="E260" s="5">
        <v>0</v>
      </c>
      <c r="F260" s="2">
        <v>-1.4900000000000002</v>
      </c>
      <c r="G260">
        <v>0</v>
      </c>
    </row>
    <row r="261" spans="2:7" x14ac:dyDescent="0.3">
      <c r="B261" t="s">
        <v>600</v>
      </c>
      <c r="C261" s="3">
        <v>28003</v>
      </c>
      <c r="D261" s="4"/>
      <c r="E261" s="5">
        <v>0</v>
      </c>
      <c r="F261" s="2">
        <v>-1.58</v>
      </c>
      <c r="G261">
        <v>0</v>
      </c>
    </row>
    <row r="262" spans="2:7" x14ac:dyDescent="0.3">
      <c r="B262" t="s">
        <v>601</v>
      </c>
      <c r="C262" s="3">
        <v>28033</v>
      </c>
      <c r="D262" s="4"/>
      <c r="E262" s="5">
        <v>0</v>
      </c>
      <c r="F262" s="2">
        <v>-1.7166666666666666</v>
      </c>
      <c r="G262">
        <v>0</v>
      </c>
    </row>
    <row r="263" spans="2:7" x14ac:dyDescent="0.3">
      <c r="B263" t="s">
        <v>602</v>
      </c>
      <c r="C263" s="3">
        <v>28064</v>
      </c>
      <c r="D263" s="4"/>
      <c r="E263" s="5">
        <v>0</v>
      </c>
      <c r="F263" s="2">
        <v>-1.8099999999999998</v>
      </c>
      <c r="G263">
        <v>0</v>
      </c>
    </row>
    <row r="264" spans="2:7" x14ac:dyDescent="0.3">
      <c r="B264" t="s">
        <v>603</v>
      </c>
      <c r="C264" s="3">
        <v>28094</v>
      </c>
      <c r="D264" s="4"/>
      <c r="E264" s="5">
        <v>0</v>
      </c>
      <c r="F264" s="2">
        <v>-1.8866666666666667</v>
      </c>
      <c r="G264">
        <v>0</v>
      </c>
    </row>
    <row r="265" spans="2:7" x14ac:dyDescent="0.3">
      <c r="B265" t="s">
        <v>604</v>
      </c>
      <c r="C265" s="3">
        <v>28125</v>
      </c>
      <c r="D265" s="4"/>
      <c r="E265" s="5">
        <v>0</v>
      </c>
      <c r="F265" s="2">
        <v>-1.9633333333333336</v>
      </c>
      <c r="G265">
        <v>0</v>
      </c>
    </row>
    <row r="266" spans="2:7" x14ac:dyDescent="0.3">
      <c r="B266" t="s">
        <v>605</v>
      </c>
      <c r="C266" s="3">
        <v>28156</v>
      </c>
      <c r="D266" s="4"/>
      <c r="E266" s="5">
        <v>0</v>
      </c>
      <c r="F266" s="2">
        <v>-1.9666666666666668</v>
      </c>
      <c r="G266">
        <v>0</v>
      </c>
    </row>
    <row r="267" spans="2:7" x14ac:dyDescent="0.3">
      <c r="B267" t="s">
        <v>606</v>
      </c>
      <c r="C267" s="3">
        <v>28184</v>
      </c>
      <c r="D267" s="4"/>
      <c r="E267" s="5">
        <v>0</v>
      </c>
      <c r="F267" s="2">
        <v>-1.9400000000000002</v>
      </c>
      <c r="G267">
        <v>0</v>
      </c>
    </row>
    <row r="268" spans="2:7" x14ac:dyDescent="0.3">
      <c r="B268" t="s">
        <v>607</v>
      </c>
      <c r="C268" s="3">
        <v>28215</v>
      </c>
      <c r="D268" s="4"/>
      <c r="E268" s="5">
        <v>0</v>
      </c>
      <c r="F268" s="2">
        <v>-1.9333333333333333</v>
      </c>
      <c r="G268">
        <v>0</v>
      </c>
    </row>
    <row r="269" spans="2:7" x14ac:dyDescent="0.3">
      <c r="B269" t="s">
        <v>608</v>
      </c>
      <c r="C269" s="3">
        <v>28245</v>
      </c>
      <c r="D269" s="4"/>
      <c r="E269" s="5">
        <v>0</v>
      </c>
      <c r="F269" s="2">
        <v>-1.9366666666666665</v>
      </c>
      <c r="G269">
        <v>0</v>
      </c>
    </row>
    <row r="270" spans="2:7" x14ac:dyDescent="0.3">
      <c r="B270" t="s">
        <v>609</v>
      </c>
      <c r="C270" s="3">
        <v>28276</v>
      </c>
      <c r="D270" s="4"/>
      <c r="E270" s="5">
        <v>0</v>
      </c>
      <c r="F270" s="2">
        <v>-1.8366666666666667</v>
      </c>
      <c r="G270">
        <v>0</v>
      </c>
    </row>
    <row r="271" spans="2:7" x14ac:dyDescent="0.3">
      <c r="B271" t="s">
        <v>610</v>
      </c>
      <c r="C271" s="3">
        <v>28306</v>
      </c>
      <c r="D271" s="4"/>
      <c r="E271" s="5">
        <v>0</v>
      </c>
      <c r="F271" s="2">
        <v>-1.6766666666666667</v>
      </c>
      <c r="G271">
        <v>0</v>
      </c>
    </row>
    <row r="272" spans="2:7" x14ac:dyDescent="0.3">
      <c r="B272" t="s">
        <v>611</v>
      </c>
      <c r="C272" s="3">
        <v>28337</v>
      </c>
      <c r="D272" s="8"/>
      <c r="E272" s="5">
        <v>0</v>
      </c>
      <c r="F272" s="2">
        <v>-1.4966666666666668</v>
      </c>
      <c r="G272">
        <v>0</v>
      </c>
    </row>
    <row r="273" spans="2:8" x14ac:dyDescent="0.3">
      <c r="B273" t="s">
        <v>612</v>
      </c>
      <c r="C273" s="3">
        <v>28368</v>
      </c>
      <c r="D273" s="4"/>
      <c r="E273" s="5">
        <v>0</v>
      </c>
      <c r="F273" s="2">
        <v>-1.3</v>
      </c>
      <c r="G273">
        <v>0</v>
      </c>
    </row>
    <row r="274" spans="2:8" x14ac:dyDescent="0.3">
      <c r="B274" t="s">
        <v>613</v>
      </c>
      <c r="C274" s="3">
        <v>28398</v>
      </c>
      <c r="D274" s="4"/>
      <c r="E274" s="5">
        <v>0</v>
      </c>
      <c r="F274" s="2">
        <v>-1.0766666666666664</v>
      </c>
      <c r="G274">
        <v>0</v>
      </c>
    </row>
    <row r="275" spans="2:8" x14ac:dyDescent="0.3">
      <c r="B275" t="s">
        <v>614</v>
      </c>
      <c r="C275" s="3">
        <v>28429</v>
      </c>
      <c r="D275" s="4"/>
      <c r="E275" s="5">
        <v>0</v>
      </c>
      <c r="F275" s="2">
        <v>-0.79666666666666652</v>
      </c>
      <c r="G275">
        <v>0</v>
      </c>
    </row>
    <row r="276" spans="2:8" x14ac:dyDescent="0.3">
      <c r="B276" t="s">
        <v>615</v>
      </c>
      <c r="C276" s="3">
        <v>28459</v>
      </c>
      <c r="D276" s="4"/>
      <c r="E276" s="5">
        <v>0</v>
      </c>
      <c r="F276" s="2">
        <v>-0.66333333333333311</v>
      </c>
      <c r="G276">
        <v>0</v>
      </c>
    </row>
    <row r="277" spans="2:8" x14ac:dyDescent="0.3">
      <c r="B277" t="s">
        <v>616</v>
      </c>
      <c r="C277" s="3">
        <v>28490</v>
      </c>
      <c r="D277" s="4"/>
      <c r="E277" s="5">
        <v>0</v>
      </c>
      <c r="F277" s="2">
        <v>-0.63666666666666671</v>
      </c>
      <c r="G277">
        <v>0</v>
      </c>
    </row>
    <row r="278" spans="2:8" x14ac:dyDescent="0.3">
      <c r="B278" t="s">
        <v>617</v>
      </c>
      <c r="C278" s="3">
        <v>28521</v>
      </c>
      <c r="D278" s="4"/>
      <c r="E278" s="5">
        <v>0</v>
      </c>
      <c r="F278" s="2">
        <v>-0.68</v>
      </c>
      <c r="G278">
        <v>0</v>
      </c>
    </row>
    <row r="279" spans="2:8" x14ac:dyDescent="0.3">
      <c r="B279" t="s">
        <v>618</v>
      </c>
      <c r="C279" s="3">
        <v>28549</v>
      </c>
      <c r="D279" s="4"/>
      <c r="E279" s="5">
        <v>0</v>
      </c>
      <c r="F279" s="2">
        <v>-0.69999999999999984</v>
      </c>
      <c r="G279">
        <v>0</v>
      </c>
    </row>
    <row r="280" spans="2:8" x14ac:dyDescent="0.3">
      <c r="B280" t="s">
        <v>619</v>
      </c>
      <c r="C280" s="3">
        <v>28580</v>
      </c>
      <c r="D280" s="4"/>
      <c r="E280" s="5">
        <v>0</v>
      </c>
      <c r="F280" s="2">
        <v>-0.69999999999999962</v>
      </c>
      <c r="G280">
        <v>0</v>
      </c>
    </row>
    <row r="281" spans="2:8" x14ac:dyDescent="0.3">
      <c r="B281" t="s">
        <v>620</v>
      </c>
      <c r="C281" s="3">
        <v>28610</v>
      </c>
      <c r="D281" s="4"/>
      <c r="E281" s="5">
        <v>0</v>
      </c>
      <c r="F281" s="2">
        <v>-0.70666666666666644</v>
      </c>
      <c r="G281">
        <v>0</v>
      </c>
    </row>
    <row r="282" spans="2:8" x14ac:dyDescent="0.3">
      <c r="B282" t="s">
        <v>621</v>
      </c>
      <c r="C282" s="3">
        <v>28641</v>
      </c>
      <c r="D282" s="4"/>
      <c r="E282" s="5">
        <v>0</v>
      </c>
      <c r="F282" s="2">
        <v>-0.65333333333333299</v>
      </c>
      <c r="G282">
        <v>0</v>
      </c>
    </row>
    <row r="283" spans="2:8" x14ac:dyDescent="0.3">
      <c r="B283" t="s">
        <v>622</v>
      </c>
      <c r="C283" s="3">
        <v>28671</v>
      </c>
      <c r="D283" s="4"/>
      <c r="E283" s="5">
        <v>0</v>
      </c>
      <c r="F283" s="2">
        <v>-0.53333333333333355</v>
      </c>
      <c r="G283">
        <v>0</v>
      </c>
    </row>
    <row r="284" spans="2:8" x14ac:dyDescent="0.3">
      <c r="B284" t="s">
        <v>623</v>
      </c>
      <c r="C284" s="3">
        <v>28702</v>
      </c>
      <c r="D284" s="8"/>
      <c r="E284" s="5">
        <v>0</v>
      </c>
      <c r="F284" s="2">
        <v>-0.38333333333333347</v>
      </c>
      <c r="G284">
        <v>0</v>
      </c>
    </row>
    <row r="285" spans="2:8" x14ac:dyDescent="0.3">
      <c r="B285" t="s">
        <v>624</v>
      </c>
      <c r="C285" s="3">
        <v>28733</v>
      </c>
      <c r="D285" s="4"/>
      <c r="E285" s="5">
        <v>0</v>
      </c>
      <c r="F285" s="2">
        <v>-0.24000000000000021</v>
      </c>
      <c r="G285">
        <v>0</v>
      </c>
    </row>
    <row r="286" spans="2:8" x14ac:dyDescent="0.3">
      <c r="B286" t="s">
        <v>625</v>
      </c>
      <c r="C286" s="3">
        <v>28763</v>
      </c>
      <c r="D286" s="4"/>
      <c r="E286" s="5">
        <v>0</v>
      </c>
      <c r="F286" s="2">
        <v>-4.3333333333333002E-2</v>
      </c>
      <c r="G286">
        <v>0</v>
      </c>
    </row>
    <row r="287" spans="2:8" x14ac:dyDescent="0.3">
      <c r="B287" t="s">
        <v>626</v>
      </c>
      <c r="C287" s="3">
        <v>28794</v>
      </c>
      <c r="D287" s="4"/>
      <c r="E287" s="5">
        <v>0</v>
      </c>
      <c r="F287" s="2">
        <v>0.206666666666667</v>
      </c>
      <c r="G287">
        <v>0</v>
      </c>
      <c r="H287">
        <v>0.206666666666667</v>
      </c>
    </row>
    <row r="288" spans="2:8" x14ac:dyDescent="0.3">
      <c r="B288" t="s">
        <v>627</v>
      </c>
      <c r="C288" s="3">
        <v>28824</v>
      </c>
      <c r="D288" s="4"/>
      <c r="E288" s="5">
        <v>0</v>
      </c>
      <c r="F288" s="2">
        <v>0.64</v>
      </c>
      <c r="G288">
        <v>0</v>
      </c>
      <c r="H288">
        <v>0.64</v>
      </c>
    </row>
    <row r="289" spans="2:8" x14ac:dyDescent="0.3">
      <c r="B289" t="s">
        <v>628</v>
      </c>
      <c r="C289" s="3">
        <v>28855</v>
      </c>
      <c r="D289" s="4"/>
      <c r="E289" s="5">
        <v>0</v>
      </c>
      <c r="F289" s="2">
        <v>0.9966666666666667</v>
      </c>
      <c r="G289">
        <v>0</v>
      </c>
      <c r="H289">
        <v>0.9966666666666667</v>
      </c>
    </row>
    <row r="290" spans="2:8" x14ac:dyDescent="0.3">
      <c r="B290" t="s">
        <v>629</v>
      </c>
      <c r="C290" s="3">
        <v>28886</v>
      </c>
      <c r="D290" s="4"/>
      <c r="E290" s="5">
        <v>0</v>
      </c>
      <c r="F290" s="2">
        <v>1.2666666666666668</v>
      </c>
      <c r="G290">
        <v>0</v>
      </c>
      <c r="H290">
        <v>1.2666666666666668</v>
      </c>
    </row>
    <row r="291" spans="2:8" x14ac:dyDescent="0.3">
      <c r="B291" t="s">
        <v>630</v>
      </c>
      <c r="C291" s="3">
        <v>28914</v>
      </c>
      <c r="D291" s="4"/>
      <c r="E291" s="5">
        <v>0</v>
      </c>
      <c r="F291" s="2">
        <v>1.2466666666666673</v>
      </c>
      <c r="G291">
        <v>0</v>
      </c>
      <c r="H291">
        <v>1.2466666666666673</v>
      </c>
    </row>
    <row r="292" spans="2:8" x14ac:dyDescent="0.3">
      <c r="B292" t="s">
        <v>631</v>
      </c>
      <c r="C292" s="3">
        <v>28945</v>
      </c>
      <c r="D292" s="4"/>
      <c r="E292" s="5">
        <v>0</v>
      </c>
      <c r="F292" s="2">
        <v>1.193333333333334</v>
      </c>
      <c r="G292">
        <v>0</v>
      </c>
      <c r="H292">
        <v>1.193333333333334</v>
      </c>
    </row>
    <row r="293" spans="2:8" x14ac:dyDescent="0.3">
      <c r="B293" t="s">
        <v>632</v>
      </c>
      <c r="C293" s="3">
        <v>28975</v>
      </c>
      <c r="D293" s="4"/>
      <c r="E293" s="5">
        <v>0</v>
      </c>
      <c r="F293" s="2">
        <v>1.0700000000000003</v>
      </c>
      <c r="G293">
        <v>0</v>
      </c>
      <c r="H293">
        <v>1.0700000000000003</v>
      </c>
    </row>
    <row r="294" spans="2:8" x14ac:dyDescent="0.3">
      <c r="B294" t="s">
        <v>633</v>
      </c>
      <c r="C294" s="3">
        <v>29006</v>
      </c>
      <c r="D294" s="4"/>
      <c r="E294" s="5">
        <v>0</v>
      </c>
      <c r="F294" s="2">
        <v>0.97999999999999987</v>
      </c>
      <c r="G294">
        <v>0</v>
      </c>
      <c r="H294">
        <v>0.97999999999999987</v>
      </c>
    </row>
    <row r="295" spans="2:8" x14ac:dyDescent="0.3">
      <c r="B295" t="s">
        <v>634</v>
      </c>
      <c r="C295" s="3">
        <v>29036</v>
      </c>
      <c r="D295" s="4"/>
      <c r="E295" s="5">
        <v>0</v>
      </c>
      <c r="F295" s="2">
        <v>0.82333333333333292</v>
      </c>
      <c r="G295">
        <v>0</v>
      </c>
      <c r="H295">
        <v>0.82333333333333292</v>
      </c>
    </row>
    <row r="296" spans="2:8" x14ac:dyDescent="0.3">
      <c r="B296" t="s">
        <v>635</v>
      </c>
      <c r="C296" s="3">
        <v>29067</v>
      </c>
      <c r="D296" s="8"/>
      <c r="E296" s="5">
        <v>0</v>
      </c>
      <c r="F296" s="2">
        <v>0.74000000000000021</v>
      </c>
      <c r="G296">
        <v>0</v>
      </c>
      <c r="H296">
        <v>0.74000000000000021</v>
      </c>
    </row>
    <row r="297" spans="2:8" x14ac:dyDescent="0.3">
      <c r="B297" t="s">
        <v>636</v>
      </c>
      <c r="C297" s="3">
        <v>29098</v>
      </c>
      <c r="D297" s="4"/>
      <c r="E297" s="5">
        <v>0</v>
      </c>
      <c r="F297" s="2">
        <v>0.7666666666666675</v>
      </c>
      <c r="G297">
        <v>0</v>
      </c>
      <c r="H297">
        <v>0.7666666666666675</v>
      </c>
    </row>
    <row r="298" spans="2:8" x14ac:dyDescent="0.3">
      <c r="B298" t="s">
        <v>637</v>
      </c>
      <c r="C298" s="3">
        <v>29128</v>
      </c>
      <c r="D298" s="4"/>
      <c r="E298" s="5">
        <v>0</v>
      </c>
      <c r="F298" s="2">
        <v>1.0500000000000007</v>
      </c>
      <c r="G298">
        <v>0</v>
      </c>
      <c r="H298">
        <v>1.0500000000000007</v>
      </c>
    </row>
    <row r="299" spans="2:8" x14ac:dyDescent="0.3">
      <c r="B299" t="s">
        <v>638</v>
      </c>
      <c r="C299" s="3">
        <v>29159</v>
      </c>
      <c r="D299" s="4"/>
      <c r="E299" s="5">
        <v>0</v>
      </c>
      <c r="F299" s="2">
        <v>1.5333333333333332</v>
      </c>
      <c r="G299">
        <v>0</v>
      </c>
      <c r="H299">
        <v>1.5333333333333332</v>
      </c>
    </row>
    <row r="300" spans="2:8" x14ac:dyDescent="0.3">
      <c r="B300" t="s">
        <v>639</v>
      </c>
      <c r="C300" s="3">
        <v>29189</v>
      </c>
      <c r="D300" s="4"/>
      <c r="E300" s="5">
        <v>0</v>
      </c>
      <c r="F300" s="2">
        <v>1.7966666666666662</v>
      </c>
      <c r="G300">
        <v>0</v>
      </c>
      <c r="H300">
        <v>1.7966666666666662</v>
      </c>
    </row>
    <row r="301" spans="2:8" x14ac:dyDescent="0.3">
      <c r="B301" t="s">
        <v>640</v>
      </c>
      <c r="C301" s="3">
        <v>29220</v>
      </c>
      <c r="D301" s="4"/>
      <c r="E301" s="5">
        <v>0</v>
      </c>
      <c r="F301" s="2">
        <v>1.823333333333333</v>
      </c>
      <c r="G301">
        <v>0</v>
      </c>
      <c r="H301">
        <v>1.823333333333333</v>
      </c>
    </row>
    <row r="302" spans="2:8" x14ac:dyDescent="0.3">
      <c r="B302" t="s">
        <v>641</v>
      </c>
      <c r="C302" s="3">
        <v>29251</v>
      </c>
      <c r="D302" s="4"/>
      <c r="E302" s="5">
        <v>0</v>
      </c>
      <c r="F302" s="2">
        <v>1.53</v>
      </c>
      <c r="G302">
        <v>0</v>
      </c>
      <c r="H302">
        <v>1.53</v>
      </c>
    </row>
    <row r="303" spans="2:8" x14ac:dyDescent="0.3">
      <c r="B303" t="s">
        <v>642</v>
      </c>
      <c r="C303" s="3">
        <v>29280</v>
      </c>
      <c r="D303" s="4"/>
      <c r="E303" s="5">
        <v>1</v>
      </c>
      <c r="F303" s="2">
        <v>1.4533333333333331</v>
      </c>
      <c r="G303">
        <v>0</v>
      </c>
      <c r="H303">
        <v>1.4533333333333331</v>
      </c>
    </row>
    <row r="304" spans="2:8" x14ac:dyDescent="0.3">
      <c r="B304" t="s">
        <v>643</v>
      </c>
      <c r="C304" s="3">
        <v>29311</v>
      </c>
      <c r="D304" s="4"/>
      <c r="E304" s="5">
        <v>1</v>
      </c>
      <c r="F304" s="2">
        <v>1.9466666666666665</v>
      </c>
      <c r="G304">
        <v>0</v>
      </c>
      <c r="H304">
        <v>1.9466666666666665</v>
      </c>
    </row>
    <row r="305" spans="2:8" x14ac:dyDescent="0.3">
      <c r="B305" t="s">
        <v>644</v>
      </c>
      <c r="C305" s="3">
        <v>29341</v>
      </c>
      <c r="D305" s="4"/>
      <c r="E305" s="5">
        <v>1</v>
      </c>
      <c r="F305" s="2">
        <v>2.1366666666666667</v>
      </c>
      <c r="G305">
        <v>0</v>
      </c>
      <c r="H305">
        <v>2.1366666666666667</v>
      </c>
    </row>
    <row r="306" spans="2:8" x14ac:dyDescent="0.3">
      <c r="B306" t="s">
        <v>645</v>
      </c>
      <c r="C306" s="3">
        <v>29372</v>
      </c>
      <c r="D306" s="4"/>
      <c r="E306" s="5">
        <v>1</v>
      </c>
      <c r="F306" s="2">
        <v>1.3700000000000003</v>
      </c>
      <c r="G306">
        <v>0</v>
      </c>
      <c r="H306">
        <v>1.3700000000000003</v>
      </c>
    </row>
    <row r="307" spans="2:8" x14ac:dyDescent="0.3">
      <c r="B307" t="s">
        <v>646</v>
      </c>
      <c r="C307" s="3">
        <v>29402</v>
      </c>
      <c r="D307" s="4"/>
      <c r="E307" s="5">
        <v>1</v>
      </c>
      <c r="F307" s="2">
        <v>-0.19333333333333277</v>
      </c>
      <c r="G307">
        <v>0</v>
      </c>
    </row>
    <row r="308" spans="2:8" x14ac:dyDescent="0.3">
      <c r="B308" t="s">
        <v>647</v>
      </c>
      <c r="C308" s="3">
        <v>29433</v>
      </c>
      <c r="D308" s="8" t="s">
        <v>648</v>
      </c>
      <c r="E308" s="5">
        <v>1</v>
      </c>
      <c r="F308" s="2">
        <v>-1.336666666666666</v>
      </c>
      <c r="G308">
        <v>0</v>
      </c>
    </row>
    <row r="309" spans="2:8" x14ac:dyDescent="0.3">
      <c r="B309" t="s">
        <v>649</v>
      </c>
      <c r="C309" s="3">
        <v>29464</v>
      </c>
      <c r="D309" s="4"/>
      <c r="E309" s="5">
        <v>0</v>
      </c>
      <c r="F309" s="2">
        <v>-1.3599999999999994</v>
      </c>
      <c r="G309">
        <v>0</v>
      </c>
    </row>
    <row r="310" spans="2:8" x14ac:dyDescent="0.3">
      <c r="B310" t="s">
        <v>650</v>
      </c>
      <c r="C310" s="3">
        <v>29494</v>
      </c>
      <c r="D310" s="4"/>
      <c r="E310" s="5">
        <v>0</v>
      </c>
      <c r="F310" s="2">
        <v>-0.81666666666666643</v>
      </c>
      <c r="G310">
        <v>0</v>
      </c>
    </row>
    <row r="311" spans="2:8" x14ac:dyDescent="0.3">
      <c r="B311" t="s">
        <v>651</v>
      </c>
      <c r="C311" s="3">
        <v>29525</v>
      </c>
      <c r="D311" s="4"/>
      <c r="E311" s="5">
        <v>0</v>
      </c>
      <c r="F311" s="2">
        <v>-3.666666666666648E-2</v>
      </c>
      <c r="G311">
        <v>0</v>
      </c>
    </row>
    <row r="312" spans="2:8" x14ac:dyDescent="0.3">
      <c r="B312" t="s">
        <v>652</v>
      </c>
      <c r="C312" s="3">
        <v>29555</v>
      </c>
      <c r="D312" s="4"/>
      <c r="E312" s="5">
        <v>0</v>
      </c>
      <c r="F312" s="2">
        <v>0.74000000000000021</v>
      </c>
      <c r="G312">
        <v>0</v>
      </c>
      <c r="H312">
        <v>0.74000000000000021</v>
      </c>
    </row>
    <row r="313" spans="2:8" x14ac:dyDescent="0.3">
      <c r="B313" t="s">
        <v>653</v>
      </c>
      <c r="C313" s="3">
        <v>29586</v>
      </c>
      <c r="D313" s="4"/>
      <c r="E313" s="5">
        <v>0</v>
      </c>
      <c r="F313" s="2">
        <v>1.4166666666666672</v>
      </c>
      <c r="G313">
        <v>0</v>
      </c>
      <c r="H313">
        <v>1.4166666666666672</v>
      </c>
    </row>
    <row r="314" spans="2:8" x14ac:dyDescent="0.3">
      <c r="B314" t="s">
        <v>654</v>
      </c>
      <c r="C314" s="3">
        <v>29617</v>
      </c>
      <c r="D314" s="4"/>
      <c r="E314" s="5">
        <v>0</v>
      </c>
      <c r="F314" s="2">
        <v>1.6733333333333338</v>
      </c>
      <c r="G314">
        <v>0</v>
      </c>
      <c r="H314">
        <v>1.6733333333333338</v>
      </c>
    </row>
    <row r="315" spans="2:8" x14ac:dyDescent="0.3">
      <c r="B315" t="s">
        <v>655</v>
      </c>
      <c r="C315" s="3">
        <v>29645</v>
      </c>
      <c r="D315" s="4"/>
      <c r="E315" s="5">
        <v>0</v>
      </c>
      <c r="F315" s="2">
        <v>1.6433333333333338</v>
      </c>
      <c r="G315">
        <v>0</v>
      </c>
      <c r="H315">
        <v>1.6433333333333338</v>
      </c>
    </row>
    <row r="316" spans="2:8" x14ac:dyDescent="0.3">
      <c r="B316" t="s">
        <v>656</v>
      </c>
      <c r="C316" s="3">
        <v>29676</v>
      </c>
      <c r="D316" s="4"/>
      <c r="E316" s="5">
        <v>0</v>
      </c>
      <c r="F316" s="2">
        <v>1.1600000000000008</v>
      </c>
      <c r="G316">
        <v>0</v>
      </c>
      <c r="H316">
        <v>1.1600000000000008</v>
      </c>
    </row>
    <row r="317" spans="2:8" x14ac:dyDescent="0.3">
      <c r="B317" t="s">
        <v>657</v>
      </c>
      <c r="C317" s="3">
        <v>29706</v>
      </c>
      <c r="D317" s="4"/>
      <c r="E317" s="5">
        <v>0</v>
      </c>
      <c r="F317" s="2">
        <v>0.87000000000000099</v>
      </c>
      <c r="G317">
        <v>0</v>
      </c>
      <c r="H317">
        <v>0.87000000000000099</v>
      </c>
    </row>
    <row r="318" spans="2:8" x14ac:dyDescent="0.3">
      <c r="B318" t="s">
        <v>658</v>
      </c>
      <c r="C318" s="3">
        <v>29737</v>
      </c>
      <c r="D318" s="4"/>
      <c r="E318" s="5">
        <v>0</v>
      </c>
      <c r="F318" s="2">
        <v>1.1100000000000005</v>
      </c>
      <c r="G318">
        <v>0</v>
      </c>
      <c r="H318">
        <v>1.1100000000000005</v>
      </c>
    </row>
    <row r="319" spans="2:8" x14ac:dyDescent="0.3">
      <c r="B319" t="s">
        <v>659</v>
      </c>
      <c r="C319" s="3">
        <v>29767</v>
      </c>
      <c r="D319" s="4"/>
      <c r="E319" s="5">
        <v>0</v>
      </c>
      <c r="F319" s="2">
        <v>1.3766666666666663</v>
      </c>
      <c r="G319">
        <v>0</v>
      </c>
      <c r="H319">
        <v>1.3766666666666663</v>
      </c>
    </row>
    <row r="320" spans="2:8" x14ac:dyDescent="0.3">
      <c r="B320" t="s">
        <v>660</v>
      </c>
      <c r="C320" s="3">
        <v>29798</v>
      </c>
      <c r="D320" s="8"/>
      <c r="E320" s="5">
        <v>0</v>
      </c>
      <c r="F320" s="2">
        <v>1.6433333333333333</v>
      </c>
      <c r="G320">
        <v>0</v>
      </c>
      <c r="H320">
        <v>1.6433333333333333</v>
      </c>
    </row>
    <row r="321" spans="2:8" x14ac:dyDescent="0.3">
      <c r="B321" t="s">
        <v>661</v>
      </c>
      <c r="C321" s="3">
        <v>29829</v>
      </c>
      <c r="D321" s="4"/>
      <c r="E321" s="5">
        <v>1</v>
      </c>
      <c r="F321" s="2">
        <v>1.5366666666666664</v>
      </c>
      <c r="G321">
        <v>0</v>
      </c>
      <c r="H321">
        <v>1.5366666666666664</v>
      </c>
    </row>
    <row r="322" spans="2:8" x14ac:dyDescent="0.3">
      <c r="B322" t="s">
        <v>662</v>
      </c>
      <c r="C322" s="3">
        <v>29859</v>
      </c>
      <c r="D322" s="4"/>
      <c r="E322" s="5">
        <v>1</v>
      </c>
      <c r="F322" s="2">
        <v>1.4733333333333334</v>
      </c>
      <c r="G322">
        <v>0</v>
      </c>
      <c r="H322">
        <v>1.4733333333333334</v>
      </c>
    </row>
    <row r="323" spans="2:8" x14ac:dyDescent="0.3">
      <c r="B323" t="s">
        <v>663</v>
      </c>
      <c r="C323" s="3">
        <v>29890</v>
      </c>
      <c r="D323" s="4"/>
      <c r="E323" s="5">
        <v>1</v>
      </c>
      <c r="F323" s="2">
        <v>1.0699999999999996</v>
      </c>
      <c r="G323">
        <v>0</v>
      </c>
      <c r="H323">
        <v>1.0699999999999996</v>
      </c>
    </row>
    <row r="324" spans="2:8" x14ac:dyDescent="0.3">
      <c r="B324" t="s">
        <v>664</v>
      </c>
      <c r="C324" s="3">
        <v>29920</v>
      </c>
      <c r="D324" s="4"/>
      <c r="E324" s="5">
        <v>1</v>
      </c>
      <c r="F324" s="2">
        <v>0.14999999999999977</v>
      </c>
      <c r="G324">
        <v>0</v>
      </c>
      <c r="H324">
        <v>0.14999999999999977</v>
      </c>
    </row>
    <row r="325" spans="2:8" x14ac:dyDescent="0.3">
      <c r="B325" t="s">
        <v>665</v>
      </c>
      <c r="C325" s="3">
        <v>29951</v>
      </c>
      <c r="D325" s="4"/>
      <c r="E325" s="5">
        <v>1</v>
      </c>
      <c r="F325" s="2">
        <v>-0.54000000000000037</v>
      </c>
      <c r="G325">
        <v>0</v>
      </c>
    </row>
    <row r="326" spans="2:8" x14ac:dyDescent="0.3">
      <c r="B326" t="s">
        <v>666</v>
      </c>
      <c r="C326" s="3">
        <v>29982</v>
      </c>
      <c r="D326" s="4"/>
      <c r="E326" s="5">
        <v>1</v>
      </c>
      <c r="F326" s="2">
        <v>-0.706666666666667</v>
      </c>
      <c r="G326">
        <v>0</v>
      </c>
    </row>
    <row r="327" spans="2:8" x14ac:dyDescent="0.3">
      <c r="B327" t="s">
        <v>667</v>
      </c>
      <c r="C327" s="3">
        <v>30010</v>
      </c>
      <c r="D327" s="4"/>
      <c r="E327" s="5">
        <v>1</v>
      </c>
      <c r="F327" s="2">
        <v>-0.27999999999999997</v>
      </c>
      <c r="G327">
        <v>0</v>
      </c>
    </row>
    <row r="328" spans="2:8" x14ac:dyDescent="0.3">
      <c r="B328" t="s">
        <v>668</v>
      </c>
      <c r="C328" s="3">
        <v>30041</v>
      </c>
      <c r="D328" s="4"/>
      <c r="E328" s="5">
        <v>1</v>
      </c>
      <c r="F328" s="2">
        <v>4.0000000000000334E-2</v>
      </c>
      <c r="G328">
        <v>0</v>
      </c>
      <c r="H328">
        <v>4.0000000000000334E-2</v>
      </c>
    </row>
    <row r="329" spans="2:8" x14ac:dyDescent="0.3">
      <c r="B329" t="s">
        <v>669</v>
      </c>
      <c r="C329" s="3">
        <v>30071</v>
      </c>
      <c r="D329" s="4"/>
      <c r="E329" s="5">
        <v>1</v>
      </c>
      <c r="F329" s="2">
        <v>0.16666666666666727</v>
      </c>
      <c r="G329">
        <v>0</v>
      </c>
      <c r="H329">
        <v>0.16666666666666727</v>
      </c>
    </row>
    <row r="330" spans="2:8" x14ac:dyDescent="0.3">
      <c r="B330" t="s">
        <v>670</v>
      </c>
      <c r="C330" s="3">
        <v>30102</v>
      </c>
      <c r="D330" s="4"/>
      <c r="E330" s="5">
        <v>1</v>
      </c>
      <c r="F330" s="2">
        <v>-2.6666666666666099E-2</v>
      </c>
      <c r="G330">
        <v>0</v>
      </c>
    </row>
    <row r="331" spans="2:8" x14ac:dyDescent="0.3">
      <c r="B331" t="s">
        <v>671</v>
      </c>
      <c r="C331" s="3">
        <v>30132</v>
      </c>
      <c r="D331" s="4"/>
      <c r="E331" s="5">
        <v>1</v>
      </c>
      <c r="F331" s="2">
        <v>-0.13333333333333286</v>
      </c>
      <c r="G331">
        <v>0</v>
      </c>
    </row>
    <row r="332" spans="2:8" x14ac:dyDescent="0.3">
      <c r="B332" t="s">
        <v>672</v>
      </c>
      <c r="C332" s="3">
        <v>30163</v>
      </c>
      <c r="D332" s="8"/>
      <c r="E332" s="5">
        <v>1</v>
      </c>
      <c r="F332" s="2">
        <v>-0.40666666666666629</v>
      </c>
      <c r="G332">
        <v>0</v>
      </c>
    </row>
    <row r="333" spans="2:8" x14ac:dyDescent="0.3">
      <c r="B333" t="s">
        <v>673</v>
      </c>
      <c r="C333" s="3">
        <v>30194</v>
      </c>
      <c r="D333" s="4"/>
      <c r="E333" s="5">
        <v>1</v>
      </c>
      <c r="F333" s="2">
        <v>-0.8566666666666668</v>
      </c>
      <c r="G333">
        <v>0</v>
      </c>
    </row>
    <row r="334" spans="2:8" x14ac:dyDescent="0.3">
      <c r="B334" t="s">
        <v>674</v>
      </c>
      <c r="C334" s="3">
        <v>30224</v>
      </c>
      <c r="D334" s="4"/>
      <c r="E334" s="5">
        <v>1</v>
      </c>
      <c r="F334" s="2">
        <v>-1.2766666666666666</v>
      </c>
      <c r="G334">
        <v>0</v>
      </c>
    </row>
    <row r="335" spans="2:8" x14ac:dyDescent="0.3">
      <c r="B335" t="s">
        <v>675</v>
      </c>
      <c r="C335" s="3">
        <v>30255</v>
      </c>
      <c r="D335" s="4"/>
      <c r="E335" s="5">
        <v>1</v>
      </c>
      <c r="F335" s="2">
        <v>-1.5700000000000003</v>
      </c>
      <c r="G335">
        <v>0</v>
      </c>
    </row>
    <row r="336" spans="2:8" x14ac:dyDescent="0.3">
      <c r="B336" t="s">
        <v>676</v>
      </c>
      <c r="C336" s="3">
        <v>30285</v>
      </c>
      <c r="D336" s="4"/>
      <c r="E336" s="5">
        <v>1</v>
      </c>
      <c r="F336" s="2">
        <v>-1.4900000000000002</v>
      </c>
      <c r="G336">
        <v>0</v>
      </c>
    </row>
    <row r="337" spans="2:7" x14ac:dyDescent="0.3">
      <c r="B337" t="s">
        <v>677</v>
      </c>
      <c r="C337" s="3">
        <v>30316</v>
      </c>
      <c r="D337" s="4"/>
      <c r="E337" s="5">
        <v>0</v>
      </c>
      <c r="F337" s="2">
        <v>-1.5366666666666664</v>
      </c>
      <c r="G337">
        <v>0</v>
      </c>
    </row>
    <row r="338" spans="2:7" x14ac:dyDescent="0.3">
      <c r="B338" t="s">
        <v>678</v>
      </c>
      <c r="C338" s="3">
        <v>30347</v>
      </c>
      <c r="D338" s="4"/>
      <c r="E338" s="5">
        <v>0</v>
      </c>
      <c r="F338" s="2">
        <v>-1.6200000000000003</v>
      </c>
      <c r="G338">
        <v>0</v>
      </c>
    </row>
    <row r="339" spans="2:7" x14ac:dyDescent="0.3">
      <c r="B339" t="s">
        <v>679</v>
      </c>
      <c r="C339" s="3">
        <v>30375</v>
      </c>
      <c r="D339" s="4"/>
      <c r="E339" s="5">
        <v>0</v>
      </c>
      <c r="F339" s="2">
        <v>-1.756666666666667</v>
      </c>
      <c r="G339">
        <v>0</v>
      </c>
    </row>
    <row r="340" spans="2:7" x14ac:dyDescent="0.3">
      <c r="B340" t="s">
        <v>680</v>
      </c>
      <c r="C340" s="3">
        <v>30406</v>
      </c>
      <c r="D340" s="4"/>
      <c r="E340" s="5">
        <v>0</v>
      </c>
      <c r="F340" s="2">
        <v>-1.7033333333333343</v>
      </c>
      <c r="G340">
        <v>0</v>
      </c>
    </row>
    <row r="341" spans="2:7" x14ac:dyDescent="0.3">
      <c r="B341" t="s">
        <v>681</v>
      </c>
      <c r="C341" s="3">
        <v>30436</v>
      </c>
      <c r="D341" s="4"/>
      <c r="E341" s="5">
        <v>0</v>
      </c>
      <c r="F341" s="2">
        <v>-1.5633333333333337</v>
      </c>
      <c r="G341">
        <v>0</v>
      </c>
    </row>
    <row r="342" spans="2:7" x14ac:dyDescent="0.3">
      <c r="B342" t="s">
        <v>682</v>
      </c>
      <c r="C342" s="3">
        <v>30467</v>
      </c>
      <c r="D342" s="4"/>
      <c r="E342" s="5">
        <v>0</v>
      </c>
      <c r="F342" s="2">
        <v>-1.456666666666667</v>
      </c>
      <c r="G342">
        <v>0</v>
      </c>
    </row>
    <row r="343" spans="2:7" x14ac:dyDescent="0.3">
      <c r="B343" t="s">
        <v>683</v>
      </c>
      <c r="C343" s="3">
        <v>30497</v>
      </c>
      <c r="D343" s="4"/>
      <c r="E343" s="5">
        <v>0</v>
      </c>
      <c r="F343" s="2">
        <v>-1.3633333333333333</v>
      </c>
      <c r="G343">
        <v>0</v>
      </c>
    </row>
    <row r="344" spans="2:7" x14ac:dyDescent="0.3">
      <c r="B344" t="s">
        <v>684</v>
      </c>
      <c r="C344" s="3">
        <v>30528</v>
      </c>
      <c r="D344" s="8"/>
      <c r="E344" s="5">
        <v>0</v>
      </c>
      <c r="F344" s="2">
        <v>-1.2833333333333339</v>
      </c>
      <c r="G344">
        <v>0</v>
      </c>
    </row>
    <row r="345" spans="2:7" x14ac:dyDescent="0.3">
      <c r="B345" t="s">
        <v>685</v>
      </c>
      <c r="C345" s="3">
        <v>30559</v>
      </c>
      <c r="D345" s="4"/>
      <c r="E345" s="5">
        <v>0</v>
      </c>
      <c r="F345" s="2">
        <v>-1.2300000000000004</v>
      </c>
      <c r="G345">
        <v>0</v>
      </c>
    </row>
    <row r="346" spans="2:7" x14ac:dyDescent="0.3">
      <c r="B346" t="s">
        <v>686</v>
      </c>
      <c r="C346" s="3">
        <v>30589</v>
      </c>
      <c r="D346" s="4"/>
      <c r="E346" s="5">
        <v>0</v>
      </c>
      <c r="F346" s="2">
        <v>-1.3300000000000007</v>
      </c>
      <c r="G346">
        <v>0</v>
      </c>
    </row>
    <row r="347" spans="2:7" x14ac:dyDescent="0.3">
      <c r="B347" t="s">
        <v>687</v>
      </c>
      <c r="C347" s="3">
        <v>30620</v>
      </c>
      <c r="D347" s="4"/>
      <c r="E347" s="5">
        <v>0</v>
      </c>
      <c r="F347" s="2">
        <v>-1.513333333333333</v>
      </c>
      <c r="G347">
        <v>0</v>
      </c>
    </row>
    <row r="348" spans="2:7" x14ac:dyDescent="0.3">
      <c r="B348" t="s">
        <v>688</v>
      </c>
      <c r="C348" s="3">
        <v>30650</v>
      </c>
      <c r="D348" s="4"/>
      <c r="E348" s="5">
        <v>0</v>
      </c>
      <c r="F348" s="2">
        <v>-1.6566666666666663</v>
      </c>
      <c r="G348">
        <v>0</v>
      </c>
    </row>
    <row r="349" spans="2:7" x14ac:dyDescent="0.3">
      <c r="B349" t="s">
        <v>689</v>
      </c>
      <c r="C349" s="3">
        <v>30681</v>
      </c>
      <c r="E349" s="5">
        <v>0</v>
      </c>
      <c r="F349" s="2">
        <v>-1.7333333333333332</v>
      </c>
      <c r="G349">
        <v>0</v>
      </c>
    </row>
    <row r="350" spans="2:7" x14ac:dyDescent="0.3">
      <c r="B350" t="s">
        <v>690</v>
      </c>
      <c r="C350" s="3">
        <v>30712</v>
      </c>
      <c r="E350" s="5">
        <v>0</v>
      </c>
      <c r="F350" s="2">
        <v>-1.7466666666666668</v>
      </c>
      <c r="G350">
        <v>0</v>
      </c>
    </row>
    <row r="351" spans="2:7" x14ac:dyDescent="0.3">
      <c r="B351" t="s">
        <v>691</v>
      </c>
      <c r="C351" s="3">
        <v>30741</v>
      </c>
      <c r="E351" s="5">
        <v>0</v>
      </c>
      <c r="F351" s="2">
        <v>-1.7633333333333336</v>
      </c>
      <c r="G351">
        <v>0</v>
      </c>
    </row>
    <row r="352" spans="2:7" x14ac:dyDescent="0.3">
      <c r="B352" t="s">
        <v>692</v>
      </c>
      <c r="C352" s="3">
        <v>30772</v>
      </c>
      <c r="E352" s="5">
        <v>0</v>
      </c>
      <c r="F352" s="2">
        <v>-1.7666666666666668</v>
      </c>
      <c r="G352">
        <v>0</v>
      </c>
    </row>
    <row r="353" spans="2:7" x14ac:dyDescent="0.3">
      <c r="B353" t="s">
        <v>693</v>
      </c>
      <c r="C353" s="3">
        <v>30802</v>
      </c>
      <c r="E353" s="5">
        <v>0</v>
      </c>
      <c r="F353" s="2">
        <v>-1.7533333333333339</v>
      </c>
      <c r="G353">
        <v>0</v>
      </c>
    </row>
    <row r="354" spans="2:7" x14ac:dyDescent="0.3">
      <c r="B354" t="s">
        <v>694</v>
      </c>
      <c r="C354" s="3">
        <v>30833</v>
      </c>
      <c r="E354" s="5">
        <v>0</v>
      </c>
      <c r="F354" s="2">
        <v>-1.736666666666667</v>
      </c>
      <c r="G354">
        <v>0</v>
      </c>
    </row>
    <row r="355" spans="2:7" x14ac:dyDescent="0.3">
      <c r="B355" t="s">
        <v>695</v>
      </c>
      <c r="C355" s="3">
        <v>30863</v>
      </c>
      <c r="E355" s="5">
        <v>0</v>
      </c>
      <c r="F355" s="2">
        <v>-1.6533333333333335</v>
      </c>
      <c r="G355">
        <v>0</v>
      </c>
    </row>
    <row r="356" spans="2:7" x14ac:dyDescent="0.3">
      <c r="B356" t="s">
        <v>696</v>
      </c>
      <c r="C356" s="3">
        <v>30894</v>
      </c>
      <c r="D356" s="1"/>
      <c r="E356" s="5">
        <v>0</v>
      </c>
      <c r="F356" s="2">
        <v>-1.5200000000000002</v>
      </c>
      <c r="G356">
        <v>0</v>
      </c>
    </row>
    <row r="357" spans="2:7" x14ac:dyDescent="0.3">
      <c r="B357" t="s">
        <v>697</v>
      </c>
      <c r="C357" s="3">
        <v>30925</v>
      </c>
      <c r="E357" s="5">
        <v>0</v>
      </c>
      <c r="F357" s="2">
        <v>-1.236666666666667</v>
      </c>
      <c r="G357">
        <v>0</v>
      </c>
    </row>
    <row r="358" spans="2:7" x14ac:dyDescent="0.3">
      <c r="B358" t="s">
        <v>698</v>
      </c>
      <c r="C358" s="3">
        <v>30955</v>
      </c>
      <c r="E358" s="5">
        <v>0</v>
      </c>
      <c r="F358" s="2">
        <v>-1.0566666666666666</v>
      </c>
      <c r="G358">
        <v>0</v>
      </c>
    </row>
    <row r="359" spans="2:7" x14ac:dyDescent="0.3">
      <c r="B359" t="s">
        <v>699</v>
      </c>
      <c r="C359" s="3">
        <v>30986</v>
      </c>
      <c r="E359" s="5">
        <v>0</v>
      </c>
      <c r="F359" s="2">
        <v>-1.0333333333333332</v>
      </c>
      <c r="G359">
        <v>0</v>
      </c>
    </row>
    <row r="360" spans="2:7" x14ac:dyDescent="0.3">
      <c r="B360" t="s">
        <v>700</v>
      </c>
      <c r="C360" s="3">
        <v>31016</v>
      </c>
      <c r="E360" s="5">
        <v>0</v>
      </c>
      <c r="F360" s="2">
        <v>-1.3166666666666664</v>
      </c>
      <c r="G360">
        <v>0</v>
      </c>
    </row>
    <row r="361" spans="2:7" x14ac:dyDescent="0.3">
      <c r="B361" t="s">
        <v>701</v>
      </c>
      <c r="C361" s="3">
        <v>31047</v>
      </c>
      <c r="E361" s="5">
        <v>0</v>
      </c>
      <c r="F361" s="2">
        <v>-1.7266666666666666</v>
      </c>
      <c r="G361">
        <v>0</v>
      </c>
    </row>
    <row r="362" spans="2:7" x14ac:dyDescent="0.3">
      <c r="B362" t="s">
        <v>702</v>
      </c>
      <c r="C362" s="3">
        <v>31078</v>
      </c>
      <c r="D362" s="4"/>
      <c r="E362" s="5">
        <v>0</v>
      </c>
      <c r="F362" s="2">
        <v>-2.0933333333333337</v>
      </c>
      <c r="G362">
        <v>0</v>
      </c>
    </row>
    <row r="363" spans="2:7" x14ac:dyDescent="0.3">
      <c r="B363" t="s">
        <v>703</v>
      </c>
      <c r="C363" s="3">
        <v>31106</v>
      </c>
      <c r="D363" s="4"/>
      <c r="E363" s="5">
        <v>0</v>
      </c>
      <c r="F363" s="2">
        <v>-2.2500000000000004</v>
      </c>
      <c r="G363">
        <v>0</v>
      </c>
    </row>
    <row r="364" spans="2:7" x14ac:dyDescent="0.3">
      <c r="B364" t="s">
        <v>704</v>
      </c>
      <c r="C364" s="3">
        <v>31137</v>
      </c>
      <c r="D364" s="4"/>
      <c r="E364" s="5">
        <v>0</v>
      </c>
      <c r="F364" s="2">
        <v>-2.1933333333333338</v>
      </c>
      <c r="G364">
        <v>0</v>
      </c>
    </row>
    <row r="365" spans="2:7" x14ac:dyDescent="0.3">
      <c r="B365" t="s">
        <v>705</v>
      </c>
      <c r="C365" s="3">
        <v>31167</v>
      </c>
      <c r="D365" s="4"/>
      <c r="E365" s="5">
        <v>0</v>
      </c>
      <c r="F365" s="2">
        <v>-2.17</v>
      </c>
      <c r="G365">
        <v>0</v>
      </c>
    </row>
    <row r="366" spans="2:7" x14ac:dyDescent="0.3">
      <c r="B366" t="s">
        <v>706</v>
      </c>
      <c r="C366" s="3">
        <v>31198</v>
      </c>
      <c r="D366" s="4"/>
      <c r="E366" s="5">
        <v>0</v>
      </c>
      <c r="F366" s="2">
        <v>-2.2266666666666661</v>
      </c>
      <c r="G366">
        <v>0</v>
      </c>
    </row>
    <row r="367" spans="2:7" x14ac:dyDescent="0.3">
      <c r="B367" t="s">
        <v>707</v>
      </c>
      <c r="C367" s="3">
        <v>31228</v>
      </c>
      <c r="D367" s="4"/>
      <c r="E367" s="5">
        <v>0</v>
      </c>
      <c r="F367" s="2">
        <v>-2.3466666666666662</v>
      </c>
      <c r="G367">
        <v>0</v>
      </c>
    </row>
    <row r="368" spans="2:7" x14ac:dyDescent="0.3">
      <c r="B368" t="s">
        <v>708</v>
      </c>
      <c r="C368" s="3">
        <v>31259</v>
      </c>
      <c r="D368" s="8" t="s">
        <v>11</v>
      </c>
      <c r="E368" s="5">
        <v>0</v>
      </c>
      <c r="F368" s="2">
        <v>-2.4</v>
      </c>
      <c r="G368">
        <v>0</v>
      </c>
    </row>
    <row r="369" spans="2:7" x14ac:dyDescent="0.3">
      <c r="B369" t="s">
        <v>709</v>
      </c>
      <c r="C369" s="3">
        <v>31290</v>
      </c>
      <c r="D369" s="4"/>
      <c r="E369" s="5">
        <v>0</v>
      </c>
      <c r="F369" s="2">
        <v>-2.3633333333333333</v>
      </c>
      <c r="G369">
        <v>0</v>
      </c>
    </row>
    <row r="370" spans="2:7" x14ac:dyDescent="0.3">
      <c r="B370" t="s">
        <v>710</v>
      </c>
      <c r="C370" s="3">
        <v>31320</v>
      </c>
      <c r="D370" s="4"/>
      <c r="E370" s="5">
        <v>0</v>
      </c>
      <c r="F370" s="2">
        <v>-2.3433333333333328</v>
      </c>
      <c r="G370">
        <v>0</v>
      </c>
    </row>
    <row r="371" spans="2:7" x14ac:dyDescent="0.3">
      <c r="B371" t="s">
        <v>711</v>
      </c>
      <c r="C371" s="3">
        <v>31351</v>
      </c>
      <c r="D371" s="4"/>
      <c r="E371" s="5">
        <v>0</v>
      </c>
      <c r="F371" s="2">
        <v>-2.2699999999999996</v>
      </c>
      <c r="G371">
        <v>0</v>
      </c>
    </row>
    <row r="372" spans="2:7" x14ac:dyDescent="0.3">
      <c r="B372" t="s">
        <v>712</v>
      </c>
      <c r="C372" s="3">
        <v>31381</v>
      </c>
      <c r="D372" s="4"/>
      <c r="E372" s="5">
        <v>0</v>
      </c>
      <c r="F372" s="2">
        <v>-2.1433333333333331</v>
      </c>
      <c r="G372">
        <v>0</v>
      </c>
    </row>
    <row r="373" spans="2:7" x14ac:dyDescent="0.3">
      <c r="B373" t="s">
        <v>713</v>
      </c>
      <c r="C373" s="3">
        <v>31412</v>
      </c>
      <c r="D373" s="4"/>
      <c r="E373" s="5">
        <v>0</v>
      </c>
      <c r="F373" s="2">
        <v>-1.9066666666666665</v>
      </c>
      <c r="G373">
        <v>0</v>
      </c>
    </row>
    <row r="374" spans="2:7" x14ac:dyDescent="0.3">
      <c r="B374" t="s">
        <v>714</v>
      </c>
      <c r="C374" s="3">
        <v>31443</v>
      </c>
      <c r="D374" s="4"/>
      <c r="E374" s="5">
        <v>0</v>
      </c>
      <c r="F374" s="2">
        <v>-1.6499999999999995</v>
      </c>
      <c r="G374">
        <v>0</v>
      </c>
    </row>
    <row r="375" spans="2:7" x14ac:dyDescent="0.3">
      <c r="B375" t="s">
        <v>715</v>
      </c>
      <c r="C375" s="3">
        <v>31471</v>
      </c>
      <c r="D375" s="4"/>
      <c r="E375" s="5">
        <v>0</v>
      </c>
      <c r="F375" s="2">
        <v>-1.3799999999999992</v>
      </c>
      <c r="G375">
        <v>0</v>
      </c>
    </row>
    <row r="376" spans="2:7" x14ac:dyDescent="0.3">
      <c r="B376" t="s">
        <v>716</v>
      </c>
      <c r="C376" s="3">
        <v>31502</v>
      </c>
      <c r="D376" s="4"/>
      <c r="E376" s="5">
        <v>0</v>
      </c>
      <c r="F376" s="2">
        <v>-1.0999999999999994</v>
      </c>
      <c r="G376">
        <v>0</v>
      </c>
    </row>
    <row r="377" spans="2:7" x14ac:dyDescent="0.3">
      <c r="B377" t="s">
        <v>717</v>
      </c>
      <c r="C377" s="3">
        <v>31532</v>
      </c>
      <c r="D377" s="4"/>
      <c r="E377" s="5">
        <v>0</v>
      </c>
      <c r="F377" s="2">
        <v>-0.89999999999999947</v>
      </c>
      <c r="G377">
        <v>0</v>
      </c>
    </row>
    <row r="378" spans="2:7" x14ac:dyDescent="0.3">
      <c r="B378" t="s">
        <v>718</v>
      </c>
      <c r="C378" s="3">
        <v>31563</v>
      </c>
      <c r="D378" s="4"/>
      <c r="E378" s="5">
        <v>0</v>
      </c>
      <c r="F378" s="2">
        <v>-0.88999999999999968</v>
      </c>
      <c r="G378">
        <v>0</v>
      </c>
    </row>
    <row r="379" spans="2:7" x14ac:dyDescent="0.3">
      <c r="B379" t="s">
        <v>719</v>
      </c>
      <c r="C379" s="3">
        <v>31593</v>
      </c>
      <c r="D379" s="4"/>
      <c r="E379" s="5">
        <v>0</v>
      </c>
      <c r="F379" s="2">
        <v>-0.99666666666666615</v>
      </c>
      <c r="G379">
        <v>0</v>
      </c>
    </row>
    <row r="380" spans="2:7" x14ac:dyDescent="0.3">
      <c r="B380" t="s">
        <v>720</v>
      </c>
      <c r="C380" s="3">
        <v>31624</v>
      </c>
      <c r="D380" s="8"/>
      <c r="E380" s="5">
        <v>0</v>
      </c>
      <c r="F380" s="2">
        <v>-1.053333333333333</v>
      </c>
      <c r="G380">
        <v>0</v>
      </c>
    </row>
    <row r="381" spans="2:7" x14ac:dyDescent="0.3">
      <c r="B381" t="s">
        <v>721</v>
      </c>
      <c r="C381" s="3">
        <v>31655</v>
      </c>
      <c r="D381" s="4"/>
      <c r="E381" s="5">
        <v>0</v>
      </c>
      <c r="F381" s="2">
        <v>-1.1133333333333333</v>
      </c>
      <c r="G381">
        <v>0</v>
      </c>
    </row>
    <row r="382" spans="2:7" x14ac:dyDescent="0.3">
      <c r="B382" t="s">
        <v>722</v>
      </c>
      <c r="C382" s="3">
        <v>31685</v>
      </c>
      <c r="D382" s="4"/>
      <c r="E382" s="5">
        <v>0</v>
      </c>
      <c r="F382" s="2">
        <v>-1.3166666666666671</v>
      </c>
      <c r="G382">
        <v>0</v>
      </c>
    </row>
    <row r="383" spans="2:7" x14ac:dyDescent="0.3">
      <c r="B383" t="s">
        <v>723</v>
      </c>
      <c r="C383" s="3">
        <v>31716</v>
      </c>
      <c r="D383" s="4"/>
      <c r="E383" s="5">
        <v>0</v>
      </c>
      <c r="F383" s="2">
        <v>-1.5433333333333337</v>
      </c>
      <c r="G383">
        <v>0</v>
      </c>
    </row>
    <row r="384" spans="2:7" x14ac:dyDescent="0.3">
      <c r="B384" t="s">
        <v>724</v>
      </c>
      <c r="C384" s="3">
        <v>31746</v>
      </c>
      <c r="D384" s="4"/>
      <c r="E384" s="5">
        <v>0</v>
      </c>
      <c r="F384" s="2">
        <v>-1.6133333333333335</v>
      </c>
      <c r="G384">
        <v>0</v>
      </c>
    </row>
    <row r="385" spans="2:7" x14ac:dyDescent="0.3">
      <c r="B385" t="s">
        <v>725</v>
      </c>
      <c r="C385" s="3">
        <v>31777</v>
      </c>
      <c r="D385" s="4"/>
      <c r="E385" s="5">
        <v>0</v>
      </c>
      <c r="F385" s="2">
        <v>-1.4666666666666668</v>
      </c>
      <c r="G385">
        <v>0</v>
      </c>
    </row>
    <row r="386" spans="2:7" x14ac:dyDescent="0.3">
      <c r="B386" t="s">
        <v>726</v>
      </c>
      <c r="C386" s="3">
        <v>31808</v>
      </c>
      <c r="D386" s="4"/>
      <c r="E386" s="5">
        <v>0</v>
      </c>
      <c r="F386" s="2">
        <v>-1.33</v>
      </c>
      <c r="G386">
        <v>0</v>
      </c>
    </row>
    <row r="387" spans="2:7" x14ac:dyDescent="0.3">
      <c r="B387" t="s">
        <v>727</v>
      </c>
      <c r="C387" s="3">
        <v>31836</v>
      </c>
      <c r="D387" s="4"/>
      <c r="E387" s="5">
        <v>0</v>
      </c>
      <c r="F387" s="2">
        <v>-1.2766666666666666</v>
      </c>
      <c r="G387">
        <v>0</v>
      </c>
    </row>
    <row r="388" spans="2:7" x14ac:dyDescent="0.3">
      <c r="B388" t="s">
        <v>728</v>
      </c>
      <c r="C388" s="3">
        <v>31867</v>
      </c>
      <c r="D388" s="4"/>
      <c r="E388" s="5">
        <v>0</v>
      </c>
      <c r="F388" s="2">
        <v>-1.2699999999999998</v>
      </c>
      <c r="G388">
        <v>0</v>
      </c>
    </row>
    <row r="389" spans="2:7" x14ac:dyDescent="0.3">
      <c r="B389" t="s">
        <v>729</v>
      </c>
      <c r="C389" s="3">
        <v>31897</v>
      </c>
      <c r="D389" s="4"/>
      <c r="E389" s="5">
        <v>0</v>
      </c>
      <c r="F389" s="2">
        <v>-1.343333333333333</v>
      </c>
      <c r="G389">
        <v>0</v>
      </c>
    </row>
    <row r="390" spans="2:7" x14ac:dyDescent="0.3">
      <c r="B390" t="s">
        <v>730</v>
      </c>
      <c r="C390" s="3">
        <v>31928</v>
      </c>
      <c r="D390" s="4"/>
      <c r="E390" s="5">
        <v>0</v>
      </c>
      <c r="F390" s="2">
        <v>-1.4499999999999995</v>
      </c>
      <c r="G390">
        <v>0</v>
      </c>
    </row>
    <row r="391" spans="2:7" x14ac:dyDescent="0.3">
      <c r="B391" t="s">
        <v>731</v>
      </c>
      <c r="C391" s="3">
        <v>31958</v>
      </c>
      <c r="D391" s="4"/>
      <c r="E391" s="5">
        <v>0</v>
      </c>
      <c r="F391" s="2">
        <v>-1.5766666666666664</v>
      </c>
      <c r="G391">
        <v>0</v>
      </c>
    </row>
    <row r="392" spans="2:7" x14ac:dyDescent="0.3">
      <c r="B392" t="s">
        <v>732</v>
      </c>
      <c r="C392" s="3">
        <v>31989</v>
      </c>
      <c r="D392" s="8"/>
      <c r="E392" s="5">
        <v>0</v>
      </c>
      <c r="F392" s="2">
        <v>-1.66</v>
      </c>
      <c r="G392">
        <v>0</v>
      </c>
    </row>
    <row r="393" spans="2:7" x14ac:dyDescent="0.3">
      <c r="B393" t="s">
        <v>733</v>
      </c>
      <c r="C393" s="3">
        <v>32020</v>
      </c>
      <c r="D393" s="4"/>
      <c r="E393" s="5">
        <v>0</v>
      </c>
      <c r="F393" s="2">
        <v>-1.7</v>
      </c>
      <c r="G393">
        <v>0</v>
      </c>
    </row>
    <row r="394" spans="2:7" x14ac:dyDescent="0.3">
      <c r="B394" t="s">
        <v>734</v>
      </c>
      <c r="C394" s="3">
        <v>32050</v>
      </c>
      <c r="D394" s="4"/>
      <c r="E394" s="5">
        <v>0</v>
      </c>
      <c r="F394" s="2">
        <v>-1.7499999999999998</v>
      </c>
      <c r="G394">
        <v>0</v>
      </c>
    </row>
    <row r="395" spans="2:7" x14ac:dyDescent="0.3">
      <c r="B395" t="s">
        <v>735</v>
      </c>
      <c r="C395" s="3">
        <v>32081</v>
      </c>
      <c r="D395" s="4"/>
      <c r="E395" s="5">
        <v>0</v>
      </c>
      <c r="F395" s="2">
        <v>-1.803333333333333</v>
      </c>
      <c r="G395">
        <v>0</v>
      </c>
    </row>
    <row r="396" spans="2:7" x14ac:dyDescent="0.3">
      <c r="B396" t="s">
        <v>736</v>
      </c>
      <c r="C396" s="3">
        <v>32111</v>
      </c>
      <c r="D396" s="4"/>
      <c r="E396" s="5">
        <v>0</v>
      </c>
      <c r="F396" s="2">
        <v>-1.8599999999999997</v>
      </c>
      <c r="G396">
        <v>0</v>
      </c>
    </row>
    <row r="397" spans="2:7" x14ac:dyDescent="0.3">
      <c r="B397" t="s">
        <v>737</v>
      </c>
      <c r="C397" s="3">
        <v>32142</v>
      </c>
      <c r="D397" s="4"/>
      <c r="E397" s="5">
        <v>0</v>
      </c>
      <c r="F397" s="2">
        <v>-1.8833333333333331</v>
      </c>
      <c r="G397">
        <v>0</v>
      </c>
    </row>
    <row r="398" spans="2:7" x14ac:dyDescent="0.3">
      <c r="B398" t="s">
        <v>738</v>
      </c>
      <c r="C398" s="3">
        <v>32173</v>
      </c>
      <c r="D398" s="4"/>
      <c r="E398" s="5">
        <v>0</v>
      </c>
      <c r="F398" s="2">
        <v>-1.7999999999999998</v>
      </c>
      <c r="G398">
        <v>0</v>
      </c>
    </row>
    <row r="399" spans="2:7" x14ac:dyDescent="0.3">
      <c r="B399" t="s">
        <v>739</v>
      </c>
      <c r="C399" s="3">
        <v>32202</v>
      </c>
      <c r="D399" s="4"/>
      <c r="E399" s="5">
        <v>0</v>
      </c>
      <c r="F399" s="2">
        <v>-1.6900000000000004</v>
      </c>
      <c r="G399">
        <v>0</v>
      </c>
    </row>
    <row r="400" spans="2:7" x14ac:dyDescent="0.3">
      <c r="B400" t="s">
        <v>740</v>
      </c>
      <c r="C400" s="3">
        <v>32233</v>
      </c>
      <c r="D400" s="4"/>
      <c r="E400" s="5">
        <v>0</v>
      </c>
      <c r="F400" s="2">
        <v>-1.6366666666666667</v>
      </c>
      <c r="G400">
        <v>0</v>
      </c>
    </row>
    <row r="401" spans="2:8" x14ac:dyDescent="0.3">
      <c r="B401" t="s">
        <v>741</v>
      </c>
      <c r="C401" s="3">
        <v>32263</v>
      </c>
      <c r="D401" s="4"/>
      <c r="E401" s="5">
        <v>0</v>
      </c>
      <c r="F401" s="2">
        <v>-1.6466666666666672</v>
      </c>
      <c r="G401">
        <v>0</v>
      </c>
    </row>
    <row r="402" spans="2:8" x14ac:dyDescent="0.3">
      <c r="B402" t="s">
        <v>742</v>
      </c>
      <c r="C402" s="3">
        <v>32294</v>
      </c>
      <c r="D402" s="4"/>
      <c r="E402" s="5">
        <v>0</v>
      </c>
      <c r="F402" s="2">
        <v>-1.6866666666666665</v>
      </c>
      <c r="G402">
        <v>0</v>
      </c>
    </row>
    <row r="403" spans="2:8" x14ac:dyDescent="0.3">
      <c r="B403" t="s">
        <v>743</v>
      </c>
      <c r="C403" s="3">
        <v>32324</v>
      </c>
      <c r="D403" s="4"/>
      <c r="E403" s="5">
        <v>0</v>
      </c>
      <c r="F403" s="2">
        <v>-1.61</v>
      </c>
      <c r="G403">
        <v>0</v>
      </c>
    </row>
    <row r="404" spans="2:8" x14ac:dyDescent="0.3">
      <c r="B404" t="s">
        <v>744</v>
      </c>
      <c r="C404" s="3">
        <v>32355</v>
      </c>
      <c r="D404" s="8"/>
      <c r="E404" s="5">
        <v>0</v>
      </c>
      <c r="F404" s="2">
        <v>-1.4766666666666666</v>
      </c>
      <c r="G404">
        <v>0</v>
      </c>
    </row>
    <row r="405" spans="2:8" x14ac:dyDescent="0.3">
      <c r="B405" t="s">
        <v>745</v>
      </c>
      <c r="C405" s="3">
        <v>32386</v>
      </c>
      <c r="D405" s="4"/>
      <c r="E405" s="5">
        <v>0</v>
      </c>
      <c r="F405" s="2">
        <v>-1.2766666666666666</v>
      </c>
      <c r="G405">
        <v>0</v>
      </c>
    </row>
    <row r="406" spans="2:8" x14ac:dyDescent="0.3">
      <c r="B406" t="s">
        <v>746</v>
      </c>
      <c r="C406" s="3">
        <v>32416</v>
      </c>
      <c r="D406" s="4"/>
      <c r="E406" s="5">
        <v>0</v>
      </c>
      <c r="F406" s="2">
        <v>-1.0966666666666669</v>
      </c>
      <c r="G406">
        <v>0</v>
      </c>
    </row>
    <row r="407" spans="2:8" x14ac:dyDescent="0.3">
      <c r="B407" t="s">
        <v>747</v>
      </c>
      <c r="C407" s="3">
        <v>32447</v>
      </c>
      <c r="D407" s="4"/>
      <c r="E407" s="5">
        <v>0</v>
      </c>
      <c r="F407" s="2">
        <v>-0.89000000000000057</v>
      </c>
      <c r="G407">
        <v>0</v>
      </c>
    </row>
    <row r="408" spans="2:8" x14ac:dyDescent="0.3">
      <c r="B408" t="s">
        <v>748</v>
      </c>
      <c r="C408" s="3">
        <v>32477</v>
      </c>
      <c r="D408" s="4"/>
      <c r="E408" s="5">
        <v>0</v>
      </c>
      <c r="F408" s="2">
        <v>-0.68666666666666742</v>
      </c>
      <c r="G408">
        <v>0</v>
      </c>
    </row>
    <row r="409" spans="2:8" x14ac:dyDescent="0.3">
      <c r="B409" t="s">
        <v>749</v>
      </c>
      <c r="C409" s="3">
        <v>32508</v>
      </c>
      <c r="D409" s="4"/>
      <c r="E409" s="5">
        <v>0</v>
      </c>
      <c r="F409" s="2">
        <v>-0.43000000000000033</v>
      </c>
      <c r="G409">
        <v>0</v>
      </c>
    </row>
    <row r="410" spans="2:8" x14ac:dyDescent="0.3">
      <c r="B410" t="s">
        <v>750</v>
      </c>
      <c r="C410" s="3">
        <v>32539</v>
      </c>
      <c r="D410" s="4"/>
      <c r="E410" s="5">
        <v>0</v>
      </c>
      <c r="F410" s="2">
        <v>-0.21333333333333293</v>
      </c>
      <c r="G410">
        <v>0</v>
      </c>
    </row>
    <row r="411" spans="2:8" x14ac:dyDescent="0.3">
      <c r="B411" t="s">
        <v>751</v>
      </c>
      <c r="C411" s="3">
        <v>32567</v>
      </c>
      <c r="D411" s="4"/>
      <c r="E411" s="5">
        <v>0</v>
      </c>
      <c r="F411" s="2">
        <v>-2.6666666666666099E-2</v>
      </c>
      <c r="G411">
        <v>0</v>
      </c>
    </row>
    <row r="412" spans="2:8" x14ac:dyDescent="0.3">
      <c r="B412" t="s">
        <v>752</v>
      </c>
      <c r="C412" s="3">
        <v>32598</v>
      </c>
      <c r="D412" s="4"/>
      <c r="E412" s="5">
        <v>0</v>
      </c>
      <c r="F412" s="2">
        <v>8.3333333333333925E-2</v>
      </c>
      <c r="G412">
        <v>0</v>
      </c>
      <c r="H412">
        <v>8.3333333333333925E-2</v>
      </c>
    </row>
    <row r="413" spans="2:8" x14ac:dyDescent="0.3">
      <c r="B413" t="s">
        <v>753</v>
      </c>
      <c r="C413" s="3">
        <v>32628</v>
      </c>
      <c r="D413" s="4"/>
      <c r="E413" s="5">
        <v>0</v>
      </c>
      <c r="F413" s="2">
        <v>0.15666666666666687</v>
      </c>
      <c r="G413">
        <v>0</v>
      </c>
      <c r="H413">
        <v>0.15666666666666687</v>
      </c>
    </row>
    <row r="414" spans="2:8" x14ac:dyDescent="0.3">
      <c r="B414" t="s">
        <v>754</v>
      </c>
      <c r="C414" s="3">
        <v>32659</v>
      </c>
      <c r="D414" s="4"/>
      <c r="E414" s="5">
        <v>0</v>
      </c>
      <c r="F414" s="2">
        <v>0.17000000000000051</v>
      </c>
      <c r="G414">
        <v>0</v>
      </c>
      <c r="H414">
        <v>0.17000000000000051</v>
      </c>
    </row>
    <row r="415" spans="2:8" x14ac:dyDescent="0.3">
      <c r="B415" t="s">
        <v>755</v>
      </c>
      <c r="C415" s="3">
        <v>32689</v>
      </c>
      <c r="D415" s="4"/>
      <c r="E415" s="5">
        <v>0</v>
      </c>
      <c r="F415" s="2">
        <v>0.15333333333333363</v>
      </c>
      <c r="G415">
        <v>0</v>
      </c>
      <c r="H415">
        <v>0.15333333333333363</v>
      </c>
    </row>
    <row r="416" spans="2:8" x14ac:dyDescent="0.3">
      <c r="B416" t="s">
        <v>756</v>
      </c>
      <c r="C416" s="3">
        <v>32720</v>
      </c>
      <c r="D416" s="8"/>
      <c r="E416" s="5">
        <v>0</v>
      </c>
      <c r="F416" s="2">
        <v>5.0000000000000412E-2</v>
      </c>
      <c r="G416">
        <v>0</v>
      </c>
      <c r="H416">
        <v>5.0000000000000412E-2</v>
      </c>
    </row>
    <row r="417" spans="2:8" x14ac:dyDescent="0.3">
      <c r="B417" t="s">
        <v>757</v>
      </c>
      <c r="C417" s="3">
        <v>32751</v>
      </c>
      <c r="D417" s="4"/>
      <c r="E417" s="5">
        <v>0</v>
      </c>
      <c r="F417" s="2">
        <v>3.3333333333333513E-2</v>
      </c>
      <c r="G417">
        <v>0</v>
      </c>
      <c r="H417">
        <v>3.3333333333333513E-2</v>
      </c>
    </row>
    <row r="418" spans="2:8" x14ac:dyDescent="0.3">
      <c r="B418" t="s">
        <v>758</v>
      </c>
      <c r="C418" s="3">
        <v>32781</v>
      </c>
      <c r="D418" s="4"/>
      <c r="E418" s="5">
        <v>0</v>
      </c>
      <c r="F418" s="2">
        <v>-9.9999999999994902E-3</v>
      </c>
      <c r="G418">
        <v>0</v>
      </c>
    </row>
    <row r="419" spans="2:8" x14ac:dyDescent="0.3">
      <c r="B419" t="s">
        <v>759</v>
      </c>
      <c r="C419" s="3">
        <v>32812</v>
      </c>
      <c r="D419" s="4"/>
      <c r="E419" s="5">
        <v>0</v>
      </c>
      <c r="F419" s="2">
        <v>2.6666666666667282E-2</v>
      </c>
      <c r="G419">
        <v>0</v>
      </c>
      <c r="H419">
        <v>2.6666666666667282E-2</v>
      </c>
    </row>
    <row r="420" spans="2:8" x14ac:dyDescent="0.3">
      <c r="B420" t="s">
        <v>760</v>
      </c>
      <c r="C420" s="3">
        <v>32842</v>
      </c>
      <c r="D420" s="4"/>
      <c r="E420" s="5">
        <v>0</v>
      </c>
      <c r="F420" s="2">
        <v>-2.9999999999999655E-2</v>
      </c>
      <c r="G420">
        <v>0</v>
      </c>
    </row>
    <row r="421" spans="2:8" x14ac:dyDescent="0.3">
      <c r="B421" t="s">
        <v>761</v>
      </c>
      <c r="C421" s="3">
        <v>32873</v>
      </c>
      <c r="D421" s="4"/>
      <c r="E421" s="5">
        <v>0</v>
      </c>
      <c r="F421" s="2">
        <v>-8.0000000000000071E-2</v>
      </c>
      <c r="G421">
        <v>0</v>
      </c>
    </row>
    <row r="422" spans="2:8" x14ac:dyDescent="0.3">
      <c r="B422" t="s">
        <v>762</v>
      </c>
      <c r="C422" s="3">
        <v>32904</v>
      </c>
      <c r="D422" s="4"/>
      <c r="E422" s="5">
        <v>0</v>
      </c>
      <c r="F422" s="2">
        <v>-0.17000000000000051</v>
      </c>
      <c r="G422">
        <v>0</v>
      </c>
    </row>
    <row r="423" spans="2:8" x14ac:dyDescent="0.3">
      <c r="B423" t="s">
        <v>763</v>
      </c>
      <c r="C423" s="3">
        <v>32932</v>
      </c>
      <c r="D423" s="4"/>
      <c r="E423" s="5">
        <v>0</v>
      </c>
      <c r="F423" s="2">
        <v>-0.25666666666666743</v>
      </c>
      <c r="G423">
        <v>0</v>
      </c>
    </row>
    <row r="424" spans="2:8" x14ac:dyDescent="0.3">
      <c r="B424" t="s">
        <v>764</v>
      </c>
      <c r="C424" s="3">
        <v>32963</v>
      </c>
      <c r="D424" s="4"/>
      <c r="E424" s="5">
        <v>0</v>
      </c>
      <c r="F424" s="2">
        <v>-0.29666666666666747</v>
      </c>
      <c r="G424">
        <v>0</v>
      </c>
    </row>
    <row r="425" spans="2:8" x14ac:dyDescent="0.3">
      <c r="B425" t="s">
        <v>765</v>
      </c>
      <c r="C425" s="3">
        <v>32993</v>
      </c>
      <c r="D425" s="4"/>
      <c r="E425" s="5">
        <v>0</v>
      </c>
      <c r="F425" s="2">
        <v>-0.33000000000000007</v>
      </c>
      <c r="G425">
        <v>0</v>
      </c>
    </row>
    <row r="426" spans="2:8" x14ac:dyDescent="0.3">
      <c r="B426" t="s">
        <v>766</v>
      </c>
      <c r="C426" s="3">
        <v>33024</v>
      </c>
      <c r="D426" s="4"/>
      <c r="E426" s="5">
        <v>0</v>
      </c>
      <c r="F426" s="2">
        <v>-0.35666666666666619</v>
      </c>
      <c r="G426">
        <v>0</v>
      </c>
    </row>
    <row r="427" spans="2:8" x14ac:dyDescent="0.3">
      <c r="B427" t="s">
        <v>767</v>
      </c>
      <c r="C427" s="3">
        <v>33054</v>
      </c>
      <c r="D427" s="4"/>
      <c r="E427" s="5">
        <v>0</v>
      </c>
      <c r="F427" s="2">
        <v>-0.40333333333333304</v>
      </c>
      <c r="G427">
        <v>0</v>
      </c>
    </row>
    <row r="428" spans="2:8" x14ac:dyDescent="0.3">
      <c r="B428" t="s">
        <v>768</v>
      </c>
      <c r="C428" s="3">
        <v>33085</v>
      </c>
      <c r="D428" s="8" t="s">
        <v>32</v>
      </c>
      <c r="E428" s="5">
        <v>0</v>
      </c>
      <c r="F428" s="2">
        <v>-0.45000000000000018</v>
      </c>
      <c r="G428">
        <v>0</v>
      </c>
    </row>
    <row r="429" spans="2:8" x14ac:dyDescent="0.3">
      <c r="B429" t="s">
        <v>769</v>
      </c>
      <c r="C429" s="3">
        <v>33116</v>
      </c>
      <c r="D429" s="4"/>
      <c r="E429" s="5">
        <v>1</v>
      </c>
      <c r="F429" s="2">
        <v>-0.62666666666666693</v>
      </c>
      <c r="G429">
        <v>0</v>
      </c>
    </row>
    <row r="430" spans="2:8" x14ac:dyDescent="0.3">
      <c r="B430" t="s">
        <v>770</v>
      </c>
      <c r="C430" s="3">
        <v>33146</v>
      </c>
      <c r="D430" s="4"/>
      <c r="E430" s="5">
        <v>1</v>
      </c>
      <c r="F430" s="2">
        <v>-0.87666666666666693</v>
      </c>
      <c r="G430">
        <v>0</v>
      </c>
    </row>
    <row r="431" spans="2:8" x14ac:dyDescent="0.3">
      <c r="B431" t="s">
        <v>771</v>
      </c>
      <c r="C431" s="3">
        <v>33177</v>
      </c>
      <c r="D431" s="4"/>
      <c r="E431" s="5">
        <v>1</v>
      </c>
      <c r="F431" s="2">
        <v>-1.0900000000000005</v>
      </c>
      <c r="G431">
        <v>0</v>
      </c>
    </row>
    <row r="432" spans="2:8" x14ac:dyDescent="0.3">
      <c r="B432" t="s">
        <v>772</v>
      </c>
      <c r="C432" s="3">
        <v>33207</v>
      </c>
      <c r="D432" s="4"/>
      <c r="E432" s="5">
        <v>1</v>
      </c>
      <c r="F432" s="2">
        <v>-1.1266666666666676</v>
      </c>
      <c r="G432">
        <v>0</v>
      </c>
    </row>
    <row r="433" spans="2:7" x14ac:dyDescent="0.3">
      <c r="B433" t="s">
        <v>773</v>
      </c>
      <c r="C433" s="3">
        <v>33238</v>
      </c>
      <c r="D433" s="4"/>
      <c r="E433" s="5">
        <v>1</v>
      </c>
      <c r="F433" s="2">
        <v>-1.0933333333333339</v>
      </c>
      <c r="G433">
        <v>0</v>
      </c>
    </row>
    <row r="434" spans="2:7" x14ac:dyDescent="0.3">
      <c r="B434" t="s">
        <v>774</v>
      </c>
      <c r="C434" s="3">
        <v>33269</v>
      </c>
      <c r="D434" s="4"/>
      <c r="E434" s="5">
        <v>1</v>
      </c>
      <c r="F434" s="2">
        <v>-1.1866666666666672</v>
      </c>
      <c r="G434">
        <v>0</v>
      </c>
    </row>
    <row r="435" spans="2:7" x14ac:dyDescent="0.3">
      <c r="B435" t="s">
        <v>775</v>
      </c>
      <c r="C435" s="3">
        <v>33297</v>
      </c>
      <c r="D435" s="4"/>
      <c r="E435" s="5">
        <v>1</v>
      </c>
      <c r="F435" s="2">
        <v>-1.3533333333333335</v>
      </c>
      <c r="G435">
        <v>0</v>
      </c>
    </row>
    <row r="436" spans="2:7" x14ac:dyDescent="0.3">
      <c r="B436" t="s">
        <v>776</v>
      </c>
      <c r="C436" s="3">
        <v>33328</v>
      </c>
      <c r="D436" s="4"/>
      <c r="E436" s="5">
        <v>1</v>
      </c>
      <c r="F436" s="2">
        <v>-1.5799999999999998</v>
      </c>
      <c r="G436">
        <v>0</v>
      </c>
    </row>
    <row r="437" spans="2:7" x14ac:dyDescent="0.3">
      <c r="B437" t="s">
        <v>777</v>
      </c>
      <c r="C437" s="3">
        <v>33358</v>
      </c>
      <c r="D437" s="4"/>
      <c r="E437" s="5">
        <v>0</v>
      </c>
      <c r="F437" s="2">
        <v>-1.6966666666666661</v>
      </c>
      <c r="G437">
        <v>0</v>
      </c>
    </row>
    <row r="438" spans="2:7" x14ac:dyDescent="0.3">
      <c r="B438" t="s">
        <v>778</v>
      </c>
      <c r="C438" s="3">
        <v>33389</v>
      </c>
      <c r="D438" s="4"/>
      <c r="E438" s="5">
        <v>0</v>
      </c>
      <c r="F438" s="2">
        <v>-1.8166666666666662</v>
      </c>
      <c r="G438">
        <v>0</v>
      </c>
    </row>
    <row r="439" spans="2:7" x14ac:dyDescent="0.3">
      <c r="B439" t="s">
        <v>779</v>
      </c>
      <c r="C439" s="3">
        <v>33419</v>
      </c>
      <c r="D439" s="4"/>
      <c r="E439" s="5">
        <v>0</v>
      </c>
      <c r="F439" s="2">
        <v>-1.886666666666666</v>
      </c>
      <c r="G439">
        <v>0</v>
      </c>
    </row>
    <row r="440" spans="2:7" x14ac:dyDescent="0.3">
      <c r="B440" t="s">
        <v>780</v>
      </c>
      <c r="C440" s="3">
        <v>33450</v>
      </c>
      <c r="D440" s="8"/>
      <c r="E440" s="5">
        <v>0</v>
      </c>
      <c r="F440" s="2">
        <v>-1.9399999999999997</v>
      </c>
      <c r="G440">
        <v>0</v>
      </c>
    </row>
    <row r="441" spans="2:7" x14ac:dyDescent="0.3">
      <c r="B441" t="s">
        <v>781</v>
      </c>
      <c r="C441" s="3">
        <v>33481</v>
      </c>
      <c r="D441" s="4"/>
      <c r="E441" s="5">
        <v>0</v>
      </c>
      <c r="F441" s="2">
        <v>-1.9999999999999998</v>
      </c>
      <c r="G441">
        <v>0</v>
      </c>
    </row>
    <row r="442" spans="2:7" x14ac:dyDescent="0.3">
      <c r="B442" t="s">
        <v>782</v>
      </c>
      <c r="C442" s="3">
        <v>33511</v>
      </c>
      <c r="D442" s="4"/>
      <c r="E442" s="5">
        <v>0</v>
      </c>
      <c r="F442" s="2">
        <v>-2.0533333333333332</v>
      </c>
      <c r="G442">
        <v>0</v>
      </c>
    </row>
    <row r="443" spans="2:7" x14ac:dyDescent="0.3">
      <c r="B443" t="s">
        <v>783</v>
      </c>
      <c r="C443" s="3">
        <v>33542</v>
      </c>
      <c r="D443" s="4"/>
      <c r="E443" s="5">
        <v>0</v>
      </c>
      <c r="F443" s="2">
        <v>-2.1333333333333333</v>
      </c>
      <c r="G443">
        <v>0</v>
      </c>
    </row>
    <row r="444" spans="2:7" x14ac:dyDescent="0.3">
      <c r="B444" t="s">
        <v>784</v>
      </c>
      <c r="C444" s="3">
        <v>33572</v>
      </c>
      <c r="D444" s="4"/>
      <c r="E444" s="5">
        <v>0</v>
      </c>
      <c r="F444" s="2">
        <v>-2.27</v>
      </c>
      <c r="G444">
        <v>0</v>
      </c>
    </row>
    <row r="445" spans="2:7" x14ac:dyDescent="0.3">
      <c r="B445" t="s">
        <v>785</v>
      </c>
      <c r="C445" s="3">
        <v>33603</v>
      </c>
      <c r="D445" s="4"/>
      <c r="E445" s="5">
        <v>0</v>
      </c>
      <c r="F445" s="2">
        <v>-2.48</v>
      </c>
      <c r="G445">
        <v>0</v>
      </c>
    </row>
    <row r="446" spans="2:7" x14ac:dyDescent="0.3">
      <c r="B446" t="s">
        <v>786</v>
      </c>
      <c r="C446" s="3">
        <v>33634</v>
      </c>
      <c r="D446" s="4"/>
      <c r="E446" s="5">
        <v>0</v>
      </c>
      <c r="F446" s="2">
        <v>-2.706666666666667</v>
      </c>
      <c r="G446">
        <v>0</v>
      </c>
    </row>
    <row r="447" spans="2:7" x14ac:dyDescent="0.3">
      <c r="B447" t="s">
        <v>787</v>
      </c>
      <c r="C447" s="3">
        <v>33663</v>
      </c>
      <c r="D447" s="4"/>
      <c r="E447" s="5">
        <v>0</v>
      </c>
      <c r="F447" s="2">
        <v>-2.8800000000000003</v>
      </c>
      <c r="G447">
        <v>0</v>
      </c>
    </row>
    <row r="448" spans="2:7" x14ac:dyDescent="0.3">
      <c r="B448" t="s">
        <v>788</v>
      </c>
      <c r="C448" s="3">
        <v>33694</v>
      </c>
      <c r="D448" s="4"/>
      <c r="E448" s="5">
        <v>0</v>
      </c>
      <c r="F448" s="2">
        <v>-2.9466666666666668</v>
      </c>
      <c r="G448">
        <v>0</v>
      </c>
    </row>
    <row r="449" spans="2:7" x14ac:dyDescent="0.3">
      <c r="B449" t="s">
        <v>789</v>
      </c>
      <c r="C449" s="3">
        <v>33724</v>
      </c>
      <c r="D449" s="4"/>
      <c r="E449" s="5">
        <v>0</v>
      </c>
      <c r="F449" s="2">
        <v>-3.0466666666666669</v>
      </c>
      <c r="G449">
        <v>0</v>
      </c>
    </row>
    <row r="450" spans="2:7" x14ac:dyDescent="0.3">
      <c r="B450" t="s">
        <v>790</v>
      </c>
      <c r="C450" s="3">
        <v>33755</v>
      </c>
      <c r="D450" s="4"/>
      <c r="E450" s="5">
        <v>0</v>
      </c>
      <c r="F450" s="2">
        <v>-3.0966666666666662</v>
      </c>
      <c r="G450">
        <v>0</v>
      </c>
    </row>
    <row r="451" spans="2:7" x14ac:dyDescent="0.3">
      <c r="B451" t="s">
        <v>791</v>
      </c>
      <c r="C451" s="3">
        <v>33785</v>
      </c>
      <c r="D451" s="4"/>
      <c r="E451" s="5">
        <v>0</v>
      </c>
      <c r="F451" s="2">
        <v>-3.1566666666666663</v>
      </c>
      <c r="G451">
        <v>0</v>
      </c>
    </row>
    <row r="452" spans="2:7" x14ac:dyDescent="0.3">
      <c r="B452" t="s">
        <v>792</v>
      </c>
      <c r="C452" s="3">
        <v>33816</v>
      </c>
      <c r="D452" s="8"/>
      <c r="E452" s="5">
        <v>0</v>
      </c>
      <c r="F452" s="2">
        <v>-3.1766666666666663</v>
      </c>
      <c r="G452">
        <v>0</v>
      </c>
    </row>
    <row r="453" spans="2:7" x14ac:dyDescent="0.3">
      <c r="B453" t="s">
        <v>793</v>
      </c>
      <c r="C453" s="3">
        <v>33847</v>
      </c>
      <c r="D453" s="4"/>
      <c r="E453" s="5">
        <v>0</v>
      </c>
      <c r="F453" s="2">
        <v>-3.15</v>
      </c>
      <c r="G453">
        <v>0</v>
      </c>
    </row>
    <row r="454" spans="2:7" x14ac:dyDescent="0.3">
      <c r="B454" t="s">
        <v>794</v>
      </c>
      <c r="C454" s="3">
        <v>33877</v>
      </c>
      <c r="D454" s="4"/>
      <c r="E454" s="5">
        <v>0</v>
      </c>
      <c r="F454" s="2">
        <v>-3.1999999999999997</v>
      </c>
      <c r="G454">
        <v>0</v>
      </c>
    </row>
    <row r="455" spans="2:7" x14ac:dyDescent="0.3">
      <c r="B455" t="s">
        <v>795</v>
      </c>
      <c r="C455" s="3">
        <v>33908</v>
      </c>
      <c r="D455" s="4"/>
      <c r="E455" s="5">
        <v>0</v>
      </c>
      <c r="F455" s="2">
        <v>-3.2166666666666663</v>
      </c>
      <c r="G455">
        <v>0</v>
      </c>
    </row>
    <row r="456" spans="2:7" x14ac:dyDescent="0.3">
      <c r="B456" t="s">
        <v>796</v>
      </c>
      <c r="C456" s="3">
        <v>33938</v>
      </c>
      <c r="D456" s="4"/>
      <c r="E456" s="5">
        <v>0</v>
      </c>
      <c r="F456" s="2">
        <v>-3.2399999999999998</v>
      </c>
      <c r="G456">
        <v>0</v>
      </c>
    </row>
    <row r="457" spans="2:7" x14ac:dyDescent="0.3">
      <c r="B457" t="s">
        <v>797</v>
      </c>
      <c r="C457" s="3">
        <v>33969</v>
      </c>
      <c r="D457" s="4"/>
      <c r="E457" s="5">
        <v>0</v>
      </c>
      <c r="F457" s="2">
        <v>-3.1799999999999997</v>
      </c>
      <c r="G457">
        <v>0</v>
      </c>
    </row>
    <row r="458" spans="2:7" x14ac:dyDescent="0.3">
      <c r="B458" t="s">
        <v>798</v>
      </c>
      <c r="C458" s="3">
        <v>34000</v>
      </c>
      <c r="D458" s="4"/>
      <c r="E458" s="5">
        <v>0</v>
      </c>
      <c r="F458" s="2">
        <v>-3.1166666666666667</v>
      </c>
      <c r="G458">
        <v>0</v>
      </c>
    </row>
    <row r="459" spans="2:7" x14ac:dyDescent="0.3">
      <c r="B459" t="s">
        <v>799</v>
      </c>
      <c r="C459" s="3">
        <v>34028</v>
      </c>
      <c r="D459" s="4"/>
      <c r="E459" s="5">
        <v>0</v>
      </c>
      <c r="F459" s="2">
        <v>-3.01</v>
      </c>
      <c r="G459">
        <v>0</v>
      </c>
    </row>
    <row r="460" spans="2:7" x14ac:dyDescent="0.3">
      <c r="B460" t="s">
        <v>800</v>
      </c>
      <c r="C460" s="3">
        <v>34059</v>
      </c>
      <c r="D460" s="4"/>
      <c r="E460" s="5">
        <v>0</v>
      </c>
      <c r="F460" s="2">
        <v>-2.8733333333333331</v>
      </c>
      <c r="G460">
        <v>0</v>
      </c>
    </row>
    <row r="461" spans="2:7" x14ac:dyDescent="0.3">
      <c r="B461" t="s">
        <v>801</v>
      </c>
      <c r="C461" s="3">
        <v>34089</v>
      </c>
      <c r="D461" s="4"/>
      <c r="E461" s="5">
        <v>0</v>
      </c>
      <c r="F461" s="2">
        <v>-2.75</v>
      </c>
      <c r="G461">
        <v>0</v>
      </c>
    </row>
    <row r="462" spans="2:7" x14ac:dyDescent="0.3">
      <c r="B462" t="s">
        <v>802</v>
      </c>
      <c r="C462" s="3">
        <v>34120</v>
      </c>
      <c r="D462" s="4"/>
      <c r="E462" s="5">
        <v>0</v>
      </c>
      <c r="F462" s="2">
        <v>-2.686666666666667</v>
      </c>
      <c r="G462">
        <v>0</v>
      </c>
    </row>
    <row r="463" spans="2:7" x14ac:dyDescent="0.3">
      <c r="B463" t="s">
        <v>803</v>
      </c>
      <c r="C463" s="3">
        <v>34150</v>
      </c>
      <c r="D463" s="4"/>
      <c r="E463" s="5">
        <v>0</v>
      </c>
      <c r="F463" s="2">
        <v>-2.61</v>
      </c>
      <c r="G463">
        <v>0</v>
      </c>
    </row>
    <row r="464" spans="2:7" x14ac:dyDescent="0.3">
      <c r="B464" t="s">
        <v>804</v>
      </c>
      <c r="C464" s="3">
        <v>34181</v>
      </c>
      <c r="D464" s="8"/>
      <c r="E464" s="5">
        <v>0</v>
      </c>
      <c r="F464" s="2">
        <v>-2.48</v>
      </c>
      <c r="G464">
        <v>0</v>
      </c>
    </row>
    <row r="465" spans="2:7" x14ac:dyDescent="0.3">
      <c r="B465" t="s">
        <v>805</v>
      </c>
      <c r="C465" s="3">
        <v>34212</v>
      </c>
      <c r="D465" s="4"/>
      <c r="E465" s="5">
        <v>0</v>
      </c>
      <c r="F465" s="2">
        <v>-2.3333333333333335</v>
      </c>
      <c r="G465">
        <v>0</v>
      </c>
    </row>
    <row r="466" spans="2:7" x14ac:dyDescent="0.3">
      <c r="B466" t="s">
        <v>806</v>
      </c>
      <c r="C466" s="3">
        <v>34242</v>
      </c>
      <c r="D466" s="4"/>
      <c r="E466" s="5">
        <v>0</v>
      </c>
      <c r="F466" s="2">
        <v>-2.1933333333333334</v>
      </c>
      <c r="G466">
        <v>0</v>
      </c>
    </row>
    <row r="467" spans="2:7" x14ac:dyDescent="0.3">
      <c r="B467" t="s">
        <v>807</v>
      </c>
      <c r="C467" s="3">
        <v>34273</v>
      </c>
      <c r="D467" s="4"/>
      <c r="E467" s="5">
        <v>0</v>
      </c>
      <c r="F467" s="2">
        <v>-2.06</v>
      </c>
      <c r="G467">
        <v>0</v>
      </c>
    </row>
    <row r="468" spans="2:7" x14ac:dyDescent="0.3">
      <c r="B468" t="s">
        <v>808</v>
      </c>
      <c r="C468" s="3">
        <v>34303</v>
      </c>
      <c r="D468" s="4"/>
      <c r="E468" s="5">
        <v>0</v>
      </c>
      <c r="F468" s="2">
        <v>-2.0266666666666668</v>
      </c>
      <c r="G468">
        <v>0</v>
      </c>
    </row>
    <row r="469" spans="2:7" x14ac:dyDescent="0.3">
      <c r="B469" t="s">
        <v>809</v>
      </c>
      <c r="C469" s="3">
        <v>34334</v>
      </c>
      <c r="E469" s="5">
        <v>0</v>
      </c>
      <c r="F469" s="2">
        <v>-2.08</v>
      </c>
      <c r="G469">
        <v>0</v>
      </c>
    </row>
    <row r="470" spans="2:7" x14ac:dyDescent="0.3">
      <c r="B470" t="s">
        <v>810</v>
      </c>
      <c r="C470" s="3">
        <v>34365</v>
      </c>
      <c r="E470" s="5">
        <v>0</v>
      </c>
      <c r="F470" s="2">
        <v>-2.1699999999999995</v>
      </c>
      <c r="G470">
        <v>0</v>
      </c>
    </row>
    <row r="471" spans="2:7" x14ac:dyDescent="0.3">
      <c r="B471" t="s">
        <v>811</v>
      </c>
      <c r="C471" s="3">
        <v>34393</v>
      </c>
      <c r="E471" s="5">
        <v>0</v>
      </c>
      <c r="F471" s="2">
        <v>-2.1566666666666663</v>
      </c>
      <c r="G471">
        <v>0</v>
      </c>
    </row>
    <row r="472" spans="2:7" x14ac:dyDescent="0.3">
      <c r="B472" t="s">
        <v>812</v>
      </c>
      <c r="C472" s="3">
        <v>34424</v>
      </c>
      <c r="E472" s="5">
        <v>0</v>
      </c>
      <c r="F472" s="2">
        <v>-2.1566666666666667</v>
      </c>
      <c r="G472">
        <v>0</v>
      </c>
    </row>
    <row r="473" spans="2:7" x14ac:dyDescent="0.3">
      <c r="B473" t="s">
        <v>813</v>
      </c>
      <c r="C473" s="3">
        <v>34454</v>
      </c>
      <c r="E473" s="5">
        <v>0</v>
      </c>
      <c r="F473" s="2">
        <v>-2.1366666666666663</v>
      </c>
      <c r="G473">
        <v>0</v>
      </c>
    </row>
    <row r="474" spans="2:7" x14ac:dyDescent="0.3">
      <c r="B474" t="s">
        <v>814</v>
      </c>
      <c r="C474" s="3">
        <v>34485</v>
      </c>
      <c r="E474" s="5">
        <v>0</v>
      </c>
      <c r="F474" s="2">
        <v>-2.06</v>
      </c>
      <c r="G474">
        <v>0</v>
      </c>
    </row>
    <row r="475" spans="2:7" x14ac:dyDescent="0.3">
      <c r="B475" t="s">
        <v>815</v>
      </c>
      <c r="C475" s="3">
        <v>34515</v>
      </c>
      <c r="E475" s="5">
        <v>0</v>
      </c>
      <c r="F475" s="2">
        <v>-1.95</v>
      </c>
      <c r="G475">
        <v>0</v>
      </c>
    </row>
    <row r="476" spans="2:7" x14ac:dyDescent="0.3">
      <c r="B476" t="s">
        <v>816</v>
      </c>
      <c r="C476" s="3">
        <v>34546</v>
      </c>
      <c r="D476" s="1"/>
      <c r="E476" s="5">
        <v>0</v>
      </c>
      <c r="F476" s="2">
        <v>-1.8399999999999999</v>
      </c>
      <c r="G476">
        <v>0</v>
      </c>
    </row>
    <row r="477" spans="2:7" x14ac:dyDescent="0.3">
      <c r="B477" t="s">
        <v>817</v>
      </c>
      <c r="C477" s="3">
        <v>34577</v>
      </c>
      <c r="E477" s="5">
        <v>0</v>
      </c>
      <c r="F477" s="2">
        <v>-1.7766666666666666</v>
      </c>
      <c r="G477">
        <v>0</v>
      </c>
    </row>
    <row r="478" spans="2:7" x14ac:dyDescent="0.3">
      <c r="B478" t="s">
        <v>818</v>
      </c>
      <c r="C478" s="3">
        <v>34607</v>
      </c>
      <c r="E478" s="5">
        <v>0</v>
      </c>
      <c r="F478" s="2">
        <v>-1.7333333333333334</v>
      </c>
      <c r="G478">
        <v>0</v>
      </c>
    </row>
    <row r="479" spans="2:7" x14ac:dyDescent="0.3">
      <c r="B479" t="s">
        <v>819</v>
      </c>
      <c r="C479" s="3">
        <v>34638</v>
      </c>
      <c r="E479" s="5">
        <v>0</v>
      </c>
      <c r="F479" s="2">
        <v>-1.6700000000000002</v>
      </c>
      <c r="G479">
        <v>0</v>
      </c>
    </row>
    <row r="480" spans="2:7" x14ac:dyDescent="0.3">
      <c r="B480" t="s">
        <v>820</v>
      </c>
      <c r="C480" s="3">
        <v>34668</v>
      </c>
      <c r="E480" s="5">
        <v>0</v>
      </c>
      <c r="F480" s="2">
        <v>-1.5833333333333333</v>
      </c>
      <c r="G480">
        <v>0</v>
      </c>
    </row>
    <row r="481" spans="2:7" x14ac:dyDescent="0.3">
      <c r="B481" t="s">
        <v>821</v>
      </c>
      <c r="C481" s="3">
        <v>34699</v>
      </c>
      <c r="E481" s="5">
        <v>0</v>
      </c>
      <c r="F481" s="2">
        <v>-1.24</v>
      </c>
      <c r="G481">
        <v>0</v>
      </c>
    </row>
    <row r="482" spans="2:7" x14ac:dyDescent="0.3">
      <c r="B482" t="s">
        <v>822</v>
      </c>
      <c r="C482" s="3">
        <v>34730</v>
      </c>
      <c r="D482" s="4"/>
      <c r="E482" s="5">
        <v>0</v>
      </c>
      <c r="F482" s="2">
        <v>-0.94000000000000006</v>
      </c>
      <c r="G482">
        <v>0</v>
      </c>
    </row>
    <row r="483" spans="2:7" x14ac:dyDescent="0.3">
      <c r="B483" t="s">
        <v>823</v>
      </c>
      <c r="C483" s="3">
        <v>34758</v>
      </c>
      <c r="D483" s="4"/>
      <c r="E483" s="5">
        <v>0</v>
      </c>
      <c r="F483" s="2">
        <v>-0.72333333333333327</v>
      </c>
      <c r="G483">
        <v>0</v>
      </c>
    </row>
    <row r="484" spans="2:7" x14ac:dyDescent="0.3">
      <c r="B484" t="s">
        <v>824</v>
      </c>
      <c r="C484" s="3">
        <v>34789</v>
      </c>
      <c r="D484" s="4"/>
      <c r="E484" s="5">
        <v>0</v>
      </c>
      <c r="F484" s="2">
        <v>-0.75666666666666682</v>
      </c>
      <c r="G484">
        <v>0</v>
      </c>
    </row>
    <row r="485" spans="2:7" x14ac:dyDescent="0.3">
      <c r="B485" t="s">
        <v>825</v>
      </c>
      <c r="C485" s="3">
        <v>34819</v>
      </c>
      <c r="D485" s="4"/>
      <c r="E485" s="5">
        <v>0</v>
      </c>
      <c r="F485" s="2">
        <v>-0.77666666666666673</v>
      </c>
      <c r="G485">
        <v>0</v>
      </c>
    </row>
    <row r="486" spans="2:7" x14ac:dyDescent="0.3">
      <c r="B486" t="s">
        <v>826</v>
      </c>
      <c r="C486" s="3">
        <v>34850</v>
      </c>
      <c r="D486" s="4"/>
      <c r="E486" s="5">
        <v>0</v>
      </c>
      <c r="F486" s="2">
        <v>-0.73000000000000009</v>
      </c>
      <c r="G486">
        <v>0</v>
      </c>
    </row>
    <row r="487" spans="2:7" x14ac:dyDescent="0.3">
      <c r="B487" t="s">
        <v>827</v>
      </c>
      <c r="C487" s="3">
        <v>34880</v>
      </c>
      <c r="D487" s="4"/>
      <c r="E487" s="5">
        <v>0</v>
      </c>
      <c r="F487" s="2">
        <v>-0.65</v>
      </c>
      <c r="G487">
        <v>0</v>
      </c>
    </row>
    <row r="488" spans="2:7" x14ac:dyDescent="0.3">
      <c r="B488" t="s">
        <v>828</v>
      </c>
      <c r="C488" s="3">
        <v>34911</v>
      </c>
      <c r="D488" s="8" t="s">
        <v>53</v>
      </c>
      <c r="E488" s="5">
        <v>0</v>
      </c>
      <c r="F488" s="2">
        <v>-0.61666666666666681</v>
      </c>
      <c r="G488">
        <v>0</v>
      </c>
    </row>
    <row r="489" spans="2:7" x14ac:dyDescent="0.3">
      <c r="B489" t="s">
        <v>829</v>
      </c>
      <c r="C489" s="3">
        <v>34942</v>
      </c>
      <c r="D489" s="4"/>
      <c r="E489" s="5">
        <v>0</v>
      </c>
      <c r="F489" s="2">
        <v>-0.65333333333333365</v>
      </c>
      <c r="G489">
        <v>0</v>
      </c>
    </row>
    <row r="490" spans="2:7" x14ac:dyDescent="0.3">
      <c r="B490" t="s">
        <v>830</v>
      </c>
      <c r="C490" s="3">
        <v>34972</v>
      </c>
      <c r="D490" s="4"/>
      <c r="E490" s="5">
        <v>0</v>
      </c>
      <c r="F490" s="2">
        <v>-0.67000000000000026</v>
      </c>
      <c r="G490">
        <v>0</v>
      </c>
    </row>
    <row r="491" spans="2:7" x14ac:dyDescent="0.3">
      <c r="B491" t="s">
        <v>831</v>
      </c>
      <c r="C491" s="3">
        <v>35003</v>
      </c>
      <c r="D491" s="4"/>
      <c r="E491" s="5">
        <v>0</v>
      </c>
      <c r="F491" s="2">
        <v>-0.59000000000000019</v>
      </c>
      <c r="G491">
        <v>0</v>
      </c>
    </row>
    <row r="492" spans="2:7" x14ac:dyDescent="0.3">
      <c r="B492" t="s">
        <v>832</v>
      </c>
      <c r="C492" s="3">
        <v>35033</v>
      </c>
      <c r="D492" s="4"/>
      <c r="E492" s="5">
        <v>0</v>
      </c>
      <c r="F492" s="2">
        <v>-0.51000000000000012</v>
      </c>
      <c r="G492">
        <v>0</v>
      </c>
    </row>
    <row r="493" spans="2:7" x14ac:dyDescent="0.3">
      <c r="B493" t="s">
        <v>833</v>
      </c>
      <c r="C493" s="3">
        <v>35064</v>
      </c>
      <c r="D493" s="4"/>
      <c r="E493" s="5">
        <v>0</v>
      </c>
      <c r="F493" s="2">
        <v>-0.45000000000000018</v>
      </c>
      <c r="G493">
        <v>0</v>
      </c>
    </row>
    <row r="494" spans="2:7" x14ac:dyDescent="0.3">
      <c r="B494" t="s">
        <v>834</v>
      </c>
      <c r="C494" s="3">
        <v>35095</v>
      </c>
      <c r="D494" s="4"/>
      <c r="E494" s="5">
        <v>0</v>
      </c>
      <c r="F494" s="2">
        <v>-0.48666666666666697</v>
      </c>
      <c r="G494">
        <v>0</v>
      </c>
    </row>
    <row r="495" spans="2:7" x14ac:dyDescent="0.3">
      <c r="B495" t="s">
        <v>835</v>
      </c>
      <c r="C495" s="3">
        <v>35124</v>
      </c>
      <c r="D495" s="4"/>
      <c r="E495" s="5">
        <v>0</v>
      </c>
      <c r="F495" s="2">
        <v>-0.61</v>
      </c>
      <c r="G495">
        <v>0</v>
      </c>
    </row>
    <row r="496" spans="2:7" x14ac:dyDescent="0.3">
      <c r="B496" t="s">
        <v>836</v>
      </c>
      <c r="C496" s="3">
        <v>35155</v>
      </c>
      <c r="D496" s="4"/>
      <c r="E496" s="5">
        <v>0</v>
      </c>
      <c r="F496" s="2">
        <v>-0.78666666666666651</v>
      </c>
      <c r="G496">
        <v>0</v>
      </c>
    </row>
    <row r="497" spans="2:7" x14ac:dyDescent="0.3">
      <c r="B497" t="s">
        <v>837</v>
      </c>
      <c r="C497" s="3">
        <v>35185</v>
      </c>
      <c r="D497" s="4"/>
      <c r="E497" s="5">
        <v>0</v>
      </c>
      <c r="F497" s="2">
        <v>-0.9233333333333329</v>
      </c>
      <c r="G497">
        <v>0</v>
      </c>
    </row>
    <row r="498" spans="2:7" x14ac:dyDescent="0.3">
      <c r="B498" t="s">
        <v>838</v>
      </c>
      <c r="C498" s="3">
        <v>35216</v>
      </c>
      <c r="D498" s="4"/>
      <c r="E498" s="5">
        <v>0</v>
      </c>
      <c r="F498" s="2">
        <v>-1</v>
      </c>
      <c r="G498">
        <v>0</v>
      </c>
    </row>
    <row r="499" spans="2:7" x14ac:dyDescent="0.3">
      <c r="B499" t="s">
        <v>839</v>
      </c>
      <c r="C499" s="3">
        <v>35246</v>
      </c>
      <c r="D499" s="4"/>
      <c r="E499" s="5">
        <v>0</v>
      </c>
      <c r="F499" s="2">
        <v>-1.0566666666666669</v>
      </c>
      <c r="G499">
        <v>0</v>
      </c>
    </row>
    <row r="500" spans="2:7" x14ac:dyDescent="0.3">
      <c r="B500" t="s">
        <v>840</v>
      </c>
      <c r="C500" s="3">
        <v>35277</v>
      </c>
      <c r="D500" s="8"/>
      <c r="E500" s="5">
        <v>0</v>
      </c>
      <c r="F500" s="2">
        <v>-1.0733333333333339</v>
      </c>
      <c r="G500">
        <v>0</v>
      </c>
    </row>
    <row r="501" spans="2:7" x14ac:dyDescent="0.3">
      <c r="B501" t="s">
        <v>841</v>
      </c>
      <c r="C501" s="3">
        <v>35308</v>
      </c>
      <c r="D501" s="4"/>
      <c r="E501" s="5">
        <v>0</v>
      </c>
      <c r="F501" s="2">
        <v>-1.0300000000000002</v>
      </c>
      <c r="G501">
        <v>0</v>
      </c>
    </row>
    <row r="502" spans="2:7" x14ac:dyDescent="0.3">
      <c r="B502" t="s">
        <v>842</v>
      </c>
      <c r="C502" s="3">
        <v>35338</v>
      </c>
      <c r="D502" s="4"/>
      <c r="E502" s="5">
        <v>0</v>
      </c>
      <c r="F502" s="2">
        <v>-0.9966666666666667</v>
      </c>
      <c r="G502">
        <v>0</v>
      </c>
    </row>
    <row r="503" spans="2:7" x14ac:dyDescent="0.3">
      <c r="B503" t="s">
        <v>843</v>
      </c>
      <c r="C503" s="3">
        <v>35369</v>
      </c>
      <c r="D503" s="4"/>
      <c r="E503" s="5">
        <v>0</v>
      </c>
      <c r="F503" s="2">
        <v>-0.98333333333333339</v>
      </c>
      <c r="G503">
        <v>0</v>
      </c>
    </row>
    <row r="504" spans="2:7" x14ac:dyDescent="0.3">
      <c r="B504" t="s">
        <v>844</v>
      </c>
      <c r="C504" s="3">
        <v>35399</v>
      </c>
      <c r="D504" s="4"/>
      <c r="E504" s="5">
        <v>0</v>
      </c>
      <c r="F504" s="2">
        <v>-0.92000000000000026</v>
      </c>
      <c r="G504">
        <v>0</v>
      </c>
    </row>
    <row r="505" spans="2:7" x14ac:dyDescent="0.3">
      <c r="B505" t="s">
        <v>845</v>
      </c>
      <c r="C505" s="3">
        <v>35430</v>
      </c>
      <c r="D505" s="4"/>
      <c r="E505" s="5">
        <v>0</v>
      </c>
      <c r="F505" s="2">
        <v>-0.86333333333333362</v>
      </c>
      <c r="G505">
        <v>0</v>
      </c>
    </row>
    <row r="506" spans="2:7" x14ac:dyDescent="0.3">
      <c r="B506" t="s">
        <v>846</v>
      </c>
      <c r="C506" s="3">
        <v>35461</v>
      </c>
      <c r="D506" s="4"/>
      <c r="E506" s="5">
        <v>0</v>
      </c>
      <c r="F506" s="2">
        <v>-0.86</v>
      </c>
      <c r="G506">
        <v>0</v>
      </c>
    </row>
    <row r="507" spans="2:7" x14ac:dyDescent="0.3">
      <c r="B507" t="s">
        <v>847</v>
      </c>
      <c r="C507" s="3">
        <v>35489</v>
      </c>
      <c r="D507" s="4"/>
      <c r="E507" s="5">
        <v>0</v>
      </c>
      <c r="F507" s="2">
        <v>-0.8966666666666665</v>
      </c>
      <c r="G507">
        <v>0</v>
      </c>
    </row>
    <row r="508" spans="2:7" x14ac:dyDescent="0.3">
      <c r="B508" t="s">
        <v>848</v>
      </c>
      <c r="C508" s="3">
        <v>35520</v>
      </c>
      <c r="D508" s="4"/>
      <c r="E508" s="5">
        <v>0</v>
      </c>
      <c r="F508" s="2">
        <v>-0.91666666666666663</v>
      </c>
      <c r="G508">
        <v>0</v>
      </c>
    </row>
    <row r="509" spans="2:7" x14ac:dyDescent="0.3">
      <c r="B509" t="s">
        <v>849</v>
      </c>
      <c r="C509" s="3">
        <v>35550</v>
      </c>
      <c r="D509" s="4"/>
      <c r="E509" s="5">
        <v>0</v>
      </c>
      <c r="F509" s="2">
        <v>-0.8933333333333332</v>
      </c>
      <c r="G509">
        <v>0</v>
      </c>
    </row>
    <row r="510" spans="2:7" x14ac:dyDescent="0.3">
      <c r="B510" t="s">
        <v>850</v>
      </c>
      <c r="C510" s="3">
        <v>35581</v>
      </c>
      <c r="D510" s="4"/>
      <c r="E510" s="5">
        <v>0</v>
      </c>
      <c r="F510" s="2">
        <v>-0.87666666666666659</v>
      </c>
      <c r="G510">
        <v>0</v>
      </c>
    </row>
    <row r="511" spans="2:7" x14ac:dyDescent="0.3">
      <c r="B511" t="s">
        <v>851</v>
      </c>
      <c r="C511" s="3">
        <v>35611</v>
      </c>
      <c r="D511" s="4"/>
      <c r="E511" s="5">
        <v>0</v>
      </c>
      <c r="F511" s="2">
        <v>-0.84666666666666635</v>
      </c>
      <c r="G511">
        <v>0</v>
      </c>
    </row>
    <row r="512" spans="2:7" x14ac:dyDescent="0.3">
      <c r="B512" t="s">
        <v>852</v>
      </c>
      <c r="C512" s="3">
        <v>35642</v>
      </c>
      <c r="D512" s="8"/>
      <c r="E512" s="5">
        <v>0</v>
      </c>
      <c r="F512" s="2">
        <v>-0.7733333333333331</v>
      </c>
      <c r="G512">
        <v>0</v>
      </c>
    </row>
    <row r="513" spans="2:7" x14ac:dyDescent="0.3">
      <c r="B513" t="s">
        <v>853</v>
      </c>
      <c r="C513" s="3">
        <v>35673</v>
      </c>
      <c r="D513" s="4"/>
      <c r="E513" s="5">
        <v>0</v>
      </c>
      <c r="F513" s="2">
        <v>-0.73999999999999988</v>
      </c>
      <c r="G513">
        <v>0</v>
      </c>
    </row>
    <row r="514" spans="2:7" x14ac:dyDescent="0.3">
      <c r="B514" t="s">
        <v>854</v>
      </c>
      <c r="C514" s="3">
        <v>35703</v>
      </c>
      <c r="D514" s="4"/>
      <c r="E514" s="5">
        <v>0</v>
      </c>
      <c r="F514" s="2">
        <v>-0.70333333333333348</v>
      </c>
      <c r="G514">
        <v>0</v>
      </c>
    </row>
    <row r="515" spans="2:7" x14ac:dyDescent="0.3">
      <c r="B515" t="s">
        <v>855</v>
      </c>
      <c r="C515" s="3">
        <v>35734</v>
      </c>
      <c r="D515" s="4"/>
      <c r="E515" s="5">
        <v>0</v>
      </c>
      <c r="F515" s="2">
        <v>-0.66666666666666696</v>
      </c>
      <c r="G515">
        <v>0</v>
      </c>
    </row>
    <row r="516" spans="2:7" x14ac:dyDescent="0.3">
      <c r="B516" t="s">
        <v>856</v>
      </c>
      <c r="C516" s="3">
        <v>35764</v>
      </c>
      <c r="D516" s="4"/>
      <c r="E516" s="5">
        <v>0</v>
      </c>
      <c r="F516" s="2">
        <v>-0.56000000000000016</v>
      </c>
      <c r="G516">
        <v>0</v>
      </c>
    </row>
    <row r="517" spans="2:7" x14ac:dyDescent="0.3">
      <c r="B517" t="s">
        <v>857</v>
      </c>
      <c r="C517" s="3">
        <v>35795</v>
      </c>
      <c r="D517" s="4"/>
      <c r="E517" s="5">
        <v>0</v>
      </c>
      <c r="F517" s="2">
        <v>-0.42333333333333317</v>
      </c>
      <c r="G517">
        <v>0</v>
      </c>
    </row>
    <row r="518" spans="2:7" x14ac:dyDescent="0.3">
      <c r="B518" t="s">
        <v>858</v>
      </c>
      <c r="C518" s="3">
        <v>35826</v>
      </c>
      <c r="D518" s="4"/>
      <c r="E518" s="5">
        <v>0</v>
      </c>
      <c r="F518" s="2">
        <v>-0.33333333333333304</v>
      </c>
      <c r="G518">
        <v>0</v>
      </c>
    </row>
    <row r="519" spans="2:7" x14ac:dyDescent="0.3">
      <c r="B519" t="s">
        <v>859</v>
      </c>
      <c r="C519" s="3">
        <v>35854</v>
      </c>
      <c r="D519" s="4"/>
      <c r="E519" s="5">
        <v>0</v>
      </c>
      <c r="F519" s="2">
        <v>-0.27999999999999997</v>
      </c>
      <c r="G519">
        <v>0</v>
      </c>
    </row>
    <row r="520" spans="2:7" x14ac:dyDescent="0.3">
      <c r="B520" t="s">
        <v>860</v>
      </c>
      <c r="C520" s="3">
        <v>35885</v>
      </c>
      <c r="D520" s="4"/>
      <c r="E520" s="5">
        <v>0</v>
      </c>
      <c r="F520" s="2">
        <v>-0.27333333333333371</v>
      </c>
      <c r="G520">
        <v>0</v>
      </c>
    </row>
    <row r="521" spans="2:7" x14ac:dyDescent="0.3">
      <c r="B521" t="s">
        <v>861</v>
      </c>
      <c r="C521" s="3">
        <v>35915</v>
      </c>
      <c r="D521" s="4"/>
      <c r="E521" s="5">
        <v>0</v>
      </c>
      <c r="F521" s="2">
        <v>-0.2600000000000004</v>
      </c>
      <c r="G521">
        <v>0</v>
      </c>
    </row>
    <row r="522" spans="2:7" x14ac:dyDescent="0.3">
      <c r="B522" t="s">
        <v>862</v>
      </c>
      <c r="C522" s="3">
        <v>35946</v>
      </c>
      <c r="D522" s="4"/>
      <c r="E522" s="5">
        <v>0</v>
      </c>
      <c r="F522" s="2">
        <v>-0.24333333333333348</v>
      </c>
      <c r="G522">
        <v>0</v>
      </c>
    </row>
    <row r="523" spans="2:7" x14ac:dyDescent="0.3">
      <c r="B523" t="s">
        <v>863</v>
      </c>
      <c r="C523" s="3">
        <v>35976</v>
      </c>
      <c r="D523" s="4"/>
      <c r="E523" s="5">
        <v>0</v>
      </c>
      <c r="F523" s="2">
        <v>-0.18666666666666654</v>
      </c>
      <c r="G523">
        <v>0</v>
      </c>
    </row>
    <row r="524" spans="2:7" x14ac:dyDescent="0.3">
      <c r="B524" t="s">
        <v>864</v>
      </c>
      <c r="C524" s="3">
        <v>36007</v>
      </c>
      <c r="D524" s="8"/>
      <c r="E524" s="5">
        <v>0</v>
      </c>
      <c r="F524" s="2">
        <v>-0.13333333333333316</v>
      </c>
      <c r="G524">
        <v>0</v>
      </c>
    </row>
    <row r="525" spans="2:7" x14ac:dyDescent="0.3">
      <c r="B525" t="s">
        <v>865</v>
      </c>
      <c r="C525" s="3">
        <v>36038</v>
      </c>
      <c r="D525" s="4"/>
      <c r="E525" s="5">
        <v>0</v>
      </c>
      <c r="F525" s="2">
        <v>-0.10666666666666647</v>
      </c>
      <c r="G525">
        <v>0</v>
      </c>
    </row>
    <row r="526" spans="2:7" x14ac:dyDescent="0.3">
      <c r="B526" t="s">
        <v>866</v>
      </c>
      <c r="C526" s="3">
        <v>36068</v>
      </c>
      <c r="D526" s="4"/>
      <c r="E526" s="5">
        <v>0</v>
      </c>
      <c r="F526" s="2">
        <v>-0.10999999999999972</v>
      </c>
      <c r="G526">
        <v>0</v>
      </c>
    </row>
    <row r="527" spans="2:7" x14ac:dyDescent="0.3">
      <c r="B527" t="s">
        <v>867</v>
      </c>
      <c r="C527" s="3">
        <v>36099</v>
      </c>
      <c r="D527" s="4"/>
      <c r="E527" s="5">
        <v>0</v>
      </c>
      <c r="F527" s="2">
        <v>-0.21333333333333324</v>
      </c>
      <c r="G527">
        <v>0</v>
      </c>
    </row>
    <row r="528" spans="2:7" x14ac:dyDescent="0.3">
      <c r="B528" t="s">
        <v>868</v>
      </c>
      <c r="C528" s="3">
        <v>36129</v>
      </c>
      <c r="D528" s="4"/>
      <c r="E528" s="5">
        <v>0</v>
      </c>
      <c r="F528" s="2">
        <v>-0.26999999999999985</v>
      </c>
      <c r="G528">
        <v>0</v>
      </c>
    </row>
    <row r="529" spans="2:7" x14ac:dyDescent="0.3">
      <c r="B529" t="s">
        <v>869</v>
      </c>
      <c r="C529" s="3">
        <v>36160</v>
      </c>
      <c r="D529" s="4"/>
      <c r="E529" s="5">
        <v>0</v>
      </c>
      <c r="F529" s="2">
        <v>-0.28000000000000025</v>
      </c>
      <c r="G529">
        <v>0</v>
      </c>
    </row>
    <row r="530" spans="2:7" x14ac:dyDescent="0.3">
      <c r="B530" t="s">
        <v>870</v>
      </c>
      <c r="C530" s="3">
        <v>36191</v>
      </c>
      <c r="D530" s="4"/>
      <c r="E530" s="5">
        <v>0</v>
      </c>
      <c r="F530" s="2">
        <v>-0.21333333333333351</v>
      </c>
      <c r="G530">
        <v>0</v>
      </c>
    </row>
    <row r="531" spans="2:7" x14ac:dyDescent="0.3">
      <c r="B531" t="s">
        <v>871</v>
      </c>
      <c r="C531" s="3">
        <v>36219</v>
      </c>
      <c r="D531" s="4"/>
      <c r="E531" s="5">
        <v>0</v>
      </c>
      <c r="F531" s="2">
        <v>-0.21333333333333351</v>
      </c>
      <c r="G531">
        <v>0</v>
      </c>
    </row>
    <row r="532" spans="2:7" x14ac:dyDescent="0.3">
      <c r="B532" t="s">
        <v>872</v>
      </c>
      <c r="C532" s="3">
        <v>36250</v>
      </c>
      <c r="D532" s="4"/>
      <c r="E532" s="5">
        <v>0</v>
      </c>
      <c r="F532" s="2">
        <v>-0.32</v>
      </c>
      <c r="G532">
        <v>0</v>
      </c>
    </row>
    <row r="533" spans="2:7" x14ac:dyDescent="0.3">
      <c r="B533" t="s">
        <v>873</v>
      </c>
      <c r="C533" s="3">
        <v>36280</v>
      </c>
      <c r="D533" s="4"/>
      <c r="E533" s="5">
        <v>0</v>
      </c>
      <c r="F533" s="2">
        <v>-0.41333333333333311</v>
      </c>
      <c r="G533">
        <v>0</v>
      </c>
    </row>
    <row r="534" spans="2:7" x14ac:dyDescent="0.3">
      <c r="B534" t="s">
        <v>874</v>
      </c>
      <c r="C534" s="3">
        <v>36311</v>
      </c>
      <c r="D534" s="4"/>
      <c r="E534" s="5">
        <v>0</v>
      </c>
      <c r="F534" s="2">
        <v>-0.54333333333333333</v>
      </c>
      <c r="G534">
        <v>0</v>
      </c>
    </row>
    <row r="535" spans="2:7" x14ac:dyDescent="0.3">
      <c r="B535" t="s">
        <v>875</v>
      </c>
      <c r="C535" s="3">
        <v>36341</v>
      </c>
      <c r="D535" s="4"/>
      <c r="E535" s="5">
        <v>0</v>
      </c>
      <c r="F535" s="2">
        <v>-0.66000000000000014</v>
      </c>
      <c r="G535">
        <v>0</v>
      </c>
    </row>
    <row r="536" spans="2:7" x14ac:dyDescent="0.3">
      <c r="B536" t="s">
        <v>876</v>
      </c>
      <c r="C536" s="3">
        <v>36372</v>
      </c>
      <c r="D536" s="8"/>
      <c r="E536" s="5">
        <v>0</v>
      </c>
      <c r="F536" s="2">
        <v>-0.75000000000000033</v>
      </c>
      <c r="G536">
        <v>0</v>
      </c>
    </row>
    <row r="537" spans="2:7" x14ac:dyDescent="0.3">
      <c r="B537" t="s">
        <v>877</v>
      </c>
      <c r="C537" s="3">
        <v>36403</v>
      </c>
      <c r="D537" s="4"/>
      <c r="E537" s="5">
        <v>0</v>
      </c>
      <c r="F537" s="2">
        <v>-0.76666666666666694</v>
      </c>
      <c r="G537">
        <v>0</v>
      </c>
    </row>
    <row r="538" spans="2:7" x14ac:dyDescent="0.3">
      <c r="B538" t="s">
        <v>878</v>
      </c>
      <c r="C538" s="3">
        <v>36433</v>
      </c>
      <c r="D538" s="4"/>
      <c r="E538" s="5">
        <v>0</v>
      </c>
      <c r="F538" s="2">
        <v>-0.72333333333333327</v>
      </c>
      <c r="G538">
        <v>0</v>
      </c>
    </row>
    <row r="539" spans="2:7" x14ac:dyDescent="0.3">
      <c r="B539" t="s">
        <v>879</v>
      </c>
      <c r="C539" s="3">
        <v>36464</v>
      </c>
      <c r="D539" s="4"/>
      <c r="E539" s="5">
        <v>0</v>
      </c>
      <c r="F539" s="2">
        <v>-0.69666666666666688</v>
      </c>
      <c r="G539">
        <v>0</v>
      </c>
    </row>
    <row r="540" spans="2:7" x14ac:dyDescent="0.3">
      <c r="B540" t="s">
        <v>880</v>
      </c>
      <c r="C540" s="3">
        <v>36494</v>
      </c>
      <c r="D540" s="4"/>
      <c r="E540" s="5">
        <v>0</v>
      </c>
      <c r="F540" s="2">
        <v>-0.61000000000000032</v>
      </c>
      <c r="G540">
        <v>0</v>
      </c>
    </row>
    <row r="541" spans="2:7" x14ac:dyDescent="0.3">
      <c r="B541" t="s">
        <v>881</v>
      </c>
      <c r="C541" s="3">
        <v>36525</v>
      </c>
      <c r="D541" s="4"/>
      <c r="E541" s="5">
        <v>0</v>
      </c>
      <c r="F541" s="2">
        <v>-0.53333333333333377</v>
      </c>
      <c r="G541">
        <v>0</v>
      </c>
    </row>
    <row r="542" spans="2:7" x14ac:dyDescent="0.3">
      <c r="B542" t="s">
        <v>882</v>
      </c>
      <c r="C542" s="3">
        <v>36556</v>
      </c>
      <c r="D542" s="4"/>
      <c r="E542" s="5">
        <v>0</v>
      </c>
      <c r="F542" s="2">
        <v>-0.48666666666666697</v>
      </c>
      <c r="G542">
        <v>0</v>
      </c>
    </row>
    <row r="543" spans="2:7" x14ac:dyDescent="0.3">
      <c r="B543" t="s">
        <v>883</v>
      </c>
      <c r="C543" s="3">
        <v>36585</v>
      </c>
      <c r="D543" s="4"/>
      <c r="E543" s="5">
        <v>0</v>
      </c>
      <c r="F543" s="2">
        <v>-0.42666666666666675</v>
      </c>
      <c r="G543">
        <v>0</v>
      </c>
    </row>
    <row r="544" spans="2:7" x14ac:dyDescent="0.3">
      <c r="B544" t="s">
        <v>884</v>
      </c>
      <c r="C544" s="3">
        <v>36616</v>
      </c>
      <c r="D544" s="4"/>
      <c r="E544" s="5">
        <v>0</v>
      </c>
      <c r="F544" s="2">
        <v>-0.29333333333333328</v>
      </c>
      <c r="G544">
        <v>0</v>
      </c>
    </row>
    <row r="545" spans="2:8" x14ac:dyDescent="0.3">
      <c r="B545" t="s">
        <v>885</v>
      </c>
      <c r="C545" s="3">
        <v>36646</v>
      </c>
      <c r="D545" s="4"/>
      <c r="E545" s="5">
        <v>0</v>
      </c>
      <c r="F545" s="2">
        <v>-5.9999999999999908E-2</v>
      </c>
      <c r="G545">
        <v>0</v>
      </c>
    </row>
    <row r="546" spans="2:8" x14ac:dyDescent="0.3">
      <c r="B546" t="s">
        <v>886</v>
      </c>
      <c r="C546" s="3">
        <v>36677</v>
      </c>
      <c r="D546" s="4"/>
      <c r="E546" s="5">
        <v>0</v>
      </c>
      <c r="F546" s="2">
        <v>3.3333333333332624E-3</v>
      </c>
      <c r="G546">
        <v>0</v>
      </c>
      <c r="H546">
        <v>3.3333333333332624E-3</v>
      </c>
    </row>
    <row r="547" spans="2:8" x14ac:dyDescent="0.3">
      <c r="B547" t="s">
        <v>887</v>
      </c>
      <c r="C547" s="3">
        <v>36707</v>
      </c>
      <c r="D547" s="4"/>
      <c r="E547" s="5">
        <v>0</v>
      </c>
      <c r="F547" s="2">
        <v>4.0000000000000036E-2</v>
      </c>
      <c r="G547">
        <v>0</v>
      </c>
      <c r="H547">
        <v>4.0000000000000036E-2</v>
      </c>
    </row>
    <row r="548" spans="2:8" x14ac:dyDescent="0.3">
      <c r="B548" t="s">
        <v>888</v>
      </c>
      <c r="C548" s="3">
        <v>36738</v>
      </c>
      <c r="D548" s="8" t="s">
        <v>74</v>
      </c>
      <c r="E548" s="5">
        <v>0</v>
      </c>
      <c r="F548" s="2">
        <v>-3.3333333333332624E-3</v>
      </c>
      <c r="G548">
        <v>0</v>
      </c>
    </row>
    <row r="549" spans="2:8" x14ac:dyDescent="0.3">
      <c r="B549" t="s">
        <v>889</v>
      </c>
      <c r="C549" s="3">
        <v>36769</v>
      </c>
      <c r="D549" s="4"/>
      <c r="E549" s="5">
        <v>0</v>
      </c>
      <c r="F549" s="2">
        <v>0.15000000000000005</v>
      </c>
      <c r="G549">
        <v>0</v>
      </c>
      <c r="H549">
        <v>0.15000000000000005</v>
      </c>
    </row>
    <row r="550" spans="2:8" x14ac:dyDescent="0.3">
      <c r="B550" t="s">
        <v>890</v>
      </c>
      <c r="C550" s="3">
        <v>36799</v>
      </c>
      <c r="D550" s="4"/>
      <c r="E550" s="5">
        <v>0</v>
      </c>
      <c r="F550" s="2">
        <v>0.23666666666666666</v>
      </c>
      <c r="G550">
        <v>0</v>
      </c>
      <c r="H550">
        <v>0.23666666666666666</v>
      </c>
    </row>
    <row r="551" spans="2:8" x14ac:dyDescent="0.3">
      <c r="B551" t="s">
        <v>891</v>
      </c>
      <c r="C551" s="3">
        <v>36830</v>
      </c>
      <c r="D551" s="4"/>
      <c r="E551" s="5">
        <v>0</v>
      </c>
      <c r="F551" s="2">
        <v>0.31666666666666643</v>
      </c>
      <c r="G551">
        <v>0</v>
      </c>
      <c r="H551">
        <v>0.31666666666666643</v>
      </c>
    </row>
    <row r="552" spans="2:8" x14ac:dyDescent="0.3">
      <c r="B552" t="s">
        <v>892</v>
      </c>
      <c r="C552" s="3">
        <v>36860</v>
      </c>
      <c r="D552" s="4"/>
      <c r="E552" s="5">
        <v>0</v>
      </c>
      <c r="F552" s="2">
        <v>0.32333333333333325</v>
      </c>
      <c r="G552">
        <v>0</v>
      </c>
      <c r="H552">
        <v>0.32333333333333325</v>
      </c>
    </row>
    <row r="553" spans="2:8" x14ac:dyDescent="0.3">
      <c r="B553" t="s">
        <v>893</v>
      </c>
      <c r="C553" s="3">
        <v>36891</v>
      </c>
      <c r="D553" s="4"/>
      <c r="E553" s="5">
        <v>0</v>
      </c>
      <c r="F553" s="2">
        <v>0.33333333333333304</v>
      </c>
      <c r="G553">
        <v>0</v>
      </c>
      <c r="H553">
        <v>0.33333333333333304</v>
      </c>
    </row>
    <row r="554" spans="2:8" x14ac:dyDescent="0.3">
      <c r="B554" t="s">
        <v>894</v>
      </c>
      <c r="C554" s="3">
        <v>36922</v>
      </c>
      <c r="D554" s="4"/>
      <c r="E554" s="5">
        <v>0</v>
      </c>
      <c r="F554" s="2">
        <v>0.12666666666666634</v>
      </c>
      <c r="G554">
        <v>0</v>
      </c>
      <c r="H554">
        <v>0.12666666666666634</v>
      </c>
    </row>
    <row r="555" spans="2:8" x14ac:dyDescent="0.3">
      <c r="B555" t="s">
        <v>895</v>
      </c>
      <c r="C555" s="3">
        <v>36950</v>
      </c>
      <c r="D555" s="4"/>
      <c r="E555" s="5">
        <v>0</v>
      </c>
      <c r="F555" s="2">
        <v>-0.13666666666666702</v>
      </c>
      <c r="G555">
        <v>0</v>
      </c>
    </row>
    <row r="556" spans="2:8" x14ac:dyDescent="0.3">
      <c r="B556" t="s">
        <v>896</v>
      </c>
      <c r="C556" s="3">
        <v>36981</v>
      </c>
      <c r="D556" s="4"/>
      <c r="E556" s="5">
        <v>0</v>
      </c>
      <c r="F556" s="2">
        <v>-0.45333333333333342</v>
      </c>
      <c r="G556">
        <v>0</v>
      </c>
    </row>
    <row r="557" spans="2:8" x14ac:dyDescent="0.3">
      <c r="B557" t="s">
        <v>897</v>
      </c>
      <c r="C557" s="3">
        <v>37011</v>
      </c>
      <c r="D557" s="4"/>
      <c r="E557" s="5">
        <v>1</v>
      </c>
      <c r="F557" s="2">
        <v>-0.72333333333333316</v>
      </c>
      <c r="G557">
        <v>0</v>
      </c>
    </row>
    <row r="558" spans="2:8" x14ac:dyDescent="0.3">
      <c r="B558" t="s">
        <v>898</v>
      </c>
      <c r="C558" s="3">
        <v>37042</v>
      </c>
      <c r="D558" s="4"/>
      <c r="E558" s="5">
        <v>1</v>
      </c>
      <c r="F558" s="2">
        <v>-1.1199999999999999</v>
      </c>
      <c r="G558">
        <v>0</v>
      </c>
    </row>
    <row r="559" spans="2:8" x14ac:dyDescent="0.3">
      <c r="B559" t="s">
        <v>899</v>
      </c>
      <c r="C559" s="3">
        <v>37072</v>
      </c>
      <c r="D559" s="4"/>
      <c r="E559" s="5">
        <v>1</v>
      </c>
      <c r="F559" s="2">
        <v>-1.49</v>
      </c>
      <c r="G559">
        <v>0</v>
      </c>
    </row>
    <row r="560" spans="2:8" x14ac:dyDescent="0.3">
      <c r="B560" t="s">
        <v>900</v>
      </c>
      <c r="C560" s="3">
        <v>37103</v>
      </c>
      <c r="D560" s="8"/>
      <c r="E560" s="5">
        <v>1</v>
      </c>
      <c r="F560" s="2">
        <v>-1.6433333333333333</v>
      </c>
      <c r="G560">
        <v>0</v>
      </c>
    </row>
    <row r="561" spans="2:7" x14ac:dyDescent="0.3">
      <c r="B561" t="s">
        <v>901</v>
      </c>
      <c r="C561" s="3">
        <v>37134</v>
      </c>
      <c r="D561" s="4"/>
      <c r="E561" s="5">
        <v>1</v>
      </c>
      <c r="F561" s="2">
        <v>-1.6066666666666667</v>
      </c>
      <c r="G561">
        <v>0</v>
      </c>
    </row>
    <row r="562" spans="2:7" x14ac:dyDescent="0.3">
      <c r="B562" t="s">
        <v>902</v>
      </c>
      <c r="C562" s="3">
        <v>37164</v>
      </c>
      <c r="D562" s="4"/>
      <c r="E562" s="5">
        <v>1</v>
      </c>
      <c r="F562" s="2">
        <v>-1.6766666666666667</v>
      </c>
      <c r="G562">
        <v>0</v>
      </c>
    </row>
    <row r="563" spans="2:7" x14ac:dyDescent="0.3">
      <c r="B563" t="s">
        <v>903</v>
      </c>
      <c r="C563" s="3">
        <v>37195</v>
      </c>
      <c r="D563" s="4"/>
      <c r="E563" s="5">
        <v>1</v>
      </c>
      <c r="F563" s="2">
        <v>-1.8833333333333335</v>
      </c>
      <c r="G563">
        <v>0</v>
      </c>
    </row>
    <row r="564" spans="2:7" x14ac:dyDescent="0.3">
      <c r="B564" t="s">
        <v>904</v>
      </c>
      <c r="C564" s="3">
        <v>37225</v>
      </c>
      <c r="D564" s="4"/>
      <c r="E564" s="5">
        <v>1</v>
      </c>
      <c r="F564" s="2">
        <v>-2.206666666666667</v>
      </c>
      <c r="G564">
        <v>0</v>
      </c>
    </row>
    <row r="565" spans="2:7" x14ac:dyDescent="0.3">
      <c r="B565" t="s">
        <v>905</v>
      </c>
      <c r="C565" s="3">
        <v>37256</v>
      </c>
      <c r="D565" s="4"/>
      <c r="E565" s="5">
        <v>0</v>
      </c>
      <c r="F565" s="2">
        <v>-2.5266666666666668</v>
      </c>
      <c r="G565">
        <v>0</v>
      </c>
    </row>
    <row r="566" spans="2:7" x14ac:dyDescent="0.3">
      <c r="B566" t="s">
        <v>906</v>
      </c>
      <c r="C566" s="3">
        <v>37287</v>
      </c>
      <c r="D566" s="4"/>
      <c r="E566" s="5">
        <v>0</v>
      </c>
      <c r="F566" s="2">
        <v>-2.7399999999999998</v>
      </c>
      <c r="G566">
        <v>0</v>
      </c>
    </row>
    <row r="567" spans="2:7" x14ac:dyDescent="0.3">
      <c r="B567" t="s">
        <v>907</v>
      </c>
      <c r="C567" s="3">
        <v>37315</v>
      </c>
      <c r="D567" s="4"/>
      <c r="E567" s="5">
        <v>0</v>
      </c>
      <c r="F567" s="2">
        <v>-2.81</v>
      </c>
      <c r="G567">
        <v>0</v>
      </c>
    </row>
    <row r="568" spans="2:7" x14ac:dyDescent="0.3">
      <c r="B568" t="s">
        <v>908</v>
      </c>
      <c r="C568" s="3">
        <v>37346</v>
      </c>
      <c r="D568" s="4"/>
      <c r="E568" s="5">
        <v>0</v>
      </c>
      <c r="F568" s="2">
        <v>-2.7566666666666673</v>
      </c>
      <c r="G568">
        <v>0</v>
      </c>
    </row>
    <row r="569" spans="2:7" x14ac:dyDescent="0.3">
      <c r="B569" t="s">
        <v>909</v>
      </c>
      <c r="C569" s="3">
        <v>37376</v>
      </c>
      <c r="D569" s="4"/>
      <c r="E569" s="5">
        <v>0</v>
      </c>
      <c r="F569" s="2">
        <v>-2.706666666666667</v>
      </c>
      <c r="G569">
        <v>0</v>
      </c>
    </row>
    <row r="570" spans="2:7" x14ac:dyDescent="0.3">
      <c r="B570" t="s">
        <v>910</v>
      </c>
      <c r="C570" s="3">
        <v>37407</v>
      </c>
      <c r="D570" s="4"/>
      <c r="E570" s="5">
        <v>0</v>
      </c>
      <c r="F570" s="2">
        <v>-2.75</v>
      </c>
      <c r="G570">
        <v>0</v>
      </c>
    </row>
    <row r="571" spans="2:7" x14ac:dyDescent="0.3">
      <c r="B571" t="s">
        <v>911</v>
      </c>
      <c r="C571" s="3">
        <v>37437</v>
      </c>
      <c r="D571" s="4"/>
      <c r="E571" s="5">
        <v>0</v>
      </c>
      <c r="F571" s="2">
        <v>-2.7566666666666664</v>
      </c>
      <c r="G571">
        <v>0</v>
      </c>
    </row>
    <row r="572" spans="2:7" x14ac:dyDescent="0.3">
      <c r="B572" t="s">
        <v>912</v>
      </c>
      <c r="C572" s="3">
        <v>37468</v>
      </c>
      <c r="D572" s="8"/>
      <c r="E572" s="5">
        <v>0</v>
      </c>
      <c r="F572" s="2">
        <v>-2.7433333333333336</v>
      </c>
      <c r="G572">
        <v>0</v>
      </c>
    </row>
    <row r="573" spans="2:7" x14ac:dyDescent="0.3">
      <c r="B573" t="s">
        <v>913</v>
      </c>
      <c r="C573" s="3">
        <v>37499</v>
      </c>
      <c r="D573" s="4"/>
      <c r="E573" s="5">
        <v>0</v>
      </c>
      <c r="F573" s="2">
        <v>-2.64</v>
      </c>
      <c r="G573">
        <v>0</v>
      </c>
    </row>
    <row r="574" spans="2:7" x14ac:dyDescent="0.3">
      <c r="B574" t="s">
        <v>914</v>
      </c>
      <c r="C574" s="3">
        <v>37529</v>
      </c>
      <c r="D574" s="4"/>
      <c r="E574" s="5">
        <v>0</v>
      </c>
      <c r="F574" s="2">
        <v>-2.4466666666666668</v>
      </c>
      <c r="G574">
        <v>0</v>
      </c>
    </row>
    <row r="575" spans="2:7" x14ac:dyDescent="0.3">
      <c r="B575" t="s">
        <v>915</v>
      </c>
      <c r="C575" s="3">
        <v>37560</v>
      </c>
      <c r="D575" s="4"/>
      <c r="E575" s="5">
        <v>0</v>
      </c>
      <c r="F575" s="2">
        <v>-2.3133333333333335</v>
      </c>
      <c r="G575">
        <v>0</v>
      </c>
    </row>
    <row r="576" spans="2:7" x14ac:dyDescent="0.3">
      <c r="B576" t="s">
        <v>916</v>
      </c>
      <c r="C576" s="3">
        <v>37590</v>
      </c>
      <c r="D576" s="4"/>
      <c r="E576" s="5">
        <v>0</v>
      </c>
      <c r="F576" s="2">
        <v>-2.3333333333333335</v>
      </c>
      <c r="G576">
        <v>0</v>
      </c>
    </row>
    <row r="577" spans="2:7" x14ac:dyDescent="0.3">
      <c r="B577" t="s">
        <v>917</v>
      </c>
      <c r="C577" s="3">
        <v>37621</v>
      </c>
      <c r="D577" s="4"/>
      <c r="E577" s="5">
        <v>0</v>
      </c>
      <c r="F577" s="2">
        <v>-2.4766666666666666</v>
      </c>
      <c r="G577">
        <v>0</v>
      </c>
    </row>
    <row r="578" spans="2:7" x14ac:dyDescent="0.3">
      <c r="B578" t="s">
        <v>918</v>
      </c>
      <c r="C578" s="3">
        <v>37652</v>
      </c>
      <c r="D578" s="4"/>
      <c r="E578" s="5">
        <v>0</v>
      </c>
      <c r="F578" s="2">
        <v>-2.61</v>
      </c>
      <c r="G578">
        <v>0</v>
      </c>
    </row>
    <row r="579" spans="2:7" x14ac:dyDescent="0.3">
      <c r="B579" t="s">
        <v>919</v>
      </c>
      <c r="C579" s="3">
        <v>37680</v>
      </c>
      <c r="D579" s="4"/>
      <c r="E579" s="5">
        <v>0</v>
      </c>
      <c r="F579" s="2">
        <v>-2.6233333333333331</v>
      </c>
      <c r="G579">
        <v>0</v>
      </c>
    </row>
    <row r="580" spans="2:7" x14ac:dyDescent="0.3">
      <c r="B580" t="s">
        <v>920</v>
      </c>
      <c r="C580" s="3">
        <v>37711</v>
      </c>
      <c r="D580" s="4"/>
      <c r="E580" s="5">
        <v>0</v>
      </c>
      <c r="F580" s="2">
        <v>-2.6199999999999997</v>
      </c>
      <c r="G580">
        <v>0</v>
      </c>
    </row>
    <row r="581" spans="2:7" x14ac:dyDescent="0.3">
      <c r="B581" t="s">
        <v>921</v>
      </c>
      <c r="C581" s="3">
        <v>37741</v>
      </c>
      <c r="D581" s="4"/>
      <c r="E581" s="5">
        <v>0</v>
      </c>
      <c r="F581" s="2">
        <v>-2.6199999999999997</v>
      </c>
      <c r="G581">
        <v>0</v>
      </c>
    </row>
    <row r="582" spans="2:7" x14ac:dyDescent="0.3">
      <c r="B582" t="s">
        <v>922</v>
      </c>
      <c r="C582" s="3">
        <v>37772</v>
      </c>
      <c r="D582" s="4"/>
      <c r="E582" s="5">
        <v>0</v>
      </c>
      <c r="F582" s="2">
        <v>-2.5499999999999998</v>
      </c>
      <c r="G582">
        <v>0</v>
      </c>
    </row>
    <row r="583" spans="2:7" x14ac:dyDescent="0.3">
      <c r="B583" t="s">
        <v>923</v>
      </c>
      <c r="C583" s="3">
        <v>37802</v>
      </c>
      <c r="D583" s="4"/>
      <c r="E583" s="5">
        <v>0</v>
      </c>
      <c r="F583" s="2">
        <v>-2.4666666666666668</v>
      </c>
      <c r="G583">
        <v>0</v>
      </c>
    </row>
    <row r="584" spans="2:7" x14ac:dyDescent="0.3">
      <c r="B584" t="s">
        <v>924</v>
      </c>
      <c r="C584" s="3">
        <v>37833</v>
      </c>
      <c r="D584" s="8"/>
      <c r="E584" s="5">
        <v>0</v>
      </c>
      <c r="F584" s="2">
        <v>-2.5233333333333334</v>
      </c>
      <c r="G584">
        <v>0</v>
      </c>
    </row>
    <row r="585" spans="2:7" x14ac:dyDescent="0.3">
      <c r="B585" t="s">
        <v>925</v>
      </c>
      <c r="C585" s="3">
        <v>37864</v>
      </c>
      <c r="D585" s="4"/>
      <c r="E585" s="5">
        <v>0</v>
      </c>
      <c r="F585" s="2">
        <v>-2.7733333333333334</v>
      </c>
      <c r="G585">
        <v>0</v>
      </c>
    </row>
    <row r="586" spans="2:7" x14ac:dyDescent="0.3">
      <c r="B586" t="s">
        <v>926</v>
      </c>
      <c r="C586" s="3">
        <v>37894</v>
      </c>
      <c r="D586" s="4"/>
      <c r="E586" s="5">
        <v>0</v>
      </c>
      <c r="F586" s="2">
        <v>-3.01</v>
      </c>
      <c r="G586">
        <v>0</v>
      </c>
    </row>
    <row r="587" spans="2:7" x14ac:dyDescent="0.3">
      <c r="B587" t="s">
        <v>927</v>
      </c>
      <c r="C587" s="3">
        <v>37925</v>
      </c>
      <c r="D587" s="4"/>
      <c r="E587" s="5">
        <v>0</v>
      </c>
      <c r="F587" s="2">
        <v>-3.0700000000000003</v>
      </c>
      <c r="G587">
        <v>0</v>
      </c>
    </row>
    <row r="588" spans="2:7" x14ac:dyDescent="0.3">
      <c r="B588" t="s">
        <v>928</v>
      </c>
      <c r="C588" s="3">
        <v>37955</v>
      </c>
      <c r="D588" s="4"/>
      <c r="E588" s="5">
        <v>0</v>
      </c>
      <c r="F588" s="2">
        <v>-3.01</v>
      </c>
      <c r="G588">
        <v>0</v>
      </c>
    </row>
    <row r="589" spans="2:7" x14ac:dyDescent="0.3">
      <c r="B589" t="s">
        <v>929</v>
      </c>
      <c r="C589" s="3">
        <v>37986</v>
      </c>
      <c r="E589" s="5">
        <v>0</v>
      </c>
      <c r="F589" s="2">
        <v>-2.9866666666666664</v>
      </c>
      <c r="G589">
        <v>0</v>
      </c>
    </row>
    <row r="590" spans="2:7" x14ac:dyDescent="0.3">
      <c r="B590" t="s">
        <v>930</v>
      </c>
      <c r="C590" s="3">
        <v>38017</v>
      </c>
      <c r="E590" s="5">
        <v>0</v>
      </c>
      <c r="F590" s="2">
        <v>-2.9433333333333334</v>
      </c>
      <c r="G590">
        <v>0</v>
      </c>
    </row>
    <row r="591" spans="2:7" x14ac:dyDescent="0.3">
      <c r="B591" t="s">
        <v>931</v>
      </c>
      <c r="C591" s="3">
        <v>38046</v>
      </c>
      <c r="E591" s="5">
        <v>0</v>
      </c>
      <c r="F591" s="2">
        <v>-2.9033333333333329</v>
      </c>
      <c r="G591">
        <v>0</v>
      </c>
    </row>
    <row r="592" spans="2:7" x14ac:dyDescent="0.3">
      <c r="B592" t="s">
        <v>932</v>
      </c>
      <c r="C592" s="3">
        <v>38077</v>
      </c>
      <c r="E592" s="5">
        <v>0</v>
      </c>
      <c r="F592" s="2">
        <v>-2.7966666666666669</v>
      </c>
      <c r="G592">
        <v>0</v>
      </c>
    </row>
    <row r="593" spans="2:7" x14ac:dyDescent="0.3">
      <c r="B593" t="s">
        <v>933</v>
      </c>
      <c r="C593" s="3">
        <v>38107</v>
      </c>
      <c r="E593" s="5">
        <v>0</v>
      </c>
      <c r="F593" s="2">
        <v>-2.8000000000000003</v>
      </c>
      <c r="G593">
        <v>0</v>
      </c>
    </row>
    <row r="594" spans="2:7" x14ac:dyDescent="0.3">
      <c r="B594" t="s">
        <v>934</v>
      </c>
      <c r="C594" s="3">
        <v>38138</v>
      </c>
      <c r="E594" s="5">
        <v>0</v>
      </c>
      <c r="F594" s="2">
        <v>-2.8333333333333335</v>
      </c>
      <c r="G594">
        <v>0</v>
      </c>
    </row>
    <row r="595" spans="2:7" x14ac:dyDescent="0.3">
      <c r="B595" t="s">
        <v>935</v>
      </c>
      <c r="C595" s="3">
        <v>38168</v>
      </c>
      <c r="E595" s="5">
        <v>0</v>
      </c>
      <c r="F595" s="2">
        <v>-2.8233333333333328</v>
      </c>
      <c r="G595">
        <v>0</v>
      </c>
    </row>
    <row r="596" spans="2:7" x14ac:dyDescent="0.3">
      <c r="B596" t="s">
        <v>936</v>
      </c>
      <c r="C596" s="3">
        <v>38199</v>
      </c>
      <c r="D596" s="1"/>
      <c r="E596" s="5">
        <v>0</v>
      </c>
      <c r="F596" s="2">
        <v>-2.65</v>
      </c>
      <c r="G596">
        <v>0</v>
      </c>
    </row>
    <row r="597" spans="2:7" x14ac:dyDescent="0.3">
      <c r="B597" t="s">
        <v>937</v>
      </c>
      <c r="C597" s="3">
        <v>38230</v>
      </c>
      <c r="E597" s="5">
        <v>0</v>
      </c>
      <c r="F597" s="2">
        <v>-2.4233333333333333</v>
      </c>
      <c r="G597">
        <v>0</v>
      </c>
    </row>
    <row r="598" spans="2:7" x14ac:dyDescent="0.3">
      <c r="B598" t="s">
        <v>938</v>
      </c>
      <c r="C598" s="3">
        <v>38260</v>
      </c>
      <c r="E598" s="5">
        <v>0</v>
      </c>
      <c r="F598" s="2">
        <v>-2.2233333333333332</v>
      </c>
      <c r="G598">
        <v>0</v>
      </c>
    </row>
    <row r="599" spans="2:7" x14ac:dyDescent="0.3">
      <c r="B599" t="s">
        <v>939</v>
      </c>
      <c r="C599" s="3">
        <v>38291</v>
      </c>
      <c r="E599" s="5">
        <v>0</v>
      </c>
      <c r="F599" s="2">
        <v>-2.0466666666666664</v>
      </c>
      <c r="G599">
        <v>0</v>
      </c>
    </row>
    <row r="600" spans="2:7" x14ac:dyDescent="0.3">
      <c r="B600" t="s">
        <v>940</v>
      </c>
      <c r="C600" s="3">
        <v>38321</v>
      </c>
      <c r="E600" s="5">
        <v>0</v>
      </c>
      <c r="F600" s="2">
        <v>-1.8566666666666667</v>
      </c>
      <c r="G600">
        <v>0</v>
      </c>
    </row>
    <row r="601" spans="2:7" x14ac:dyDescent="0.3">
      <c r="B601" t="s">
        <v>941</v>
      </c>
      <c r="C601" s="3">
        <v>38352</v>
      </c>
      <c r="E601" s="5">
        <v>0</v>
      </c>
      <c r="F601" s="2">
        <v>-1.706666666666667</v>
      </c>
      <c r="G601">
        <v>0</v>
      </c>
    </row>
    <row r="602" spans="2:7" x14ac:dyDescent="0.3">
      <c r="B602" t="s">
        <v>942</v>
      </c>
      <c r="C602" s="3">
        <v>38383</v>
      </c>
      <c r="D602" s="4"/>
      <c r="E602" s="5">
        <v>0</v>
      </c>
      <c r="F602" s="2">
        <v>-1.5366666666666671</v>
      </c>
      <c r="G602">
        <v>0</v>
      </c>
    </row>
    <row r="603" spans="2:7" x14ac:dyDescent="0.3">
      <c r="B603" t="s">
        <v>943</v>
      </c>
      <c r="C603" s="3">
        <v>38411</v>
      </c>
      <c r="D603" s="4"/>
      <c r="E603" s="5">
        <v>0</v>
      </c>
      <c r="F603" s="2">
        <v>-1.3533333333333335</v>
      </c>
      <c r="G603">
        <v>0</v>
      </c>
    </row>
    <row r="604" spans="2:7" x14ac:dyDescent="0.3">
      <c r="B604" t="s">
        <v>944</v>
      </c>
      <c r="C604" s="3">
        <v>38442</v>
      </c>
      <c r="D604" s="4"/>
      <c r="E604" s="5">
        <v>0</v>
      </c>
      <c r="F604" s="2">
        <v>-1.2333333333333334</v>
      </c>
      <c r="G604">
        <v>0</v>
      </c>
    </row>
    <row r="605" spans="2:7" x14ac:dyDescent="0.3">
      <c r="B605" t="s">
        <v>945</v>
      </c>
      <c r="C605" s="3">
        <v>38472</v>
      </c>
      <c r="D605" s="4"/>
      <c r="E605" s="5">
        <v>0</v>
      </c>
      <c r="F605" s="2">
        <v>-1.1200000000000001</v>
      </c>
      <c r="G605">
        <v>0</v>
      </c>
    </row>
    <row r="606" spans="2:7" x14ac:dyDescent="0.3">
      <c r="B606" t="s">
        <v>946</v>
      </c>
      <c r="C606" s="3">
        <v>38503</v>
      </c>
      <c r="D606" s="4"/>
      <c r="E606" s="5">
        <v>0</v>
      </c>
      <c r="F606" s="2">
        <v>-1.01</v>
      </c>
      <c r="G606">
        <v>0</v>
      </c>
    </row>
    <row r="607" spans="2:7" x14ac:dyDescent="0.3">
      <c r="B607" t="s">
        <v>947</v>
      </c>
      <c r="C607" s="3">
        <v>38533</v>
      </c>
      <c r="D607" s="4"/>
      <c r="E607" s="5">
        <v>0</v>
      </c>
      <c r="F607" s="2">
        <v>-0.82333333333333325</v>
      </c>
      <c r="G607">
        <v>0</v>
      </c>
    </row>
    <row r="608" spans="2:7" x14ac:dyDescent="0.3">
      <c r="B608" t="s">
        <v>948</v>
      </c>
      <c r="C608" s="3">
        <v>38564</v>
      </c>
      <c r="D608" s="8" t="s">
        <v>95</v>
      </c>
      <c r="E608" s="5">
        <v>0</v>
      </c>
      <c r="F608" s="2">
        <v>-0.66333333333333311</v>
      </c>
      <c r="G608">
        <v>0</v>
      </c>
    </row>
    <row r="609" spans="2:8" x14ac:dyDescent="0.3">
      <c r="B609" t="s">
        <v>949</v>
      </c>
      <c r="C609" s="3">
        <v>38595</v>
      </c>
      <c r="D609" s="4"/>
      <c r="E609" s="5">
        <v>0</v>
      </c>
      <c r="F609" s="2">
        <v>-0.5233333333333331</v>
      </c>
      <c r="G609">
        <v>0</v>
      </c>
    </row>
    <row r="610" spans="2:8" x14ac:dyDescent="0.3">
      <c r="B610" t="s">
        <v>950</v>
      </c>
      <c r="C610" s="3">
        <v>38625</v>
      </c>
      <c r="D610" s="4"/>
      <c r="E610" s="5">
        <v>0</v>
      </c>
      <c r="F610" s="2">
        <v>-0.42666666666666647</v>
      </c>
      <c r="G610">
        <v>0</v>
      </c>
    </row>
    <row r="611" spans="2:8" x14ac:dyDescent="0.3">
      <c r="B611" t="s">
        <v>951</v>
      </c>
      <c r="C611" s="3">
        <v>38656</v>
      </c>
      <c r="D611" s="4"/>
      <c r="E611" s="5">
        <v>0</v>
      </c>
      <c r="F611" s="2">
        <v>-0.34</v>
      </c>
      <c r="G611">
        <v>0</v>
      </c>
    </row>
    <row r="612" spans="2:8" x14ac:dyDescent="0.3">
      <c r="B612" t="s">
        <v>952</v>
      </c>
      <c r="C612" s="3">
        <v>38686</v>
      </c>
      <c r="D612" s="4"/>
      <c r="E612" s="5">
        <v>0</v>
      </c>
      <c r="F612" s="2">
        <v>-0.28000000000000008</v>
      </c>
      <c r="G612">
        <v>0</v>
      </c>
    </row>
    <row r="613" spans="2:8" x14ac:dyDescent="0.3">
      <c r="B613" t="s">
        <v>953</v>
      </c>
      <c r="C613" s="3">
        <v>38717</v>
      </c>
      <c r="D613" s="4"/>
      <c r="E613" s="5">
        <v>0</v>
      </c>
      <c r="F613" s="2">
        <v>-0.20333333333333345</v>
      </c>
      <c r="G613">
        <v>0</v>
      </c>
    </row>
    <row r="614" spans="2:8" x14ac:dyDescent="0.3">
      <c r="B614" t="s">
        <v>954</v>
      </c>
      <c r="C614" s="3">
        <v>38748</v>
      </c>
      <c r="D614" s="4"/>
      <c r="E614" s="5">
        <v>0</v>
      </c>
      <c r="F614" s="2">
        <v>-9.9999999999999936E-2</v>
      </c>
      <c r="G614">
        <v>0</v>
      </c>
    </row>
    <row r="615" spans="2:8" x14ac:dyDescent="0.3">
      <c r="B615" t="s">
        <v>955</v>
      </c>
      <c r="C615" s="3">
        <v>38776</v>
      </c>
      <c r="D615" s="4"/>
      <c r="E615" s="5">
        <v>0</v>
      </c>
      <c r="F615" s="2">
        <v>6.6666666666665248E-3</v>
      </c>
      <c r="G615">
        <v>0</v>
      </c>
      <c r="H615">
        <v>6.6666666666665248E-3</v>
      </c>
    </row>
    <row r="616" spans="2:8" x14ac:dyDescent="0.3">
      <c r="B616" t="s">
        <v>956</v>
      </c>
      <c r="C616" s="3">
        <v>38807</v>
      </c>
      <c r="D616" s="4"/>
      <c r="E616" s="5">
        <v>0</v>
      </c>
      <c r="F616" s="2">
        <v>6.3333333333333172E-2</v>
      </c>
      <c r="G616">
        <v>0</v>
      </c>
      <c r="H616">
        <v>6.3333333333333172E-2</v>
      </c>
    </row>
    <row r="617" spans="2:8" x14ac:dyDescent="0.3">
      <c r="B617" t="s">
        <v>957</v>
      </c>
      <c r="C617" s="3">
        <v>38837</v>
      </c>
      <c r="D617" s="4"/>
      <c r="E617" s="5">
        <v>0</v>
      </c>
      <c r="F617" s="2">
        <v>2.3333333333333133E-2</v>
      </c>
      <c r="G617">
        <v>0</v>
      </c>
      <c r="H617">
        <v>2.3333333333333133E-2</v>
      </c>
    </row>
    <row r="618" spans="2:8" x14ac:dyDescent="0.3">
      <c r="B618" t="s">
        <v>958</v>
      </c>
      <c r="C618" s="3">
        <v>38868</v>
      </c>
      <c r="D618" s="4"/>
      <c r="E618" s="5">
        <v>0</v>
      </c>
      <c r="F618" s="2">
        <v>-5.0000000000000121E-2</v>
      </c>
      <c r="G618">
        <v>0</v>
      </c>
    </row>
    <row r="619" spans="2:8" x14ac:dyDescent="0.3">
      <c r="B619" t="s">
        <v>959</v>
      </c>
      <c r="C619" s="3">
        <v>38898</v>
      </c>
      <c r="D619" s="4"/>
      <c r="E619" s="5">
        <v>0</v>
      </c>
      <c r="F619" s="2">
        <v>-5.0000000000000121E-2</v>
      </c>
      <c r="G619">
        <v>0</v>
      </c>
    </row>
    <row r="620" spans="2:8" x14ac:dyDescent="0.3">
      <c r="B620" t="s">
        <v>960</v>
      </c>
      <c r="C620" s="3">
        <v>38929</v>
      </c>
      <c r="D620" s="8"/>
      <c r="E620" s="5">
        <v>0</v>
      </c>
      <c r="F620" s="2">
        <v>2.3333333333333133E-2</v>
      </c>
      <c r="G620">
        <v>0</v>
      </c>
      <c r="H620">
        <v>2.3333333333333133E-2</v>
      </c>
    </row>
    <row r="621" spans="2:8" x14ac:dyDescent="0.3">
      <c r="B621" t="s">
        <v>961</v>
      </c>
      <c r="C621" s="3">
        <v>38960</v>
      </c>
      <c r="D621" s="4"/>
      <c r="E621" s="5">
        <v>0</v>
      </c>
      <c r="F621" s="2">
        <v>0.12666666666666662</v>
      </c>
      <c r="G621">
        <v>0</v>
      </c>
      <c r="H621">
        <v>0.12666666666666662</v>
      </c>
    </row>
    <row r="622" spans="2:8" x14ac:dyDescent="0.3">
      <c r="B622" t="s">
        <v>962</v>
      </c>
      <c r="C622" s="3">
        <v>38990</v>
      </c>
      <c r="D622" s="4"/>
      <c r="E622" s="5">
        <v>0</v>
      </c>
      <c r="F622" s="2">
        <v>0.19333333333333336</v>
      </c>
      <c r="G622">
        <v>0</v>
      </c>
      <c r="H622">
        <v>0.19333333333333336</v>
      </c>
    </row>
    <row r="623" spans="2:8" x14ac:dyDescent="0.3">
      <c r="B623" t="s">
        <v>963</v>
      </c>
      <c r="C623" s="3">
        <v>39021</v>
      </c>
      <c r="D623" s="4"/>
      <c r="E623" s="5">
        <v>0</v>
      </c>
      <c r="F623" s="2">
        <v>0.24333333333333318</v>
      </c>
      <c r="G623">
        <v>0</v>
      </c>
      <c r="H623">
        <v>0.24333333333333318</v>
      </c>
    </row>
    <row r="624" spans="2:8" x14ac:dyDescent="0.3">
      <c r="B624" t="s">
        <v>964</v>
      </c>
      <c r="C624" s="3">
        <v>39051</v>
      </c>
      <c r="D624" s="4"/>
      <c r="E624" s="5">
        <v>0</v>
      </c>
      <c r="F624" s="2">
        <v>0.31333333333333319</v>
      </c>
      <c r="G624">
        <v>0</v>
      </c>
      <c r="H624">
        <v>0.31333333333333319</v>
      </c>
    </row>
    <row r="625" spans="2:8" x14ac:dyDescent="0.3">
      <c r="B625" t="s">
        <v>965</v>
      </c>
      <c r="C625" s="3">
        <v>39082</v>
      </c>
      <c r="D625" s="4"/>
      <c r="E625" s="5">
        <v>0</v>
      </c>
      <c r="F625" s="2">
        <v>0.35666666666666674</v>
      </c>
      <c r="G625">
        <v>0</v>
      </c>
      <c r="H625">
        <v>0.35666666666666674</v>
      </c>
    </row>
    <row r="626" spans="2:8" x14ac:dyDescent="0.3">
      <c r="B626" t="s">
        <v>966</v>
      </c>
      <c r="C626" s="3">
        <v>39113</v>
      </c>
      <c r="D626" s="4"/>
      <c r="E626" s="5">
        <v>0</v>
      </c>
      <c r="F626" s="2">
        <v>0.36333333333333356</v>
      </c>
      <c r="G626">
        <v>0</v>
      </c>
      <c r="H626">
        <v>0.36333333333333356</v>
      </c>
    </row>
    <row r="627" spans="2:8" x14ac:dyDescent="0.3">
      <c r="B627" t="s">
        <v>967</v>
      </c>
      <c r="C627" s="3">
        <v>39141</v>
      </c>
      <c r="D627" s="4"/>
      <c r="E627" s="5">
        <v>0</v>
      </c>
      <c r="F627" s="2">
        <v>0.33666666666666689</v>
      </c>
      <c r="G627">
        <v>0</v>
      </c>
      <c r="H627">
        <v>0.33666666666666689</v>
      </c>
    </row>
    <row r="628" spans="2:8" x14ac:dyDescent="0.3">
      <c r="B628" t="s">
        <v>968</v>
      </c>
      <c r="C628" s="3">
        <v>39172</v>
      </c>
      <c r="D628" s="4"/>
      <c r="E628" s="5">
        <v>0</v>
      </c>
      <c r="F628" s="2">
        <v>0.33000000000000007</v>
      </c>
      <c r="G628">
        <v>0</v>
      </c>
      <c r="H628">
        <v>0.33000000000000007</v>
      </c>
    </row>
    <row r="629" spans="2:8" x14ac:dyDescent="0.3">
      <c r="B629" t="s">
        <v>969</v>
      </c>
      <c r="C629" s="3">
        <v>39202</v>
      </c>
      <c r="D629" s="4"/>
      <c r="E629" s="5">
        <v>0</v>
      </c>
      <c r="F629" s="2">
        <v>0.30999999999999989</v>
      </c>
      <c r="G629">
        <v>0</v>
      </c>
      <c r="H629">
        <v>0.30999999999999989</v>
      </c>
    </row>
    <row r="630" spans="2:8" x14ac:dyDescent="0.3">
      <c r="B630" t="s">
        <v>970</v>
      </c>
      <c r="C630" s="3">
        <v>39233</v>
      </c>
      <c r="D630" s="4"/>
      <c r="E630" s="5">
        <v>0</v>
      </c>
      <c r="F630" s="2">
        <v>0.25333333333333324</v>
      </c>
      <c r="G630">
        <v>0</v>
      </c>
      <c r="H630">
        <v>0.25333333333333324</v>
      </c>
    </row>
    <row r="631" spans="2:8" x14ac:dyDescent="0.3">
      <c r="B631" t="s">
        <v>971</v>
      </c>
      <c r="C631" s="3">
        <v>39263</v>
      </c>
      <c r="D631" s="4"/>
      <c r="E631" s="5">
        <v>0</v>
      </c>
      <c r="F631" s="2">
        <v>8.66666666666666E-2</v>
      </c>
      <c r="G631">
        <v>0</v>
      </c>
      <c r="H631">
        <v>8.66666666666666E-2</v>
      </c>
    </row>
    <row r="632" spans="2:8" x14ac:dyDescent="0.3">
      <c r="B632" t="s">
        <v>972</v>
      </c>
      <c r="C632" s="3">
        <v>39294</v>
      </c>
      <c r="D632" s="8"/>
      <c r="E632" s="5">
        <v>0</v>
      </c>
      <c r="F632" s="2">
        <v>-6.6666666666665248E-3</v>
      </c>
      <c r="G632">
        <v>0</v>
      </c>
    </row>
    <row r="633" spans="2:8" x14ac:dyDescent="0.3">
      <c r="B633" t="s">
        <v>973</v>
      </c>
      <c r="C633" s="3">
        <v>39325</v>
      </c>
      <c r="D633" s="4"/>
      <c r="E633" s="5">
        <v>0</v>
      </c>
      <c r="F633" s="2">
        <v>-0.12666666666666662</v>
      </c>
      <c r="G633">
        <v>0</v>
      </c>
    </row>
    <row r="634" spans="2:8" x14ac:dyDescent="0.3">
      <c r="B634" t="s">
        <v>974</v>
      </c>
      <c r="C634" s="3">
        <v>39355</v>
      </c>
      <c r="D634" s="4"/>
      <c r="E634" s="5">
        <v>0</v>
      </c>
      <c r="F634" s="2">
        <v>-0.20666666666666669</v>
      </c>
      <c r="G634">
        <v>0</v>
      </c>
    </row>
    <row r="635" spans="2:8" x14ac:dyDescent="0.3">
      <c r="B635" t="s">
        <v>975</v>
      </c>
      <c r="C635" s="3">
        <v>39386</v>
      </c>
      <c r="D635" s="4"/>
      <c r="E635" s="5">
        <v>0</v>
      </c>
      <c r="F635" s="2">
        <v>-0.33666666666666689</v>
      </c>
      <c r="G635">
        <v>0</v>
      </c>
    </row>
    <row r="636" spans="2:8" x14ac:dyDescent="0.3">
      <c r="B636" t="s">
        <v>976</v>
      </c>
      <c r="C636" s="3">
        <v>39416</v>
      </c>
      <c r="D636" s="4"/>
      <c r="E636" s="5">
        <v>0</v>
      </c>
      <c r="F636" s="2">
        <v>-0.48666666666666697</v>
      </c>
      <c r="G636">
        <v>0</v>
      </c>
    </row>
    <row r="637" spans="2:8" x14ac:dyDescent="0.3">
      <c r="B637" t="s">
        <v>977</v>
      </c>
      <c r="C637" s="3">
        <v>39447</v>
      </c>
      <c r="D637" s="4"/>
      <c r="E637" s="5">
        <v>0</v>
      </c>
      <c r="F637" s="2">
        <v>-0.64000000000000024</v>
      </c>
      <c r="G637">
        <v>0</v>
      </c>
    </row>
    <row r="638" spans="2:8" x14ac:dyDescent="0.3">
      <c r="B638" t="s">
        <v>978</v>
      </c>
      <c r="C638" s="3">
        <v>39478</v>
      </c>
      <c r="D638" s="4"/>
      <c r="E638" s="5">
        <v>1</v>
      </c>
      <c r="F638" s="2">
        <v>-0.84000000000000019</v>
      </c>
      <c r="G638">
        <v>0</v>
      </c>
    </row>
    <row r="639" spans="2:8" x14ac:dyDescent="0.3">
      <c r="B639" t="s">
        <v>979</v>
      </c>
      <c r="C639" s="3">
        <v>39507</v>
      </c>
      <c r="D639" s="4"/>
      <c r="E639" s="5">
        <v>1</v>
      </c>
      <c r="F639" s="2">
        <v>-1.1866666666666668</v>
      </c>
      <c r="G639">
        <v>0</v>
      </c>
    </row>
    <row r="640" spans="2:8" x14ac:dyDescent="0.3">
      <c r="B640" t="s">
        <v>980</v>
      </c>
      <c r="C640" s="3">
        <v>39538</v>
      </c>
      <c r="D640" s="4"/>
      <c r="E640" s="5">
        <v>1</v>
      </c>
      <c r="F640" s="2">
        <v>-1.5633333333333335</v>
      </c>
      <c r="G640">
        <v>0</v>
      </c>
    </row>
    <row r="641" spans="2:7" x14ac:dyDescent="0.3">
      <c r="B641" t="s">
        <v>981</v>
      </c>
      <c r="C641" s="3">
        <v>39568</v>
      </c>
      <c r="D641" s="4"/>
      <c r="E641" s="5">
        <v>1</v>
      </c>
      <c r="F641" s="2">
        <v>-1.8666666666666669</v>
      </c>
      <c r="G641">
        <v>0</v>
      </c>
    </row>
    <row r="642" spans="2:7" x14ac:dyDescent="0.3">
      <c r="B642" t="s">
        <v>982</v>
      </c>
      <c r="C642" s="3">
        <v>39599</v>
      </c>
      <c r="D642" s="4"/>
      <c r="E642" s="5">
        <v>1</v>
      </c>
      <c r="F642" s="2">
        <v>-1.9100000000000001</v>
      </c>
      <c r="G642">
        <v>0</v>
      </c>
    </row>
    <row r="643" spans="2:7" x14ac:dyDescent="0.3">
      <c r="B643" t="s">
        <v>983</v>
      </c>
      <c r="C643" s="3">
        <v>39629</v>
      </c>
      <c r="D643" s="4"/>
      <c r="E643" s="5">
        <v>1</v>
      </c>
      <c r="F643" s="2">
        <v>-1.8133333333333332</v>
      </c>
      <c r="G643">
        <v>0</v>
      </c>
    </row>
    <row r="644" spans="2:7" x14ac:dyDescent="0.3">
      <c r="B644" t="s">
        <v>984</v>
      </c>
      <c r="C644" s="3">
        <v>39660</v>
      </c>
      <c r="D644" s="8"/>
      <c r="E644" s="5">
        <v>1</v>
      </c>
      <c r="F644" s="2">
        <v>-1.7433333333333332</v>
      </c>
      <c r="G644">
        <v>0</v>
      </c>
    </row>
    <row r="645" spans="2:7" x14ac:dyDescent="0.3">
      <c r="B645" t="s">
        <v>985</v>
      </c>
      <c r="C645" s="3">
        <v>39691</v>
      </c>
      <c r="D645" s="4"/>
      <c r="E645" s="5">
        <v>1</v>
      </c>
      <c r="F645" s="2">
        <v>-1.7066666666666663</v>
      </c>
      <c r="G645">
        <v>0</v>
      </c>
    </row>
    <row r="646" spans="2:7" x14ac:dyDescent="0.3">
      <c r="B646" t="s">
        <v>986</v>
      </c>
      <c r="C646" s="3">
        <v>39721</v>
      </c>
      <c r="D646" s="4"/>
      <c r="E646" s="5">
        <v>1</v>
      </c>
      <c r="F646" s="2">
        <v>-1.74</v>
      </c>
      <c r="G646">
        <v>0</v>
      </c>
    </row>
    <row r="647" spans="2:7" x14ac:dyDescent="0.3">
      <c r="B647" t="s">
        <v>987</v>
      </c>
      <c r="C647" s="3">
        <v>39752</v>
      </c>
      <c r="D647" s="4"/>
      <c r="E647" s="5">
        <v>1</v>
      </c>
      <c r="F647" s="2">
        <v>-1.9600000000000002</v>
      </c>
      <c r="G647">
        <v>0</v>
      </c>
    </row>
    <row r="648" spans="2:7" x14ac:dyDescent="0.3">
      <c r="B648" t="s">
        <v>988</v>
      </c>
      <c r="C648" s="3">
        <v>39782</v>
      </c>
      <c r="D648" s="4"/>
      <c r="E648" s="5">
        <v>1</v>
      </c>
      <c r="F648" s="2">
        <v>-2.21</v>
      </c>
      <c r="G648">
        <v>0</v>
      </c>
    </row>
    <row r="649" spans="2:7" x14ac:dyDescent="0.3">
      <c r="B649" t="s">
        <v>989</v>
      </c>
      <c r="C649" s="3">
        <v>39813</v>
      </c>
      <c r="D649" s="4"/>
      <c r="E649" s="5">
        <v>1</v>
      </c>
      <c r="F649" s="2">
        <v>-2.2599999999999998</v>
      </c>
      <c r="G649">
        <v>0</v>
      </c>
    </row>
    <row r="650" spans="2:7" x14ac:dyDescent="0.3">
      <c r="B650" t="s">
        <v>990</v>
      </c>
      <c r="C650" s="3">
        <v>39844</v>
      </c>
      <c r="D650" s="4"/>
      <c r="E650" s="5">
        <v>1</v>
      </c>
      <c r="F650" s="2">
        <v>-2.1566666666666667</v>
      </c>
      <c r="G650">
        <v>0</v>
      </c>
    </row>
    <row r="651" spans="2:7" x14ac:dyDescent="0.3">
      <c r="B651" t="s">
        <v>991</v>
      </c>
      <c r="C651" s="3">
        <v>39872</v>
      </c>
      <c r="D651" s="4"/>
      <c r="E651" s="5">
        <v>1</v>
      </c>
      <c r="F651" s="2">
        <v>-2.0866666666666664</v>
      </c>
      <c r="G651">
        <v>0</v>
      </c>
    </row>
    <row r="652" spans="2:7" x14ac:dyDescent="0.3">
      <c r="B652" t="s">
        <v>992</v>
      </c>
      <c r="C652" s="3">
        <v>39903</v>
      </c>
      <c r="D652" s="4"/>
      <c r="E652" s="5">
        <v>1</v>
      </c>
      <c r="F652" s="2">
        <v>-2.17</v>
      </c>
      <c r="G652">
        <v>0</v>
      </c>
    </row>
    <row r="653" spans="2:7" x14ac:dyDescent="0.3">
      <c r="B653" t="s">
        <v>993</v>
      </c>
      <c r="C653" s="3">
        <v>39933</v>
      </c>
      <c r="D653" s="4"/>
      <c r="E653" s="5">
        <v>1</v>
      </c>
      <c r="F653" s="2">
        <v>-2.27</v>
      </c>
      <c r="G653">
        <v>0</v>
      </c>
    </row>
    <row r="654" spans="2:7" x14ac:dyDescent="0.3">
      <c r="B654" t="s">
        <v>994</v>
      </c>
      <c r="C654" s="3">
        <v>39964</v>
      </c>
      <c r="D654" s="4"/>
      <c r="E654" s="5">
        <v>1</v>
      </c>
      <c r="F654" s="2">
        <v>-2.4499999999999997</v>
      </c>
      <c r="G654">
        <v>0</v>
      </c>
    </row>
    <row r="655" spans="2:7" x14ac:dyDescent="0.3">
      <c r="B655" t="s">
        <v>995</v>
      </c>
      <c r="C655" s="3">
        <v>39994</v>
      </c>
      <c r="D655" s="4"/>
      <c r="E655" s="5">
        <v>1</v>
      </c>
      <c r="F655" s="2">
        <v>-2.793333333333333</v>
      </c>
      <c r="G655">
        <v>0</v>
      </c>
    </row>
    <row r="656" spans="2:7" x14ac:dyDescent="0.3">
      <c r="B656" t="s">
        <v>996</v>
      </c>
      <c r="C656" s="3">
        <v>40025</v>
      </c>
      <c r="D656" s="8"/>
      <c r="E656" s="5">
        <v>0</v>
      </c>
      <c r="F656" s="2">
        <v>-3.0266666666666668</v>
      </c>
      <c r="G656">
        <v>0</v>
      </c>
    </row>
    <row r="657" spans="2:7" x14ac:dyDescent="0.3">
      <c r="B657" t="s">
        <v>997</v>
      </c>
      <c r="C657" s="3">
        <v>40056</v>
      </c>
      <c r="D657" s="4"/>
      <c r="E657" s="5">
        <v>0</v>
      </c>
      <c r="F657" s="2">
        <v>-3.14</v>
      </c>
      <c r="G657">
        <v>0</v>
      </c>
    </row>
    <row r="658" spans="2:7" x14ac:dyDescent="0.3">
      <c r="B658" t="s">
        <v>998</v>
      </c>
      <c r="C658" s="3">
        <v>40086</v>
      </c>
      <c r="D658" s="4"/>
      <c r="E658" s="5">
        <v>0</v>
      </c>
      <c r="F658" s="2">
        <v>-3.0700000000000003</v>
      </c>
      <c r="G658">
        <v>0</v>
      </c>
    </row>
    <row r="659" spans="2:7" x14ac:dyDescent="0.3">
      <c r="B659" t="s">
        <v>999</v>
      </c>
      <c r="C659" s="3">
        <v>40117</v>
      </c>
      <c r="D659" s="4"/>
      <c r="E659" s="5">
        <v>0</v>
      </c>
      <c r="F659" s="2">
        <v>-3.0500000000000003</v>
      </c>
      <c r="G659">
        <v>0</v>
      </c>
    </row>
    <row r="660" spans="2:7" x14ac:dyDescent="0.3">
      <c r="B660" t="s">
        <v>1000</v>
      </c>
      <c r="C660" s="3">
        <v>40147</v>
      </c>
      <c r="D660" s="4"/>
      <c r="E660" s="5">
        <v>0</v>
      </c>
      <c r="F660" s="2">
        <v>-3.0366666666666666</v>
      </c>
      <c r="G660">
        <v>0</v>
      </c>
    </row>
    <row r="661" spans="2:7" x14ac:dyDescent="0.3">
      <c r="B661" t="s">
        <v>1001</v>
      </c>
      <c r="C661" s="3">
        <v>40178</v>
      </c>
      <c r="D661" s="4"/>
      <c r="E661" s="5">
        <v>0</v>
      </c>
      <c r="F661" s="2">
        <v>-3.1099999999999994</v>
      </c>
      <c r="G661">
        <v>0</v>
      </c>
    </row>
    <row r="662" spans="2:7" x14ac:dyDescent="0.3">
      <c r="B662" t="s">
        <v>1002</v>
      </c>
      <c r="C662" s="3">
        <v>40209</v>
      </c>
      <c r="D662" s="4"/>
      <c r="E662" s="5">
        <v>0</v>
      </c>
      <c r="F662" s="2">
        <v>-3.23</v>
      </c>
      <c r="G662">
        <v>0</v>
      </c>
    </row>
    <row r="663" spans="2:7" x14ac:dyDescent="0.3">
      <c r="B663" t="s">
        <v>1003</v>
      </c>
      <c r="C663" s="3">
        <v>40237</v>
      </c>
      <c r="D663" s="4"/>
      <c r="E663" s="5">
        <v>0</v>
      </c>
      <c r="F663" s="2">
        <v>-3.313333333333333</v>
      </c>
      <c r="G663">
        <v>0</v>
      </c>
    </row>
    <row r="664" spans="2:7" x14ac:dyDescent="0.3">
      <c r="B664" t="s">
        <v>1004</v>
      </c>
      <c r="C664" s="3">
        <v>40268</v>
      </c>
      <c r="D664" s="4"/>
      <c r="E664" s="5">
        <v>0</v>
      </c>
      <c r="F664" s="2">
        <v>-3.35</v>
      </c>
      <c r="G664">
        <v>0</v>
      </c>
    </row>
    <row r="665" spans="2:7" x14ac:dyDescent="0.3">
      <c r="B665" t="s">
        <v>1005</v>
      </c>
      <c r="C665" s="3">
        <v>40298</v>
      </c>
      <c r="D665" s="4"/>
      <c r="E665" s="5">
        <v>0</v>
      </c>
      <c r="F665" s="2">
        <v>-3.3566666666666669</v>
      </c>
      <c r="G665">
        <v>0</v>
      </c>
    </row>
    <row r="666" spans="2:7" x14ac:dyDescent="0.3">
      <c r="B666" t="s">
        <v>1006</v>
      </c>
      <c r="C666" s="3">
        <v>40329</v>
      </c>
      <c r="D666" s="4"/>
      <c r="E666" s="5">
        <v>0</v>
      </c>
      <c r="F666" s="2">
        <v>-3.2600000000000002</v>
      </c>
      <c r="G666">
        <v>0</v>
      </c>
    </row>
    <row r="667" spans="2:7" x14ac:dyDescent="0.3">
      <c r="B667" t="s">
        <v>1007</v>
      </c>
      <c r="C667" s="3">
        <v>40359</v>
      </c>
      <c r="D667" s="4"/>
      <c r="E667" s="5">
        <v>0</v>
      </c>
      <c r="F667" s="2">
        <v>-3.11</v>
      </c>
      <c r="G667">
        <v>0</v>
      </c>
    </row>
    <row r="668" spans="2:7" x14ac:dyDescent="0.3">
      <c r="B668" t="s">
        <v>1008</v>
      </c>
      <c r="C668" s="3">
        <v>40390</v>
      </c>
      <c r="D668" s="8" t="s">
        <v>116</v>
      </c>
      <c r="E668" s="5">
        <v>0</v>
      </c>
      <c r="F668" s="2">
        <v>-2.8833333333333329</v>
      </c>
      <c r="G668">
        <v>0</v>
      </c>
    </row>
    <row r="669" spans="2:7" x14ac:dyDescent="0.3">
      <c r="B669" t="s">
        <v>1009</v>
      </c>
      <c r="C669" s="3">
        <v>40421</v>
      </c>
      <c r="D669" s="4"/>
      <c r="E669" s="5">
        <v>0</v>
      </c>
      <c r="F669" s="2">
        <v>-2.6799999999999997</v>
      </c>
      <c r="G669">
        <v>0</v>
      </c>
    </row>
    <row r="670" spans="2:7" x14ac:dyDescent="0.3">
      <c r="B670" t="s">
        <v>1010</v>
      </c>
      <c r="C670" s="3">
        <v>40451</v>
      </c>
      <c r="D670" s="4"/>
      <c r="E670" s="5">
        <v>0</v>
      </c>
      <c r="F670" s="2">
        <v>-2.5166666666666666</v>
      </c>
      <c r="G670">
        <v>0</v>
      </c>
    </row>
    <row r="671" spans="2:7" x14ac:dyDescent="0.3">
      <c r="B671" t="s">
        <v>1011</v>
      </c>
      <c r="C671" s="3">
        <v>40482</v>
      </c>
      <c r="D671" s="4"/>
      <c r="E671" s="5">
        <v>0</v>
      </c>
      <c r="F671" s="2">
        <v>-2.3800000000000003</v>
      </c>
      <c r="G671">
        <v>0</v>
      </c>
    </row>
    <row r="672" spans="2:7" x14ac:dyDescent="0.3">
      <c r="B672" t="s">
        <v>1012</v>
      </c>
      <c r="C672" s="3">
        <v>40512</v>
      </c>
      <c r="D672" s="4"/>
      <c r="E672" s="5">
        <v>0</v>
      </c>
      <c r="F672" s="2">
        <v>-2.4033333333333329</v>
      </c>
      <c r="G672">
        <v>0</v>
      </c>
    </row>
    <row r="673" spans="2:7" x14ac:dyDescent="0.3">
      <c r="B673" t="s">
        <v>1013</v>
      </c>
      <c r="C673" s="3">
        <v>40543</v>
      </c>
      <c r="D673" s="4"/>
      <c r="E673" s="5">
        <v>0</v>
      </c>
      <c r="F673" s="2">
        <v>-2.6066666666666669</v>
      </c>
      <c r="G673">
        <v>0</v>
      </c>
    </row>
    <row r="674" spans="2:7" x14ac:dyDescent="0.3">
      <c r="B674" t="s">
        <v>1014</v>
      </c>
      <c r="C674" s="3">
        <v>40574</v>
      </c>
      <c r="D674" s="4"/>
      <c r="E674" s="5">
        <v>0</v>
      </c>
      <c r="F674" s="2">
        <v>-2.8766666666666665</v>
      </c>
      <c r="G674">
        <v>0</v>
      </c>
    </row>
    <row r="675" spans="2:7" x14ac:dyDescent="0.3">
      <c r="B675" t="s">
        <v>1015</v>
      </c>
      <c r="C675" s="3">
        <v>40602</v>
      </c>
      <c r="D675" s="4"/>
      <c r="E675" s="5">
        <v>0</v>
      </c>
      <c r="F675" s="2">
        <v>-3.1366666666666667</v>
      </c>
      <c r="G675">
        <v>0</v>
      </c>
    </row>
    <row r="676" spans="2:7" x14ac:dyDescent="0.3">
      <c r="B676" t="s">
        <v>1016</v>
      </c>
      <c r="C676" s="3">
        <v>40633</v>
      </c>
      <c r="D676" s="4"/>
      <c r="E676" s="5">
        <v>0</v>
      </c>
      <c r="F676" s="2">
        <v>-3.186666666666667</v>
      </c>
      <c r="G676">
        <v>0</v>
      </c>
    </row>
    <row r="677" spans="2:7" x14ac:dyDescent="0.3">
      <c r="B677" t="s">
        <v>1017</v>
      </c>
      <c r="C677" s="3">
        <v>40663</v>
      </c>
      <c r="D677" s="4"/>
      <c r="E677" s="5">
        <v>0</v>
      </c>
      <c r="F677" s="2">
        <v>-3.2166666666666668</v>
      </c>
      <c r="G677">
        <v>0</v>
      </c>
    </row>
    <row r="678" spans="2:7" x14ac:dyDescent="0.3">
      <c r="B678" t="s">
        <v>1018</v>
      </c>
      <c r="C678" s="3">
        <v>40694</v>
      </c>
      <c r="D678" s="4"/>
      <c r="E678" s="5">
        <v>0</v>
      </c>
      <c r="F678" s="2">
        <v>-3.1133333333333333</v>
      </c>
      <c r="G678">
        <v>0</v>
      </c>
    </row>
    <row r="679" spans="2:7" x14ac:dyDescent="0.3">
      <c r="B679" t="s">
        <v>1019</v>
      </c>
      <c r="C679" s="3">
        <v>40724</v>
      </c>
      <c r="D679" s="4"/>
      <c r="E679" s="5">
        <v>0</v>
      </c>
      <c r="F679" s="2">
        <v>-3.0033333333333334</v>
      </c>
      <c r="G679">
        <v>0</v>
      </c>
    </row>
    <row r="680" spans="2:7" x14ac:dyDescent="0.3">
      <c r="B680" t="s">
        <v>1020</v>
      </c>
      <c r="C680" s="3">
        <v>40755</v>
      </c>
      <c r="D680" s="8"/>
      <c r="E680" s="5">
        <v>0</v>
      </c>
      <c r="F680" s="2">
        <v>-2.8699999999999997</v>
      </c>
      <c r="G680">
        <v>0</v>
      </c>
    </row>
    <row r="681" spans="2:7" x14ac:dyDescent="0.3">
      <c r="B681" t="s">
        <v>1021</v>
      </c>
      <c r="C681" s="3">
        <v>40786</v>
      </c>
      <c r="D681" s="4"/>
      <c r="E681" s="5">
        <v>0</v>
      </c>
      <c r="F681" s="2">
        <v>-2.6066666666666669</v>
      </c>
      <c r="G681">
        <v>0</v>
      </c>
    </row>
    <row r="682" spans="2:7" x14ac:dyDescent="0.3">
      <c r="B682" t="s">
        <v>1022</v>
      </c>
      <c r="C682" s="3">
        <v>40816</v>
      </c>
      <c r="D682" s="4"/>
      <c r="E682" s="5">
        <v>0</v>
      </c>
      <c r="F682" s="2">
        <v>-2.2933333333333334</v>
      </c>
      <c r="G682">
        <v>0</v>
      </c>
    </row>
    <row r="683" spans="2:7" x14ac:dyDescent="0.3">
      <c r="B683" t="s">
        <v>1023</v>
      </c>
      <c r="C683" s="3">
        <v>40847</v>
      </c>
      <c r="D683" s="4"/>
      <c r="E683" s="5">
        <v>0</v>
      </c>
      <c r="F683" s="2">
        <v>-2.0366666666666666</v>
      </c>
      <c r="G683">
        <v>0</v>
      </c>
    </row>
    <row r="684" spans="2:7" x14ac:dyDescent="0.3">
      <c r="B684" t="s">
        <v>1024</v>
      </c>
      <c r="C684" s="3">
        <v>40877</v>
      </c>
      <c r="D684" s="4"/>
      <c r="E684" s="5">
        <v>0</v>
      </c>
      <c r="F684" s="2">
        <v>-1.9399999999999997</v>
      </c>
      <c r="G684">
        <v>0</v>
      </c>
    </row>
    <row r="685" spans="2:7" x14ac:dyDescent="0.3">
      <c r="B685" t="s">
        <v>1025</v>
      </c>
      <c r="C685" s="3">
        <v>40908</v>
      </c>
      <c r="D685" s="4"/>
      <c r="E685" s="5">
        <v>0</v>
      </c>
      <c r="F685" s="2">
        <v>-1.9333333333333329</v>
      </c>
      <c r="G685">
        <v>0</v>
      </c>
    </row>
    <row r="686" spans="2:7" x14ac:dyDescent="0.3">
      <c r="B686" t="s">
        <v>1026</v>
      </c>
      <c r="C686" s="3">
        <v>40939</v>
      </c>
      <c r="D686" s="4"/>
      <c r="E686" s="5">
        <v>0</v>
      </c>
      <c r="F686" s="2">
        <v>-1.8699999999999999</v>
      </c>
      <c r="G686">
        <v>0</v>
      </c>
    </row>
    <row r="687" spans="2:7" x14ac:dyDescent="0.3">
      <c r="B687" t="s">
        <v>1027</v>
      </c>
      <c r="C687" s="3">
        <v>40968</v>
      </c>
      <c r="D687" s="4"/>
      <c r="E687" s="5">
        <v>0</v>
      </c>
      <c r="F687" s="2">
        <v>-1.8399999999999999</v>
      </c>
      <c r="G687">
        <v>0</v>
      </c>
    </row>
    <row r="688" spans="2:7" x14ac:dyDescent="0.3">
      <c r="B688" t="s">
        <v>1028</v>
      </c>
      <c r="C688" s="3">
        <v>40999</v>
      </c>
      <c r="D688" s="4"/>
      <c r="E688" s="5">
        <v>0</v>
      </c>
      <c r="F688" s="2">
        <v>-1.8800000000000001</v>
      </c>
      <c r="G688">
        <v>0</v>
      </c>
    </row>
    <row r="689" spans="2:7" x14ac:dyDescent="0.3">
      <c r="B689" t="s">
        <v>1029</v>
      </c>
      <c r="C689" s="3">
        <v>41029</v>
      </c>
      <c r="D689" s="4"/>
      <c r="E689" s="5">
        <v>0</v>
      </c>
      <c r="F689" s="2">
        <v>-1.8866666666666667</v>
      </c>
      <c r="G689">
        <v>0</v>
      </c>
    </row>
    <row r="690" spans="2:7" x14ac:dyDescent="0.3">
      <c r="B690" t="s">
        <v>1030</v>
      </c>
      <c r="C690" s="3">
        <v>41060</v>
      </c>
      <c r="D690" s="4"/>
      <c r="E690" s="5">
        <v>0</v>
      </c>
      <c r="F690" s="2">
        <v>-1.82</v>
      </c>
      <c r="G690">
        <v>0</v>
      </c>
    </row>
    <row r="691" spans="2:7" x14ac:dyDescent="0.3">
      <c r="B691" t="s">
        <v>1031</v>
      </c>
      <c r="C691" s="3">
        <v>41090</v>
      </c>
      <c r="D691" s="4"/>
      <c r="E691" s="5">
        <v>0</v>
      </c>
      <c r="F691" s="2">
        <v>-1.6366666666666667</v>
      </c>
      <c r="G691">
        <v>0</v>
      </c>
    </row>
    <row r="692" spans="2:7" x14ac:dyDescent="0.3">
      <c r="B692" t="s">
        <v>1032</v>
      </c>
      <c r="C692" s="3">
        <v>41121</v>
      </c>
      <c r="D692" s="8"/>
      <c r="E692" s="5">
        <v>0</v>
      </c>
      <c r="F692" s="2">
        <v>-1.46</v>
      </c>
      <c r="G692">
        <v>0</v>
      </c>
    </row>
    <row r="693" spans="2:7" x14ac:dyDescent="0.3">
      <c r="B693" t="s">
        <v>1033</v>
      </c>
      <c r="C693" s="3">
        <v>41152</v>
      </c>
      <c r="D693" s="4"/>
      <c r="E693" s="5">
        <v>0</v>
      </c>
      <c r="F693" s="2">
        <v>-1.4233333333333336</v>
      </c>
      <c r="G693">
        <v>0</v>
      </c>
    </row>
    <row r="694" spans="2:7" x14ac:dyDescent="0.3">
      <c r="B694" t="s">
        <v>1034</v>
      </c>
      <c r="C694" s="3">
        <v>41182</v>
      </c>
      <c r="D694" s="4"/>
      <c r="E694" s="5">
        <v>0</v>
      </c>
      <c r="F694" s="2">
        <v>-1.46</v>
      </c>
      <c r="G694">
        <v>0</v>
      </c>
    </row>
    <row r="695" spans="2:7" x14ac:dyDescent="0.3">
      <c r="B695" t="s">
        <v>1035</v>
      </c>
      <c r="C695" s="3">
        <v>41213</v>
      </c>
      <c r="D695" s="4"/>
      <c r="E695" s="5">
        <v>0</v>
      </c>
      <c r="F695" s="2">
        <v>-1.5366666666666668</v>
      </c>
      <c r="G695">
        <v>0</v>
      </c>
    </row>
    <row r="696" spans="2:7" x14ac:dyDescent="0.3">
      <c r="B696" t="s">
        <v>1036</v>
      </c>
      <c r="C696" s="3">
        <v>41243</v>
      </c>
      <c r="D696" s="4"/>
      <c r="E696" s="5">
        <v>0</v>
      </c>
      <c r="F696" s="2">
        <v>-1.5266666666666666</v>
      </c>
      <c r="G696">
        <v>0</v>
      </c>
    </row>
    <row r="697" spans="2:7" x14ac:dyDescent="0.3">
      <c r="B697" t="s">
        <v>1037</v>
      </c>
      <c r="C697" s="3">
        <v>41274</v>
      </c>
      <c r="D697" s="4"/>
      <c r="E697" s="5">
        <v>0</v>
      </c>
      <c r="F697" s="2">
        <v>-1.5333333333333332</v>
      </c>
      <c r="G697">
        <v>0</v>
      </c>
    </row>
    <row r="698" spans="2:7" x14ac:dyDescent="0.3">
      <c r="B698" t="s">
        <v>1038</v>
      </c>
      <c r="C698" s="3">
        <v>41305</v>
      </c>
      <c r="D698" s="4"/>
      <c r="E698" s="5">
        <v>0</v>
      </c>
      <c r="F698" s="2">
        <v>-1.5966666666666667</v>
      </c>
      <c r="G698">
        <v>0</v>
      </c>
    </row>
    <row r="699" spans="2:7" x14ac:dyDescent="0.3">
      <c r="B699" t="s">
        <v>1039</v>
      </c>
      <c r="C699" s="3">
        <v>41333</v>
      </c>
      <c r="D699" s="4"/>
      <c r="E699" s="5">
        <v>0</v>
      </c>
      <c r="F699" s="2">
        <v>-1.7133333333333336</v>
      </c>
      <c r="G699">
        <v>0</v>
      </c>
    </row>
    <row r="700" spans="2:7" x14ac:dyDescent="0.3">
      <c r="B700" t="s">
        <v>1040</v>
      </c>
      <c r="C700" s="3">
        <v>41364</v>
      </c>
      <c r="D700" s="4"/>
      <c r="E700" s="5">
        <v>0</v>
      </c>
      <c r="F700" s="2">
        <v>-1.7966666666666669</v>
      </c>
      <c r="G700">
        <v>0</v>
      </c>
    </row>
    <row r="701" spans="2:7" x14ac:dyDescent="0.3">
      <c r="B701" t="s">
        <v>1041</v>
      </c>
      <c r="C701" s="3">
        <v>41394</v>
      </c>
      <c r="D701" s="4"/>
      <c r="E701" s="5">
        <v>0</v>
      </c>
      <c r="F701" s="2">
        <v>-1.7566666666666666</v>
      </c>
      <c r="G701">
        <v>0</v>
      </c>
    </row>
    <row r="702" spans="2:7" x14ac:dyDescent="0.3">
      <c r="B702" t="s">
        <v>1042</v>
      </c>
      <c r="C702" s="3">
        <v>41425</v>
      </c>
      <c r="D702" s="4"/>
      <c r="E702" s="5">
        <v>0</v>
      </c>
      <c r="F702" s="2">
        <v>-1.7533333333333332</v>
      </c>
      <c r="G702">
        <v>0</v>
      </c>
    </row>
    <row r="703" spans="2:7" x14ac:dyDescent="0.3">
      <c r="B703" t="s">
        <v>1043</v>
      </c>
      <c r="C703" s="3">
        <v>41455</v>
      </c>
      <c r="D703" s="4"/>
      <c r="E703" s="5">
        <v>0</v>
      </c>
      <c r="F703" s="2">
        <v>-1.8699999999999999</v>
      </c>
      <c r="G703">
        <v>0</v>
      </c>
    </row>
    <row r="704" spans="2:7" x14ac:dyDescent="0.3">
      <c r="B704" t="s">
        <v>1044</v>
      </c>
      <c r="C704" s="3">
        <v>41486</v>
      </c>
      <c r="D704" s="8"/>
      <c r="E704" s="5">
        <v>0</v>
      </c>
      <c r="F704" s="2">
        <v>-2.1433333333333331</v>
      </c>
      <c r="G704">
        <v>0</v>
      </c>
    </row>
    <row r="705" spans="2:7" x14ac:dyDescent="0.3">
      <c r="B705" t="s">
        <v>1045</v>
      </c>
      <c r="C705" s="3">
        <v>41517</v>
      </c>
      <c r="D705" s="4"/>
      <c r="E705" s="5">
        <v>0</v>
      </c>
      <c r="F705" s="2">
        <v>-2.4099999999999997</v>
      </c>
      <c r="G705">
        <v>0</v>
      </c>
    </row>
    <row r="706" spans="2:7" x14ac:dyDescent="0.3">
      <c r="B706" t="s">
        <v>1046</v>
      </c>
      <c r="C706" s="3">
        <v>41547</v>
      </c>
      <c r="D706" s="4"/>
      <c r="E706" s="5">
        <v>0</v>
      </c>
      <c r="F706" s="2">
        <v>-2.5866666666666664</v>
      </c>
      <c r="G706">
        <v>0</v>
      </c>
    </row>
    <row r="707" spans="2:7" x14ac:dyDescent="0.3">
      <c r="B707" t="s">
        <v>1047</v>
      </c>
      <c r="C707" s="3">
        <v>41578</v>
      </c>
      <c r="D707" s="4"/>
      <c r="E707" s="5">
        <v>0</v>
      </c>
      <c r="F707" s="2">
        <v>-2.6</v>
      </c>
      <c r="G707">
        <v>0</v>
      </c>
    </row>
    <row r="708" spans="2:7" x14ac:dyDescent="0.3">
      <c r="B708" t="s">
        <v>1048</v>
      </c>
      <c r="C708" s="3">
        <v>41608</v>
      </c>
      <c r="D708" s="4"/>
      <c r="E708" s="5">
        <v>0</v>
      </c>
      <c r="F708" s="2">
        <v>-2.5966666666666662</v>
      </c>
      <c r="G708">
        <v>0</v>
      </c>
    </row>
    <row r="709" spans="2:7" x14ac:dyDescent="0.3">
      <c r="B709" t="s">
        <v>1049</v>
      </c>
      <c r="C709" s="3">
        <v>41639</v>
      </c>
      <c r="E709" s="5">
        <v>0</v>
      </c>
      <c r="F709" s="2">
        <v>-2.6233333333333331</v>
      </c>
      <c r="G709">
        <v>0</v>
      </c>
    </row>
    <row r="710" spans="2:7" x14ac:dyDescent="0.3">
      <c r="B710" t="s">
        <v>1050</v>
      </c>
      <c r="C710" s="3">
        <v>41670</v>
      </c>
      <c r="E710" s="5">
        <v>0</v>
      </c>
      <c r="F710" s="2">
        <v>-2.7033333333333331</v>
      </c>
      <c r="G710">
        <v>0</v>
      </c>
    </row>
    <row r="711" spans="2:7" x14ac:dyDescent="0.3">
      <c r="B711" t="s">
        <v>1051</v>
      </c>
      <c r="C711" s="3">
        <v>41698</v>
      </c>
      <c r="E711" s="5">
        <v>0</v>
      </c>
      <c r="F711" s="2">
        <v>-2.6999999999999997</v>
      </c>
      <c r="G711">
        <v>0</v>
      </c>
    </row>
    <row r="712" spans="2:7" x14ac:dyDescent="0.3">
      <c r="B712" t="s">
        <v>1052</v>
      </c>
      <c r="C712" s="3">
        <v>41729</v>
      </c>
      <c r="E712" s="5">
        <v>0</v>
      </c>
      <c r="F712" s="2">
        <v>-2.64</v>
      </c>
      <c r="G712">
        <v>0</v>
      </c>
    </row>
    <row r="713" spans="2:7" x14ac:dyDescent="0.3">
      <c r="B713" t="s">
        <v>1053</v>
      </c>
      <c r="C713" s="3">
        <v>41759</v>
      </c>
      <c r="E713" s="5">
        <v>0</v>
      </c>
      <c r="F713" s="2">
        <v>-2.5933333333333333</v>
      </c>
      <c r="G713">
        <v>0</v>
      </c>
    </row>
    <row r="714" spans="2:7" x14ac:dyDescent="0.3">
      <c r="B714" t="s">
        <v>1054</v>
      </c>
      <c r="C714" s="3">
        <v>41790</v>
      </c>
      <c r="E714" s="5">
        <v>0</v>
      </c>
      <c r="F714" s="2">
        <v>-2.5500000000000003</v>
      </c>
      <c r="G714">
        <v>0</v>
      </c>
    </row>
    <row r="715" spans="2:7" x14ac:dyDescent="0.3">
      <c r="B715" t="s">
        <v>1055</v>
      </c>
      <c r="C715" s="3">
        <v>41820</v>
      </c>
      <c r="E715" s="5">
        <v>0</v>
      </c>
      <c r="F715" s="2">
        <v>-2.52</v>
      </c>
      <c r="G715">
        <v>0</v>
      </c>
    </row>
    <row r="716" spans="2:7" x14ac:dyDescent="0.3">
      <c r="B716" t="s">
        <v>1056</v>
      </c>
      <c r="C716" s="3">
        <v>41851</v>
      </c>
      <c r="D716" s="1"/>
      <c r="E716" s="5">
        <v>0</v>
      </c>
      <c r="F716" s="2">
        <v>-2.4633333333333334</v>
      </c>
      <c r="G716">
        <v>0</v>
      </c>
    </row>
    <row r="717" spans="2:7" x14ac:dyDescent="0.3">
      <c r="B717" t="s">
        <v>1057</v>
      </c>
      <c r="C717" s="3">
        <v>41882</v>
      </c>
      <c r="E717" s="5">
        <v>0</v>
      </c>
      <c r="F717" s="2">
        <v>-2.4133333333333336</v>
      </c>
      <c r="G717">
        <v>0</v>
      </c>
    </row>
    <row r="718" spans="2:7" x14ac:dyDescent="0.3">
      <c r="B718" t="s">
        <v>1058</v>
      </c>
      <c r="C718" s="3">
        <v>41912</v>
      </c>
      <c r="E718" s="5">
        <v>0</v>
      </c>
      <c r="F718" s="2">
        <v>-2.3866666666666667</v>
      </c>
      <c r="G718">
        <v>0</v>
      </c>
    </row>
    <row r="719" spans="2:7" x14ac:dyDescent="0.3">
      <c r="B719" t="s">
        <v>1059</v>
      </c>
      <c r="C719" s="3">
        <v>41943</v>
      </c>
      <c r="E719" s="5">
        <v>0</v>
      </c>
      <c r="F719" s="2">
        <v>-2.31</v>
      </c>
      <c r="G719">
        <v>0</v>
      </c>
    </row>
    <row r="720" spans="2:7" x14ac:dyDescent="0.3">
      <c r="B720" t="s">
        <v>1060</v>
      </c>
      <c r="C720" s="3">
        <v>41973</v>
      </c>
      <c r="E720" s="5">
        <v>0</v>
      </c>
      <c r="F720" s="2">
        <v>-2.273333333333333</v>
      </c>
      <c r="G720">
        <v>0</v>
      </c>
    </row>
    <row r="721" spans="2:7" x14ac:dyDescent="0.3">
      <c r="B721" t="s">
        <v>1061</v>
      </c>
      <c r="C721" s="3">
        <v>42004</v>
      </c>
      <c r="E721" s="5">
        <v>0</v>
      </c>
      <c r="F721" s="2">
        <v>-2.1333333333333333</v>
      </c>
      <c r="G721">
        <v>0</v>
      </c>
    </row>
    <row r="722" spans="2:7" x14ac:dyDescent="0.3">
      <c r="B722" t="s">
        <v>1062</v>
      </c>
      <c r="C722" s="3">
        <v>42035</v>
      </c>
      <c r="D722" s="4"/>
      <c r="E722" s="5">
        <v>0</v>
      </c>
      <c r="F722" s="2">
        <v>-1.96</v>
      </c>
      <c r="G722">
        <v>0</v>
      </c>
    </row>
    <row r="723" spans="2:7" x14ac:dyDescent="0.3">
      <c r="B723" t="s">
        <v>1063</v>
      </c>
      <c r="C723" s="3">
        <v>42063</v>
      </c>
      <c r="D723" s="4"/>
      <c r="E723" s="5">
        <v>0</v>
      </c>
      <c r="F723" s="2">
        <v>-1.8133333333333332</v>
      </c>
      <c r="G723">
        <v>0</v>
      </c>
    </row>
    <row r="724" spans="2:7" x14ac:dyDescent="0.3">
      <c r="B724" t="s">
        <v>1064</v>
      </c>
      <c r="C724" s="3">
        <v>42094</v>
      </c>
      <c r="D724" s="4"/>
      <c r="E724" s="5">
        <v>0</v>
      </c>
      <c r="F724" s="2">
        <v>-1.7433333333333334</v>
      </c>
      <c r="G724">
        <v>0</v>
      </c>
    </row>
    <row r="725" spans="2:7" x14ac:dyDescent="0.3">
      <c r="B725" t="s">
        <v>1065</v>
      </c>
      <c r="C725" s="3">
        <v>42124</v>
      </c>
      <c r="D725" s="4"/>
      <c r="E725" s="5">
        <v>0</v>
      </c>
      <c r="F725" s="2">
        <v>-1.7533333333333332</v>
      </c>
      <c r="G725">
        <v>0</v>
      </c>
    </row>
    <row r="726" spans="2:7" x14ac:dyDescent="0.3">
      <c r="B726" t="s">
        <v>1066</v>
      </c>
      <c r="C726" s="3">
        <v>42155</v>
      </c>
      <c r="D726" s="4"/>
      <c r="E726" s="5">
        <v>0</v>
      </c>
      <c r="F726" s="2">
        <v>-1.82</v>
      </c>
      <c r="G726">
        <v>0</v>
      </c>
    </row>
    <row r="727" spans="2:7" x14ac:dyDescent="0.3">
      <c r="B727" t="s">
        <v>1067</v>
      </c>
      <c r="C727" s="3">
        <v>42185</v>
      </c>
      <c r="D727" s="4"/>
      <c r="E727" s="5">
        <v>0</v>
      </c>
      <c r="F727" s="2">
        <v>-1.9166666666666667</v>
      </c>
      <c r="G727">
        <v>0</v>
      </c>
    </row>
    <row r="728" spans="2:7" x14ac:dyDescent="0.3">
      <c r="B728" t="s">
        <v>1068</v>
      </c>
      <c r="C728" s="3">
        <v>42216</v>
      </c>
      <c r="D728" s="8" t="s">
        <v>137</v>
      </c>
      <c r="E728" s="5">
        <v>0</v>
      </c>
      <c r="F728" s="2">
        <v>-2.02</v>
      </c>
      <c r="G728">
        <v>0</v>
      </c>
    </row>
    <row r="729" spans="2:7" x14ac:dyDescent="0.3">
      <c r="B729" t="s">
        <v>1069</v>
      </c>
      <c r="C729" s="3">
        <v>42247</v>
      </c>
      <c r="D729" s="4"/>
      <c r="E729" s="5">
        <v>0</v>
      </c>
      <c r="F729" s="2">
        <v>-1.9633333333333332</v>
      </c>
      <c r="G729">
        <v>0</v>
      </c>
    </row>
    <row r="730" spans="2:7" x14ac:dyDescent="0.3">
      <c r="B730" t="s">
        <v>1070</v>
      </c>
      <c r="C730" s="3">
        <v>42277</v>
      </c>
      <c r="D730" s="4"/>
      <c r="E730" s="5">
        <v>0</v>
      </c>
      <c r="F730" s="2">
        <v>-1.8699999999999999</v>
      </c>
      <c r="G730">
        <v>0</v>
      </c>
    </row>
    <row r="731" spans="2:7" x14ac:dyDescent="0.3">
      <c r="B731" t="s">
        <v>1071</v>
      </c>
      <c r="C731" s="3">
        <v>42308</v>
      </c>
      <c r="D731" s="4"/>
      <c r="E731" s="5">
        <v>0</v>
      </c>
      <c r="F731" s="2">
        <v>-1.7999999999999998</v>
      </c>
      <c r="G731">
        <v>0</v>
      </c>
    </row>
    <row r="732" spans="2:7" x14ac:dyDescent="0.3">
      <c r="B732" t="s">
        <v>1072</v>
      </c>
      <c r="C732" s="3">
        <v>42338</v>
      </c>
      <c r="D732" s="4"/>
      <c r="E732" s="5">
        <v>0</v>
      </c>
      <c r="F732" s="2">
        <v>-1.7966666666666662</v>
      </c>
      <c r="G732">
        <v>0</v>
      </c>
    </row>
    <row r="733" spans="2:7" x14ac:dyDescent="0.3">
      <c r="B733" t="s">
        <v>1073</v>
      </c>
      <c r="C733" s="3">
        <v>42369</v>
      </c>
      <c r="D733" s="4"/>
      <c r="E733" s="5">
        <v>0</v>
      </c>
      <c r="F733" s="2">
        <v>-1.7266666666666666</v>
      </c>
      <c r="G733">
        <v>0</v>
      </c>
    </row>
    <row r="734" spans="2:7" x14ac:dyDescent="0.3">
      <c r="B734" t="s">
        <v>1074</v>
      </c>
      <c r="C734" s="3">
        <v>42400</v>
      </c>
      <c r="D734" s="4"/>
      <c r="E734" s="5">
        <v>0</v>
      </c>
      <c r="F734" s="2">
        <v>-1.64</v>
      </c>
      <c r="G734">
        <v>0</v>
      </c>
    </row>
    <row r="735" spans="2:7" x14ac:dyDescent="0.3">
      <c r="B735" t="s">
        <v>1075</v>
      </c>
      <c r="C735" s="3">
        <v>42429</v>
      </c>
      <c r="D735" s="4"/>
      <c r="E735" s="5">
        <v>0</v>
      </c>
      <c r="F735" s="2">
        <v>-1.4633333333333336</v>
      </c>
      <c r="G735">
        <v>0</v>
      </c>
    </row>
    <row r="736" spans="2:7" x14ac:dyDescent="0.3">
      <c r="B736" t="s">
        <v>1076</v>
      </c>
      <c r="C736" s="3">
        <v>42460</v>
      </c>
      <c r="D736" s="4"/>
      <c r="E736" s="5">
        <v>0</v>
      </c>
      <c r="F736" s="2">
        <v>-1.343333333333333</v>
      </c>
      <c r="G736">
        <v>0</v>
      </c>
    </row>
    <row r="737" spans="2:7" x14ac:dyDescent="0.3">
      <c r="B737" t="s">
        <v>1077</v>
      </c>
      <c r="C737" s="3">
        <v>42490</v>
      </c>
      <c r="D737" s="4"/>
      <c r="E737" s="5">
        <v>0</v>
      </c>
      <c r="F737" s="2">
        <v>-1.2433333333333334</v>
      </c>
      <c r="G737">
        <v>0</v>
      </c>
    </row>
    <row r="738" spans="2:7" x14ac:dyDescent="0.3">
      <c r="B738" t="s">
        <v>1078</v>
      </c>
      <c r="C738" s="3">
        <v>42521</v>
      </c>
      <c r="D738" s="4"/>
      <c r="E738" s="5">
        <v>0</v>
      </c>
      <c r="F738" s="2">
        <v>-1.2333333333333334</v>
      </c>
      <c r="G738">
        <v>0</v>
      </c>
    </row>
    <row r="739" spans="2:7" x14ac:dyDescent="0.3">
      <c r="B739" t="s">
        <v>1079</v>
      </c>
      <c r="C739" s="3">
        <v>42551</v>
      </c>
      <c r="D739" s="4"/>
      <c r="E739" s="5">
        <v>0</v>
      </c>
      <c r="F739" s="2">
        <v>-1.1866666666666668</v>
      </c>
      <c r="G739">
        <v>0</v>
      </c>
    </row>
    <row r="740" spans="2:7" x14ac:dyDescent="0.3">
      <c r="B740" t="s">
        <v>1080</v>
      </c>
      <c r="C740" s="3">
        <v>42582</v>
      </c>
      <c r="D740" s="8"/>
      <c r="E740" s="5">
        <v>0</v>
      </c>
      <c r="F740" s="2">
        <v>-1.0999999999999999</v>
      </c>
      <c r="G740">
        <v>0</v>
      </c>
    </row>
    <row r="741" spans="2:7" x14ac:dyDescent="0.3">
      <c r="B741" t="s">
        <v>1081</v>
      </c>
      <c r="C741" s="3">
        <v>42613</v>
      </c>
      <c r="D741" s="4"/>
      <c r="E741" s="5">
        <v>0</v>
      </c>
      <c r="F741" s="2">
        <v>-1.0233333333333334</v>
      </c>
      <c r="G741">
        <v>0</v>
      </c>
    </row>
    <row r="742" spans="2:7" x14ac:dyDescent="0.3">
      <c r="B742" t="s">
        <v>1082</v>
      </c>
      <c r="C742" s="3">
        <v>42643</v>
      </c>
      <c r="D742" s="4"/>
      <c r="E742" s="5">
        <v>0</v>
      </c>
      <c r="F742" s="2">
        <v>-1.0066666666666666</v>
      </c>
      <c r="G742">
        <v>0</v>
      </c>
    </row>
    <row r="743" spans="2:7" x14ac:dyDescent="0.3">
      <c r="B743" t="s">
        <v>1083</v>
      </c>
      <c r="C743" s="3">
        <v>42674</v>
      </c>
      <c r="D743" s="4"/>
      <c r="E743" s="5">
        <v>0</v>
      </c>
      <c r="F743" s="2">
        <v>-1.0433333333333334</v>
      </c>
      <c r="G743">
        <v>0</v>
      </c>
    </row>
    <row r="744" spans="2:7" x14ac:dyDescent="0.3">
      <c r="B744" t="s">
        <v>1084</v>
      </c>
      <c r="C744" s="3">
        <v>42704</v>
      </c>
      <c r="D744" s="4"/>
      <c r="E744" s="5">
        <v>0</v>
      </c>
      <c r="F744" s="2">
        <v>-1.18</v>
      </c>
      <c r="G744">
        <v>0</v>
      </c>
    </row>
    <row r="745" spans="2:7" x14ac:dyDescent="0.3">
      <c r="B745" t="s">
        <v>1085</v>
      </c>
      <c r="C745" s="3">
        <v>42735</v>
      </c>
      <c r="D745" s="4"/>
      <c r="E745" s="5">
        <v>0</v>
      </c>
      <c r="F745" s="2">
        <v>-1.3733333333333333</v>
      </c>
      <c r="G745">
        <v>0</v>
      </c>
    </row>
    <row r="746" spans="2:7" x14ac:dyDescent="0.3">
      <c r="B746" t="s">
        <v>1086</v>
      </c>
      <c r="C746" s="3">
        <v>42766</v>
      </c>
      <c r="D746" s="4"/>
      <c r="E746" s="5">
        <v>0</v>
      </c>
      <c r="F746" s="2">
        <v>-1.5400000000000003</v>
      </c>
      <c r="G746">
        <v>0</v>
      </c>
    </row>
    <row r="747" spans="2:7" x14ac:dyDescent="0.3">
      <c r="B747" t="s">
        <v>1087</v>
      </c>
      <c r="C747" s="3">
        <v>42794</v>
      </c>
      <c r="D747" s="4"/>
      <c r="E747" s="5">
        <v>0</v>
      </c>
      <c r="F747" s="2">
        <v>-1.6066666666666667</v>
      </c>
      <c r="G747">
        <v>0</v>
      </c>
    </row>
    <row r="748" spans="2:7" x14ac:dyDescent="0.3">
      <c r="B748" t="s">
        <v>1088</v>
      </c>
      <c r="C748" s="3">
        <v>42825</v>
      </c>
      <c r="D748" s="4"/>
      <c r="E748" s="5">
        <v>0</v>
      </c>
      <c r="F748" s="2">
        <v>-1.5566666666666666</v>
      </c>
      <c r="G748">
        <v>0</v>
      </c>
    </row>
    <row r="749" spans="2:7" x14ac:dyDescent="0.3">
      <c r="B749" t="s">
        <v>1089</v>
      </c>
      <c r="C749" s="3">
        <v>42855</v>
      </c>
      <c r="D749" s="4"/>
      <c r="E749" s="5">
        <v>0</v>
      </c>
      <c r="F749" s="2">
        <v>-1.4433333333333334</v>
      </c>
      <c r="G749">
        <v>0</v>
      </c>
    </row>
    <row r="750" spans="2:7" x14ac:dyDescent="0.3">
      <c r="B750" t="s">
        <v>1090</v>
      </c>
      <c r="C750" s="3">
        <v>42886</v>
      </c>
      <c r="D750" s="4"/>
      <c r="E750" s="5">
        <v>0</v>
      </c>
      <c r="F750" s="2">
        <v>-1.303333333333333</v>
      </c>
      <c r="G750">
        <v>0</v>
      </c>
    </row>
    <row r="751" spans="2:7" x14ac:dyDescent="0.3">
      <c r="B751" t="s">
        <v>1091</v>
      </c>
      <c r="C751" s="3">
        <v>42916</v>
      </c>
      <c r="D751" s="4"/>
      <c r="E751" s="5">
        <v>0</v>
      </c>
      <c r="F751" s="2">
        <v>-1.1433333333333333</v>
      </c>
      <c r="G751">
        <v>0</v>
      </c>
    </row>
    <row r="752" spans="2:7" x14ac:dyDescent="0.3">
      <c r="B752" t="s">
        <v>1092</v>
      </c>
      <c r="C752" s="3">
        <v>42947</v>
      </c>
      <c r="D752" s="8"/>
      <c r="E752" s="5">
        <v>0</v>
      </c>
      <c r="F752" s="2">
        <v>-1.0899999999999999</v>
      </c>
      <c r="G752">
        <v>0</v>
      </c>
    </row>
    <row r="753" spans="2:7" x14ac:dyDescent="0.3">
      <c r="B753" t="s">
        <v>1093</v>
      </c>
      <c r="C753" s="3">
        <v>42978</v>
      </c>
      <c r="D753" s="4"/>
      <c r="E753" s="5">
        <v>0</v>
      </c>
      <c r="F753" s="2">
        <v>-1.0233333333333332</v>
      </c>
      <c r="G753">
        <v>0</v>
      </c>
    </row>
    <row r="754" spans="2:7" x14ac:dyDescent="0.3">
      <c r="B754" t="s">
        <v>1094</v>
      </c>
      <c r="C754" s="3">
        <v>43008</v>
      </c>
      <c r="D754" s="4"/>
      <c r="E754" s="5">
        <v>0</v>
      </c>
      <c r="F754" s="2">
        <v>-1</v>
      </c>
      <c r="G754">
        <v>0</v>
      </c>
    </row>
    <row r="755" spans="2:7" x14ac:dyDescent="0.3">
      <c r="B755" t="s">
        <v>1095</v>
      </c>
      <c r="C755" s="3">
        <v>43039</v>
      </c>
      <c r="D755" s="4"/>
      <c r="E755" s="5">
        <v>0</v>
      </c>
      <c r="F755" s="2">
        <v>-0.95333333333333348</v>
      </c>
      <c r="G755">
        <v>0</v>
      </c>
    </row>
    <row r="756" spans="2:7" x14ac:dyDescent="0.3">
      <c r="B756" t="s">
        <v>1096</v>
      </c>
      <c r="C756" s="3">
        <v>43069</v>
      </c>
      <c r="D756" s="4"/>
      <c r="E756" s="5">
        <v>0</v>
      </c>
      <c r="F756" s="2">
        <v>-0.89</v>
      </c>
      <c r="G756">
        <v>0</v>
      </c>
    </row>
    <row r="757" spans="2:7" x14ac:dyDescent="0.3">
      <c r="B757" t="s">
        <v>1097</v>
      </c>
      <c r="C757" s="3">
        <v>43100</v>
      </c>
      <c r="D757" s="4"/>
      <c r="E757" s="5">
        <v>0</v>
      </c>
      <c r="F757" s="2">
        <v>-0.81666666666666676</v>
      </c>
      <c r="G757">
        <v>0</v>
      </c>
    </row>
    <row r="758" spans="2:7" x14ac:dyDescent="0.3">
      <c r="B758" t="s">
        <v>1098</v>
      </c>
      <c r="C758" s="3">
        <v>43131</v>
      </c>
      <c r="D758" s="4"/>
      <c r="E758" s="5">
        <v>0</v>
      </c>
      <c r="F758" s="2">
        <v>-0.75666666666666671</v>
      </c>
      <c r="G758">
        <v>0</v>
      </c>
    </row>
    <row r="759" spans="2:7" x14ac:dyDescent="0.3">
      <c r="B759" t="s">
        <v>1099</v>
      </c>
      <c r="C759" s="3">
        <v>43159</v>
      </c>
      <c r="D759" s="4"/>
      <c r="E759" s="5">
        <v>0</v>
      </c>
      <c r="F759" s="2">
        <v>-0.79333333333333333</v>
      </c>
      <c r="G759">
        <v>0</v>
      </c>
    </row>
    <row r="760" spans="2:7" x14ac:dyDescent="0.3">
      <c r="B760" t="s">
        <v>1100</v>
      </c>
      <c r="C760" s="3">
        <v>43190</v>
      </c>
      <c r="D760" s="4"/>
      <c r="E760" s="5">
        <v>0</v>
      </c>
      <c r="F760" s="2">
        <v>-0.82</v>
      </c>
      <c r="G760">
        <v>0</v>
      </c>
    </row>
    <row r="761" spans="2:7" x14ac:dyDescent="0.3">
      <c r="B761" t="s">
        <v>1101</v>
      </c>
      <c r="C761" s="3">
        <v>43220</v>
      </c>
      <c r="D761" s="4"/>
      <c r="E761" s="5">
        <v>0</v>
      </c>
      <c r="F761" s="2">
        <v>-0.79999999999999993</v>
      </c>
      <c r="G761">
        <v>0</v>
      </c>
    </row>
    <row r="762" spans="2:7" x14ac:dyDescent="0.3">
      <c r="B762" t="s">
        <v>1102</v>
      </c>
      <c r="C762" s="3">
        <v>43251</v>
      </c>
      <c r="D762" s="4"/>
      <c r="E762" s="5">
        <v>0</v>
      </c>
      <c r="F762" s="2">
        <v>-0.73666666666666669</v>
      </c>
      <c r="G762">
        <v>0</v>
      </c>
    </row>
    <row r="763" spans="2:7" x14ac:dyDescent="0.3">
      <c r="B763" t="s">
        <v>1103</v>
      </c>
      <c r="C763" s="3">
        <v>43281</v>
      </c>
      <c r="D763" s="4"/>
      <c r="E763" s="5">
        <v>0</v>
      </c>
      <c r="F763" s="2">
        <v>-0.67</v>
      </c>
      <c r="G763">
        <v>0</v>
      </c>
    </row>
    <row r="764" spans="2:7" x14ac:dyDescent="0.3">
      <c r="B764" t="s">
        <v>1104</v>
      </c>
      <c r="C764" s="3">
        <v>43312</v>
      </c>
      <c r="D764" s="8"/>
      <c r="E764" s="5">
        <v>0</v>
      </c>
      <c r="F764" s="2">
        <v>-0.59666666666666668</v>
      </c>
      <c r="G764">
        <v>0</v>
      </c>
    </row>
    <row r="765" spans="2:7" x14ac:dyDescent="0.3">
      <c r="B765" t="s">
        <v>1105</v>
      </c>
      <c r="C765" s="3">
        <v>43343</v>
      </c>
      <c r="D765" s="4"/>
      <c r="E765" s="5">
        <v>0</v>
      </c>
      <c r="F765" s="2">
        <v>-0.50666666666666671</v>
      </c>
      <c r="G765">
        <v>0</v>
      </c>
    </row>
    <row r="766" spans="2:7" x14ac:dyDescent="0.3">
      <c r="B766" t="s">
        <v>1106</v>
      </c>
      <c r="C766" s="3">
        <v>43373</v>
      </c>
      <c r="D766" s="4"/>
      <c r="E766" s="5">
        <v>0</v>
      </c>
      <c r="F766" s="2">
        <v>-0.45999999999999996</v>
      </c>
      <c r="G766">
        <v>0</v>
      </c>
    </row>
    <row r="767" spans="2:7" x14ac:dyDescent="0.3">
      <c r="B767" t="s">
        <v>1107</v>
      </c>
      <c r="C767" s="3">
        <v>43404</v>
      </c>
      <c r="D767" s="4"/>
      <c r="E767" s="5">
        <v>0</v>
      </c>
      <c r="F767" s="2">
        <v>-0.45999999999999996</v>
      </c>
      <c r="G767">
        <v>0</v>
      </c>
    </row>
    <row r="768" spans="2:7" x14ac:dyDescent="0.3">
      <c r="B768" t="s">
        <v>1108</v>
      </c>
      <c r="C768" s="3">
        <v>43434</v>
      </c>
      <c r="D768" s="4"/>
      <c r="E768" s="5">
        <v>0</v>
      </c>
      <c r="F768" s="2">
        <v>-0.45333333333333331</v>
      </c>
      <c r="G768">
        <v>0</v>
      </c>
    </row>
    <row r="769" spans="2:7" x14ac:dyDescent="0.3">
      <c r="B769" t="s">
        <v>1109</v>
      </c>
      <c r="C769" s="3">
        <v>43465</v>
      </c>
      <c r="D769" s="4"/>
      <c r="E769" s="5">
        <v>0</v>
      </c>
      <c r="F769" s="2">
        <v>-0.36333333333333329</v>
      </c>
      <c r="G7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workbookViewId="0">
      <selection activeCell="P26" sqref="P26"/>
    </sheetView>
  </sheetViews>
  <sheetFormatPr defaultRowHeight="14.4" x14ac:dyDescent="0.3"/>
  <cols>
    <col min="5" max="5" width="9.5546875" bestFit="1" customWidth="1"/>
    <col min="10" max="10" width="17.44140625" customWidth="1"/>
  </cols>
  <sheetData>
    <row r="1" spans="1:11" x14ac:dyDescent="0.3">
      <c r="D1" t="s">
        <v>1114</v>
      </c>
      <c r="E1" t="s">
        <v>1111</v>
      </c>
      <c r="F1" t="s">
        <v>1112</v>
      </c>
      <c r="G1" t="s">
        <v>1113</v>
      </c>
      <c r="H1" t="s">
        <v>1115</v>
      </c>
      <c r="I1" t="s">
        <v>1116</v>
      </c>
      <c r="J1" t="s">
        <v>1118</v>
      </c>
    </row>
    <row r="2" spans="1:11" x14ac:dyDescent="0.3">
      <c r="A2" t="s">
        <v>151</v>
      </c>
      <c r="B2" s="10">
        <v>29676</v>
      </c>
      <c r="C2" s="10"/>
      <c r="D2" s="2">
        <v>13.12</v>
      </c>
      <c r="E2" s="11">
        <v>3.8216980999999999</v>
      </c>
      <c r="F2" s="2"/>
      <c r="G2" s="2"/>
      <c r="H2" s="5">
        <v>0</v>
      </c>
      <c r="I2" s="6" t="e">
        <v>#N/A</v>
      </c>
      <c r="J2">
        <f>IF(H2=0,-1000,1000)</f>
        <v>-1000</v>
      </c>
      <c r="K2">
        <v>0</v>
      </c>
    </row>
    <row r="3" spans="1:11" x14ac:dyDescent="0.3">
      <c r="A3" t="s">
        <v>152</v>
      </c>
      <c r="B3" s="10">
        <v>29767</v>
      </c>
      <c r="C3" s="10"/>
      <c r="D3" s="2">
        <v>13.47</v>
      </c>
      <c r="E3" s="11">
        <v>3.3167485000000001</v>
      </c>
      <c r="F3" s="2"/>
      <c r="G3" s="2"/>
      <c r="H3" s="5">
        <v>0</v>
      </c>
      <c r="I3" s="6" t="e">
        <v>#N/A</v>
      </c>
      <c r="J3" t="e">
        <f t="shared" ref="J3:J66" si="0">IF(H3=0,#N/A,1000)</f>
        <v>#N/A</v>
      </c>
      <c r="K3">
        <v>0</v>
      </c>
    </row>
    <row r="4" spans="1:11" x14ac:dyDescent="0.3">
      <c r="A4" t="s">
        <v>153</v>
      </c>
      <c r="B4" s="10">
        <v>29859</v>
      </c>
      <c r="C4" s="12" t="s">
        <v>154</v>
      </c>
      <c r="D4" s="2">
        <v>15.32</v>
      </c>
      <c r="E4" s="11">
        <v>3.4400034000000002</v>
      </c>
      <c r="F4" s="2"/>
      <c r="G4" s="2"/>
      <c r="H4" s="5">
        <v>0</v>
      </c>
      <c r="I4" s="6" t="e">
        <v>#N/A</v>
      </c>
      <c r="J4" t="e">
        <f t="shared" si="0"/>
        <v>#N/A</v>
      </c>
      <c r="K4">
        <v>0</v>
      </c>
    </row>
    <row r="5" spans="1:11" x14ac:dyDescent="0.3">
      <c r="A5" t="s">
        <v>155</v>
      </c>
      <c r="B5" s="10">
        <v>29951</v>
      </c>
      <c r="C5" s="10"/>
      <c r="D5" s="2">
        <v>13.72</v>
      </c>
      <c r="E5" s="11">
        <v>3.1000383999999999</v>
      </c>
      <c r="F5" s="2">
        <v>6.75</v>
      </c>
      <c r="G5" s="2">
        <f>E5+F5</f>
        <v>9.850038399999999</v>
      </c>
      <c r="H5" s="5">
        <v>1</v>
      </c>
      <c r="I5" s="6" t="e">
        <v>#N/A</v>
      </c>
      <c r="J5">
        <f t="shared" si="0"/>
        <v>1000</v>
      </c>
      <c r="K5">
        <v>0</v>
      </c>
    </row>
    <row r="6" spans="1:11" x14ac:dyDescent="0.3">
      <c r="A6" t="s">
        <v>156</v>
      </c>
      <c r="B6" s="10">
        <v>30041</v>
      </c>
      <c r="C6" s="10"/>
      <c r="D6" s="2">
        <v>13.86</v>
      </c>
      <c r="E6" s="11">
        <v>2.5929736000000001</v>
      </c>
      <c r="F6" s="2">
        <v>6.3699746179999996</v>
      </c>
      <c r="G6" s="2">
        <f t="shared" ref="G6:G69" si="1">E6+F6</f>
        <v>8.9629482179999993</v>
      </c>
      <c r="H6" s="5">
        <v>1</v>
      </c>
      <c r="I6" s="6" t="e">
        <v>#N/A</v>
      </c>
      <c r="J6">
        <f t="shared" si="0"/>
        <v>1000</v>
      </c>
      <c r="K6">
        <v>0</v>
      </c>
    </row>
    <row r="7" spans="1:11" x14ac:dyDescent="0.3">
      <c r="A7" t="s">
        <v>157</v>
      </c>
      <c r="B7" s="10">
        <v>30132</v>
      </c>
      <c r="C7" s="10"/>
      <c r="D7" s="2">
        <v>14.3</v>
      </c>
      <c r="E7" s="11">
        <v>2.6168935000000002</v>
      </c>
      <c r="F7" s="2">
        <v>5.4</v>
      </c>
      <c r="G7" s="2">
        <f t="shared" si="1"/>
        <v>8.0168935000000001</v>
      </c>
      <c r="H7" s="5">
        <v>1</v>
      </c>
      <c r="I7" s="6" t="e">
        <v>#N/A</v>
      </c>
      <c r="J7">
        <f t="shared" si="0"/>
        <v>1000</v>
      </c>
      <c r="K7">
        <v>0</v>
      </c>
    </row>
    <row r="8" spans="1:11" x14ac:dyDescent="0.3">
      <c r="A8" t="s">
        <v>158</v>
      </c>
      <c r="B8" s="10">
        <v>30224</v>
      </c>
      <c r="C8" s="12"/>
      <c r="D8" s="2">
        <v>12.34</v>
      </c>
      <c r="E8" s="11">
        <v>2.6466637</v>
      </c>
      <c r="F8" s="2">
        <v>5.0671143269999996</v>
      </c>
      <c r="G8" s="2">
        <f t="shared" si="1"/>
        <v>7.713778027</v>
      </c>
      <c r="H8" s="5">
        <v>1</v>
      </c>
      <c r="I8" s="6" t="e">
        <v>#N/A</v>
      </c>
      <c r="J8">
        <f t="shared" si="0"/>
        <v>1000</v>
      </c>
      <c r="K8">
        <v>0</v>
      </c>
    </row>
    <row r="9" spans="1:11" x14ac:dyDescent="0.3">
      <c r="A9" t="s">
        <v>159</v>
      </c>
      <c r="B9" s="10">
        <v>30316</v>
      </c>
      <c r="C9" s="10"/>
      <c r="D9" s="2">
        <v>10.54</v>
      </c>
      <c r="E9" s="11">
        <v>2.5476646000000001</v>
      </c>
      <c r="F9" s="2">
        <v>5.35</v>
      </c>
      <c r="G9" s="2">
        <f t="shared" si="1"/>
        <v>7.8976645999999997</v>
      </c>
      <c r="H9" s="5">
        <v>1</v>
      </c>
      <c r="I9" s="6" t="e">
        <v>#N/A</v>
      </c>
      <c r="J9">
        <f t="shared" si="0"/>
        <v>1000</v>
      </c>
      <c r="K9">
        <v>0</v>
      </c>
    </row>
    <row r="10" spans="1:11" x14ac:dyDescent="0.3">
      <c r="A10" t="s">
        <v>0</v>
      </c>
      <c r="B10" s="10">
        <v>30406</v>
      </c>
      <c r="C10" s="10"/>
      <c r="D10" s="2">
        <v>10.51</v>
      </c>
      <c r="E10" s="11">
        <v>2.6891354999999999</v>
      </c>
      <c r="F10" s="2">
        <v>5</v>
      </c>
      <c r="G10" s="2">
        <f t="shared" si="1"/>
        <v>7.6891354999999999</v>
      </c>
      <c r="H10" s="5">
        <v>0</v>
      </c>
      <c r="I10" s="6" t="e">
        <v>#N/A</v>
      </c>
      <c r="J10" t="e">
        <f t="shared" si="0"/>
        <v>#N/A</v>
      </c>
      <c r="K10">
        <v>0</v>
      </c>
    </row>
    <row r="11" spans="1:11" x14ac:dyDescent="0.3">
      <c r="A11" t="s">
        <v>1</v>
      </c>
      <c r="B11" s="10">
        <v>30497</v>
      </c>
      <c r="C11" s="10"/>
      <c r="D11" s="2">
        <v>10.85</v>
      </c>
      <c r="E11" s="11">
        <v>2.6065315</v>
      </c>
      <c r="F11" s="2">
        <v>4.7382960150000004</v>
      </c>
      <c r="G11" s="2">
        <f t="shared" si="1"/>
        <v>7.3448275150000004</v>
      </c>
      <c r="H11" s="5">
        <v>0</v>
      </c>
      <c r="I11" s="6" t="e">
        <v>#N/A</v>
      </c>
      <c r="J11" t="e">
        <f t="shared" si="0"/>
        <v>#N/A</v>
      </c>
      <c r="K11">
        <v>0</v>
      </c>
    </row>
    <row r="12" spans="1:11" x14ac:dyDescent="0.3">
      <c r="A12" t="s">
        <v>2</v>
      </c>
      <c r="B12" s="10">
        <v>30589</v>
      </c>
      <c r="C12" s="12" t="s">
        <v>160</v>
      </c>
      <c r="D12" s="2">
        <v>11.65</v>
      </c>
      <c r="E12" s="11">
        <v>3.1258927000000001</v>
      </c>
      <c r="F12" s="2">
        <v>4.6571621409999997</v>
      </c>
      <c r="G12" s="2">
        <f t="shared" si="1"/>
        <v>7.7830548410000002</v>
      </c>
      <c r="H12" s="5">
        <v>0</v>
      </c>
      <c r="I12" s="6" t="e">
        <v>#N/A</v>
      </c>
      <c r="J12" t="e">
        <f t="shared" si="0"/>
        <v>#N/A</v>
      </c>
      <c r="K12">
        <v>0</v>
      </c>
    </row>
    <row r="13" spans="1:11" x14ac:dyDescent="0.3">
      <c r="A13" t="s">
        <v>3</v>
      </c>
      <c r="B13" s="10">
        <v>30681</v>
      </c>
      <c r="C13" s="10"/>
      <c r="D13" s="2">
        <v>11.83</v>
      </c>
      <c r="E13" s="11">
        <v>2.9058117999999999</v>
      </c>
      <c r="F13" s="2">
        <v>4.9000000000000004</v>
      </c>
      <c r="G13" s="2">
        <f t="shared" si="1"/>
        <v>7.8058118000000007</v>
      </c>
      <c r="H13" s="5">
        <v>0</v>
      </c>
      <c r="I13" s="6" t="e">
        <v>#N/A</v>
      </c>
      <c r="J13" t="e">
        <f t="shared" si="0"/>
        <v>#N/A</v>
      </c>
      <c r="K13">
        <v>0</v>
      </c>
    </row>
    <row r="14" spans="1:11" x14ac:dyDescent="0.3">
      <c r="A14" t="s">
        <v>4</v>
      </c>
      <c r="B14" s="10">
        <v>30772</v>
      </c>
      <c r="C14" s="10"/>
      <c r="D14" s="2">
        <v>12.32</v>
      </c>
      <c r="E14" s="11">
        <v>3.1085997999999999</v>
      </c>
      <c r="F14" s="2">
        <v>5.3</v>
      </c>
      <c r="G14" s="2">
        <f t="shared" si="1"/>
        <v>8.4085997999999993</v>
      </c>
      <c r="H14" s="5">
        <v>0</v>
      </c>
      <c r="I14" s="6" t="e">
        <v>#N/A</v>
      </c>
      <c r="J14" t="e">
        <f t="shared" si="0"/>
        <v>#N/A</v>
      </c>
      <c r="K14">
        <v>0</v>
      </c>
    </row>
    <row r="15" spans="1:11" x14ac:dyDescent="0.3">
      <c r="A15" t="s">
        <v>5</v>
      </c>
      <c r="B15" s="10">
        <v>30863</v>
      </c>
      <c r="C15" s="10"/>
      <c r="D15" s="2">
        <v>13.56</v>
      </c>
      <c r="E15" s="11">
        <v>3.3319462</v>
      </c>
      <c r="F15" s="2">
        <v>5.1916776889999996</v>
      </c>
      <c r="G15" s="2">
        <f t="shared" si="1"/>
        <v>8.5236238889999996</v>
      </c>
      <c r="H15" s="5">
        <v>0</v>
      </c>
      <c r="I15" s="6" t="e">
        <v>#N/A</v>
      </c>
      <c r="J15" t="e">
        <f t="shared" si="0"/>
        <v>#N/A</v>
      </c>
      <c r="K15">
        <v>0</v>
      </c>
    </row>
    <row r="16" spans="1:11" x14ac:dyDescent="0.3">
      <c r="A16" t="s">
        <v>6</v>
      </c>
      <c r="B16" s="10">
        <v>30955</v>
      </c>
      <c r="C16" s="12"/>
      <c r="D16" s="2">
        <v>12.52</v>
      </c>
      <c r="E16" s="11">
        <v>3.1792142000000001</v>
      </c>
      <c r="F16" s="2">
        <v>4.9040179699999999</v>
      </c>
      <c r="G16" s="2">
        <f t="shared" si="1"/>
        <v>8.0832321700000005</v>
      </c>
      <c r="H16" s="5">
        <v>0</v>
      </c>
      <c r="I16" s="6" t="e">
        <v>#N/A</v>
      </c>
      <c r="J16" t="e">
        <f t="shared" si="0"/>
        <v>#N/A</v>
      </c>
      <c r="K16">
        <v>0</v>
      </c>
    </row>
    <row r="17" spans="1:14" x14ac:dyDescent="0.3">
      <c r="A17" t="s">
        <v>7</v>
      </c>
      <c r="B17" s="10">
        <v>31047</v>
      </c>
      <c r="C17" s="10"/>
      <c r="D17" s="2">
        <v>11.5</v>
      </c>
      <c r="E17" s="11">
        <v>3.0389146</v>
      </c>
      <c r="F17" s="2">
        <v>4.9000000000000004</v>
      </c>
      <c r="G17" s="2">
        <f t="shared" si="1"/>
        <v>7.9389146000000004</v>
      </c>
      <c r="H17" s="5">
        <v>0</v>
      </c>
      <c r="I17" s="6" t="e">
        <v>#N/A</v>
      </c>
      <c r="J17" t="e">
        <f t="shared" si="0"/>
        <v>#N/A</v>
      </c>
      <c r="K17">
        <v>0</v>
      </c>
    </row>
    <row r="18" spans="1:14" x14ac:dyDescent="0.3">
      <c r="A18" t="s">
        <v>8</v>
      </c>
      <c r="B18" s="10">
        <v>31137</v>
      </c>
      <c r="C18" s="10"/>
      <c r="D18" s="2">
        <v>11.86</v>
      </c>
      <c r="E18" s="11">
        <v>3.4805613000000002</v>
      </c>
      <c r="F18" s="2">
        <v>4.05</v>
      </c>
      <c r="G18" s="2">
        <f t="shared" si="1"/>
        <v>7.5305613000000005</v>
      </c>
      <c r="H18" s="5">
        <v>0</v>
      </c>
      <c r="I18" s="6">
        <v>10.1034100369071</v>
      </c>
      <c r="J18" t="e">
        <f t="shared" si="0"/>
        <v>#N/A</v>
      </c>
      <c r="K18">
        <v>0</v>
      </c>
    </row>
    <row r="19" spans="1:14" x14ac:dyDescent="0.3">
      <c r="A19" t="s">
        <v>9</v>
      </c>
      <c r="B19" s="10">
        <v>31228</v>
      </c>
      <c r="C19" s="10"/>
      <c r="D19" s="2">
        <v>10.16</v>
      </c>
      <c r="E19" s="11">
        <v>3.2767487000000002</v>
      </c>
      <c r="F19" s="2">
        <v>3.8504743179999998</v>
      </c>
      <c r="G19" s="2">
        <f t="shared" si="1"/>
        <v>7.1272230180000005</v>
      </c>
      <c r="H19" s="5">
        <v>0</v>
      </c>
      <c r="I19" s="6">
        <v>9.4358067967436998</v>
      </c>
      <c r="J19" t="e">
        <f t="shared" si="0"/>
        <v>#N/A</v>
      </c>
      <c r="K19">
        <v>0</v>
      </c>
    </row>
    <row r="20" spans="1:14" x14ac:dyDescent="0.3">
      <c r="A20" t="s">
        <v>10</v>
      </c>
      <c r="B20" s="10">
        <v>31320</v>
      </c>
      <c r="C20" s="12" t="s">
        <v>11</v>
      </c>
      <c r="D20" s="2">
        <v>10.37</v>
      </c>
      <c r="E20" s="11">
        <v>3.5009858</v>
      </c>
      <c r="F20" s="2">
        <v>3.7037941010000002</v>
      </c>
      <c r="G20" s="2">
        <f t="shared" si="1"/>
        <v>7.2047799010000002</v>
      </c>
      <c r="H20" s="5">
        <v>0</v>
      </c>
      <c r="I20" s="6">
        <v>9.2722751700611106</v>
      </c>
      <c r="J20" t="e">
        <f t="shared" si="0"/>
        <v>#N/A</v>
      </c>
      <c r="K20">
        <v>0</v>
      </c>
    </row>
    <row r="21" spans="1:14" x14ac:dyDescent="0.3">
      <c r="A21" t="s">
        <v>12</v>
      </c>
      <c r="B21" s="10">
        <v>31412</v>
      </c>
      <c r="C21" s="10"/>
      <c r="D21" s="2">
        <v>9.26</v>
      </c>
      <c r="E21" s="11">
        <v>3.2587392999999998</v>
      </c>
      <c r="F21" s="2">
        <v>4.25</v>
      </c>
      <c r="G21" s="2">
        <f t="shared" si="1"/>
        <v>7.5087393000000002</v>
      </c>
      <c r="H21" s="5">
        <v>0</v>
      </c>
      <c r="I21" s="6">
        <v>8.8093798969839803</v>
      </c>
      <c r="J21" t="e">
        <f t="shared" si="0"/>
        <v>#N/A</v>
      </c>
      <c r="K21">
        <v>0</v>
      </c>
    </row>
    <row r="22" spans="1:14" x14ac:dyDescent="0.3">
      <c r="A22" t="s">
        <v>13</v>
      </c>
      <c r="B22" s="10">
        <v>31502</v>
      </c>
      <c r="C22" s="10"/>
      <c r="D22" s="2">
        <v>7.78</v>
      </c>
      <c r="E22" s="11">
        <v>3.4373738</v>
      </c>
      <c r="F22" s="2">
        <v>3.7</v>
      </c>
      <c r="G22" s="2">
        <f t="shared" si="1"/>
        <v>7.1373738000000007</v>
      </c>
      <c r="H22" s="5">
        <v>0</v>
      </c>
      <c r="I22" s="6">
        <v>7.8922589487226196</v>
      </c>
      <c r="J22" t="e">
        <f t="shared" si="0"/>
        <v>#N/A</v>
      </c>
      <c r="K22">
        <v>0</v>
      </c>
    </row>
    <row r="23" spans="1:14" x14ac:dyDescent="0.3">
      <c r="A23" t="s">
        <v>14</v>
      </c>
      <c r="B23" s="10">
        <v>31593</v>
      </c>
      <c r="C23" s="10"/>
      <c r="D23" s="2">
        <v>7.8</v>
      </c>
      <c r="E23" s="11">
        <v>3.1316239000000001</v>
      </c>
      <c r="F23" s="2">
        <v>3.4540626830000001</v>
      </c>
      <c r="G23" s="2">
        <f t="shared" si="1"/>
        <v>6.5856865830000002</v>
      </c>
      <c r="H23" s="5">
        <v>0</v>
      </c>
      <c r="I23" s="6">
        <v>7.4589396126296501</v>
      </c>
      <c r="J23" t="e">
        <f t="shared" si="0"/>
        <v>#N/A</v>
      </c>
      <c r="K23">
        <v>0</v>
      </c>
    </row>
    <row r="24" spans="1:14" x14ac:dyDescent="0.3">
      <c r="A24" t="s">
        <v>15</v>
      </c>
      <c r="B24" s="10">
        <v>31685</v>
      </c>
      <c r="C24" s="12"/>
      <c r="D24" s="2">
        <v>7.45</v>
      </c>
      <c r="E24" s="11">
        <v>3.1151599999999999</v>
      </c>
      <c r="F24" s="2">
        <v>3.3348664229999998</v>
      </c>
      <c r="G24" s="2">
        <f t="shared" si="1"/>
        <v>6.4500264229999997</v>
      </c>
      <c r="H24" s="5">
        <v>0</v>
      </c>
      <c r="I24" s="6">
        <v>7.4076475883371096</v>
      </c>
      <c r="J24" t="e">
        <f t="shared" si="0"/>
        <v>#N/A</v>
      </c>
      <c r="K24">
        <v>0</v>
      </c>
    </row>
    <row r="25" spans="1:14" x14ac:dyDescent="0.3">
      <c r="A25" t="s">
        <v>16</v>
      </c>
      <c r="B25" s="10">
        <v>31777</v>
      </c>
      <c r="C25" s="10"/>
      <c r="D25" s="2">
        <v>7.11</v>
      </c>
      <c r="E25" s="11">
        <v>3.1086539000000002</v>
      </c>
      <c r="F25" s="2">
        <v>3.7</v>
      </c>
      <c r="G25" s="2">
        <f t="shared" si="1"/>
        <v>6.8086539000000004</v>
      </c>
      <c r="H25" s="5">
        <v>0</v>
      </c>
      <c r="I25" s="6">
        <v>7.0275037402985996</v>
      </c>
      <c r="J25" t="e">
        <f t="shared" si="0"/>
        <v>#N/A</v>
      </c>
      <c r="K25">
        <v>0</v>
      </c>
    </row>
    <row r="26" spans="1:14" x14ac:dyDescent="0.3">
      <c r="A26" t="s">
        <v>17</v>
      </c>
      <c r="B26" s="10">
        <v>31867</v>
      </c>
      <c r="C26" s="10"/>
      <c r="D26" s="2">
        <v>7.25</v>
      </c>
      <c r="E26" s="11">
        <v>2.9641296000000001</v>
      </c>
      <c r="F26" s="2">
        <v>3.9</v>
      </c>
      <c r="G26" s="2">
        <f t="shared" si="1"/>
        <v>6.8641296000000001</v>
      </c>
      <c r="H26" s="5">
        <v>0</v>
      </c>
      <c r="I26" s="6">
        <v>6.9233284698300297</v>
      </c>
      <c r="J26" t="e">
        <f t="shared" si="0"/>
        <v>#N/A</v>
      </c>
      <c r="K26">
        <v>0</v>
      </c>
      <c r="N26" s="2"/>
    </row>
    <row r="27" spans="1:14" x14ac:dyDescent="0.3">
      <c r="A27" t="s">
        <v>18</v>
      </c>
      <c r="B27" s="10">
        <v>31958</v>
      </c>
      <c r="C27" s="10"/>
      <c r="D27" s="2">
        <v>8.4</v>
      </c>
      <c r="E27" s="11">
        <v>3.2271874</v>
      </c>
      <c r="F27" s="2">
        <v>3.8769046330000001</v>
      </c>
      <c r="G27" s="2">
        <f t="shared" si="1"/>
        <v>7.1040920330000006</v>
      </c>
      <c r="H27" s="5">
        <v>0</v>
      </c>
      <c r="I27" s="6">
        <v>7.50345063609055</v>
      </c>
      <c r="J27" t="e">
        <f t="shared" si="0"/>
        <v>#N/A</v>
      </c>
      <c r="K27">
        <v>0</v>
      </c>
      <c r="N27" s="2"/>
    </row>
    <row r="28" spans="1:14" x14ac:dyDescent="0.3">
      <c r="A28" t="s">
        <v>19</v>
      </c>
      <c r="B28" s="10">
        <v>32050</v>
      </c>
      <c r="C28" s="12" t="s">
        <v>161</v>
      </c>
      <c r="D28" s="2">
        <v>9.42</v>
      </c>
      <c r="E28" s="11">
        <v>3.2273480000000001</v>
      </c>
      <c r="F28" s="2">
        <v>3.8115103910000001</v>
      </c>
      <c r="G28" s="2">
        <f t="shared" si="1"/>
        <v>7.0388583909999998</v>
      </c>
      <c r="H28" s="5">
        <v>0</v>
      </c>
      <c r="I28" s="6">
        <v>8.0882711415155892</v>
      </c>
      <c r="J28" t="e">
        <f t="shared" si="0"/>
        <v>#N/A</v>
      </c>
      <c r="K28">
        <v>0</v>
      </c>
      <c r="N28" s="2"/>
    </row>
    <row r="29" spans="1:14" x14ac:dyDescent="0.3">
      <c r="A29" t="s">
        <v>20</v>
      </c>
      <c r="B29" s="10">
        <v>32142</v>
      </c>
      <c r="C29" s="10"/>
      <c r="D29" s="2">
        <v>8.99</v>
      </c>
      <c r="E29" s="11">
        <v>3.5084640999999999</v>
      </c>
      <c r="F29" s="2">
        <v>4.2</v>
      </c>
      <c r="G29" s="2">
        <f t="shared" si="1"/>
        <v>7.7084641000000005</v>
      </c>
      <c r="H29" s="5">
        <v>0</v>
      </c>
      <c r="I29" s="6">
        <v>7.9207479838457697</v>
      </c>
      <c r="J29" t="e">
        <f t="shared" si="0"/>
        <v>#N/A</v>
      </c>
      <c r="K29">
        <v>0</v>
      </c>
      <c r="N29" s="2"/>
    </row>
    <row r="30" spans="1:14" x14ac:dyDescent="0.3">
      <c r="A30" t="s">
        <v>21</v>
      </c>
      <c r="B30" s="10">
        <v>32233</v>
      </c>
      <c r="C30" s="10"/>
      <c r="D30" s="2">
        <v>8.3699999999999992</v>
      </c>
      <c r="E30" s="11">
        <v>3.4083972</v>
      </c>
      <c r="F30" s="2">
        <v>4</v>
      </c>
      <c r="G30" s="2">
        <f t="shared" si="1"/>
        <v>7.4083971999999996</v>
      </c>
      <c r="H30" s="5">
        <v>0</v>
      </c>
      <c r="I30" s="6">
        <v>7.4614929547110798</v>
      </c>
      <c r="J30" t="e">
        <f t="shared" si="0"/>
        <v>#N/A</v>
      </c>
      <c r="K30">
        <v>0</v>
      </c>
      <c r="N30" s="2"/>
    </row>
    <row r="31" spans="1:14" x14ac:dyDescent="0.3">
      <c r="A31" t="s">
        <v>22</v>
      </c>
      <c r="B31" s="10">
        <v>32324</v>
      </c>
      <c r="C31" s="10"/>
      <c r="D31" s="2">
        <v>8.92</v>
      </c>
      <c r="E31" s="11">
        <v>3.6674389999999999</v>
      </c>
      <c r="F31" s="2">
        <v>3.9080454929999999</v>
      </c>
      <c r="G31" s="2">
        <f t="shared" si="1"/>
        <v>7.5754844929999994</v>
      </c>
      <c r="H31" s="5">
        <v>0</v>
      </c>
      <c r="I31" s="6">
        <v>7.8614726306473601</v>
      </c>
      <c r="J31" t="e">
        <f t="shared" si="0"/>
        <v>#N/A</v>
      </c>
      <c r="K31">
        <v>0</v>
      </c>
      <c r="N31" s="2"/>
    </row>
    <row r="32" spans="1:14" x14ac:dyDescent="0.3">
      <c r="A32" t="s">
        <v>23</v>
      </c>
      <c r="B32" s="10">
        <v>32416</v>
      </c>
      <c r="C32" s="12"/>
      <c r="D32" s="2">
        <v>8.98</v>
      </c>
      <c r="E32" s="11">
        <v>3.5974651</v>
      </c>
      <c r="F32" s="2">
        <v>3.785308836</v>
      </c>
      <c r="G32" s="2">
        <f t="shared" si="1"/>
        <v>7.3827739359999995</v>
      </c>
      <c r="H32" s="5">
        <v>0</v>
      </c>
      <c r="I32" s="6">
        <v>8.0063554537409196</v>
      </c>
      <c r="J32" t="e">
        <f t="shared" si="0"/>
        <v>#N/A</v>
      </c>
      <c r="K32">
        <v>0</v>
      </c>
      <c r="N32" s="2"/>
    </row>
    <row r="33" spans="1:15" x14ac:dyDescent="0.3">
      <c r="A33" t="s">
        <v>24</v>
      </c>
      <c r="B33" s="10">
        <v>32508</v>
      </c>
      <c r="C33" s="10"/>
      <c r="D33" s="2">
        <v>9.11</v>
      </c>
      <c r="E33" s="11">
        <v>3.6971932999999999</v>
      </c>
      <c r="F33" s="2">
        <v>4.05</v>
      </c>
      <c r="G33" s="2">
        <f t="shared" si="1"/>
        <v>7.7471932999999993</v>
      </c>
      <c r="H33" s="5">
        <v>0</v>
      </c>
      <c r="I33" s="6">
        <v>7.91072387267437</v>
      </c>
      <c r="J33" t="e">
        <f t="shared" si="0"/>
        <v>#N/A</v>
      </c>
      <c r="K33">
        <v>0</v>
      </c>
      <c r="N33" s="2"/>
    </row>
    <row r="34" spans="1:15" x14ac:dyDescent="0.3">
      <c r="A34" t="s">
        <v>25</v>
      </c>
      <c r="B34" s="10">
        <v>32598</v>
      </c>
      <c r="C34" s="10"/>
      <c r="D34" s="2">
        <v>9.36</v>
      </c>
      <c r="E34" s="11">
        <v>3.6992685999999999</v>
      </c>
      <c r="F34" s="2">
        <v>3.95</v>
      </c>
      <c r="G34" s="2">
        <f t="shared" si="1"/>
        <v>7.6492686000000001</v>
      </c>
      <c r="H34" s="5">
        <v>0</v>
      </c>
      <c r="I34" s="6">
        <v>7.84578381969511</v>
      </c>
      <c r="J34" t="e">
        <f t="shared" si="0"/>
        <v>#N/A</v>
      </c>
      <c r="K34">
        <v>0</v>
      </c>
      <c r="N34" s="2"/>
    </row>
    <row r="35" spans="1:15" x14ac:dyDescent="0.3">
      <c r="A35" t="s">
        <v>26</v>
      </c>
      <c r="B35" s="10">
        <v>32689</v>
      </c>
      <c r="C35" s="10"/>
      <c r="D35" s="2">
        <v>8.2799999999999994</v>
      </c>
      <c r="E35" s="11">
        <v>3.5434950000000001</v>
      </c>
      <c r="F35" s="2">
        <v>3.7615368259999999</v>
      </c>
      <c r="G35" s="2">
        <f t="shared" si="1"/>
        <v>7.3050318260000004</v>
      </c>
      <c r="H35" s="5">
        <v>0</v>
      </c>
      <c r="I35" s="6">
        <v>7.3577820743532101</v>
      </c>
      <c r="J35" t="e">
        <f t="shared" si="0"/>
        <v>#N/A</v>
      </c>
      <c r="K35">
        <v>0</v>
      </c>
      <c r="N35" s="2"/>
    </row>
    <row r="36" spans="1:15" x14ac:dyDescent="0.3">
      <c r="A36" t="s">
        <v>27</v>
      </c>
      <c r="B36" s="10">
        <v>32781</v>
      </c>
      <c r="C36" s="12" t="s">
        <v>162</v>
      </c>
      <c r="D36" s="2">
        <v>8.19</v>
      </c>
      <c r="E36" s="11">
        <v>3.3922246999999999</v>
      </c>
      <c r="F36" s="2">
        <v>3.5739148969999999</v>
      </c>
      <c r="G36" s="2">
        <f t="shared" si="1"/>
        <v>6.9661395969999997</v>
      </c>
      <c r="H36" s="5">
        <v>0</v>
      </c>
      <c r="I36" s="6">
        <v>7.2463715906035002</v>
      </c>
      <c r="J36" t="e">
        <f t="shared" si="0"/>
        <v>#N/A</v>
      </c>
      <c r="K36">
        <v>0</v>
      </c>
      <c r="N36" s="2"/>
    </row>
    <row r="37" spans="1:15" x14ac:dyDescent="0.3">
      <c r="A37" t="s">
        <v>28</v>
      </c>
      <c r="B37" s="10">
        <v>32873</v>
      </c>
      <c r="C37" s="10"/>
      <c r="D37" s="2">
        <v>7.84</v>
      </c>
      <c r="E37" s="11">
        <v>3.3675041000000001</v>
      </c>
      <c r="F37" s="2">
        <v>3.9</v>
      </c>
      <c r="G37" s="2">
        <f t="shared" si="1"/>
        <v>7.2675041</v>
      </c>
      <c r="H37" s="5">
        <v>0</v>
      </c>
      <c r="I37" s="6">
        <v>7.1721002759867396</v>
      </c>
      <c r="J37" t="e">
        <f t="shared" si="0"/>
        <v>#N/A</v>
      </c>
      <c r="K37">
        <v>0</v>
      </c>
      <c r="N37" s="2"/>
    </row>
    <row r="38" spans="1:15" x14ac:dyDescent="0.3">
      <c r="A38" t="s">
        <v>29</v>
      </c>
      <c r="B38" s="10">
        <v>32963</v>
      </c>
      <c r="C38" s="10"/>
      <c r="D38" s="2">
        <v>8.59</v>
      </c>
      <c r="E38" s="11">
        <v>3.6576328999999999</v>
      </c>
      <c r="F38" s="2">
        <v>3.65</v>
      </c>
      <c r="G38" s="2">
        <f t="shared" si="1"/>
        <v>7.3076328999999998</v>
      </c>
      <c r="H38" s="5">
        <v>0</v>
      </c>
      <c r="I38" s="6">
        <v>7.3897686438625296</v>
      </c>
      <c r="J38" t="e">
        <f t="shared" si="0"/>
        <v>#N/A</v>
      </c>
      <c r="K38">
        <v>0</v>
      </c>
      <c r="N38" s="2"/>
    </row>
    <row r="39" spans="1:15" x14ac:dyDescent="0.3">
      <c r="A39" t="s">
        <v>30</v>
      </c>
      <c r="B39" s="10">
        <v>33054</v>
      </c>
      <c r="C39" s="10"/>
      <c r="D39" s="2">
        <v>8.48</v>
      </c>
      <c r="E39" s="11">
        <v>3.6402836999999999</v>
      </c>
      <c r="F39" s="2">
        <v>3.5665352299999999</v>
      </c>
      <c r="G39" s="2">
        <f t="shared" si="1"/>
        <v>7.2068189299999998</v>
      </c>
      <c r="H39" s="5">
        <v>0</v>
      </c>
      <c r="I39" s="6">
        <v>7.1810109472963699</v>
      </c>
      <c r="J39" t="e">
        <f t="shared" si="0"/>
        <v>#N/A</v>
      </c>
      <c r="K39">
        <v>0</v>
      </c>
      <c r="N39" s="2"/>
    </row>
    <row r="40" spans="1:15" x14ac:dyDescent="0.3">
      <c r="A40" t="s">
        <v>31</v>
      </c>
      <c r="B40" s="10">
        <v>33146</v>
      </c>
      <c r="C40" s="12"/>
      <c r="D40" s="2">
        <v>8.89</v>
      </c>
      <c r="E40" s="11">
        <v>3.4971454</v>
      </c>
      <c r="F40" s="2">
        <v>3.492830992</v>
      </c>
      <c r="G40" s="2">
        <f t="shared" si="1"/>
        <v>6.989976392</v>
      </c>
      <c r="H40" s="5">
        <v>0</v>
      </c>
      <c r="I40" s="6">
        <v>7.5189699999599702</v>
      </c>
      <c r="J40" t="e">
        <f t="shared" si="0"/>
        <v>#N/A</v>
      </c>
      <c r="K40">
        <v>0</v>
      </c>
      <c r="N40" s="2"/>
    </row>
    <row r="41" spans="1:15" x14ac:dyDescent="0.3">
      <c r="A41" t="s">
        <v>33</v>
      </c>
      <c r="B41" s="10">
        <v>33238</v>
      </c>
      <c r="C41" s="10"/>
      <c r="D41" s="2">
        <v>8.08</v>
      </c>
      <c r="E41" s="11">
        <v>3.0817776000000001</v>
      </c>
      <c r="F41" s="2">
        <v>3.85</v>
      </c>
      <c r="G41" s="2">
        <f t="shared" si="1"/>
        <v>6.9317776000000002</v>
      </c>
      <c r="H41" s="5">
        <v>1</v>
      </c>
      <c r="I41" s="6">
        <v>7.1221488684420198</v>
      </c>
      <c r="J41">
        <f t="shared" si="0"/>
        <v>1000</v>
      </c>
      <c r="K41">
        <v>0</v>
      </c>
      <c r="N41" s="2"/>
    </row>
    <row r="42" spans="1:15" x14ac:dyDescent="0.3">
      <c r="A42" t="s">
        <v>34</v>
      </c>
      <c r="B42" s="10">
        <v>33328</v>
      </c>
      <c r="C42" s="10"/>
      <c r="D42" s="2">
        <v>8.11</v>
      </c>
      <c r="E42" s="11">
        <v>2.9106880999999998</v>
      </c>
      <c r="F42" s="2">
        <v>3.75</v>
      </c>
      <c r="G42" s="2">
        <f t="shared" si="1"/>
        <v>6.6606880999999998</v>
      </c>
      <c r="H42" s="5">
        <v>1</v>
      </c>
      <c r="I42" s="6">
        <v>7.2766213978943002</v>
      </c>
      <c r="J42">
        <f t="shared" si="0"/>
        <v>1000</v>
      </c>
      <c r="K42">
        <v>0</v>
      </c>
      <c r="N42" s="2"/>
    </row>
    <row r="43" spans="1:15" x14ac:dyDescent="0.3">
      <c r="A43" t="s">
        <v>35</v>
      </c>
      <c r="B43" s="10">
        <v>33419</v>
      </c>
      <c r="C43" s="10"/>
      <c r="D43" s="2">
        <v>8.2799999999999994</v>
      </c>
      <c r="E43" s="11">
        <v>2.9061268999999998</v>
      </c>
      <c r="F43" s="2">
        <v>3.6354748890000002</v>
      </c>
      <c r="G43" s="2">
        <f t="shared" si="1"/>
        <v>6.5416017889999996</v>
      </c>
      <c r="H43" s="5">
        <v>0</v>
      </c>
      <c r="I43" s="6">
        <v>7.3202314613039698</v>
      </c>
      <c r="J43" t="e">
        <f t="shared" si="0"/>
        <v>#N/A</v>
      </c>
      <c r="K43">
        <v>0</v>
      </c>
      <c r="N43" s="2"/>
    </row>
    <row r="44" spans="1:15" x14ac:dyDescent="0.3">
      <c r="A44" t="s">
        <v>36</v>
      </c>
      <c r="B44" s="10">
        <v>33511</v>
      </c>
      <c r="C44" s="12" t="s">
        <v>163</v>
      </c>
      <c r="D44" s="2">
        <v>7.65</v>
      </c>
      <c r="E44" s="11">
        <v>2.9391788999999999</v>
      </c>
      <c r="F44" s="2">
        <v>3.5077054849999998</v>
      </c>
      <c r="G44" s="2">
        <f t="shared" si="1"/>
        <v>6.4468843849999997</v>
      </c>
      <c r="H44" s="5">
        <v>0</v>
      </c>
      <c r="I44" s="6">
        <v>7.1892853913465</v>
      </c>
      <c r="J44" t="e">
        <f t="shared" si="0"/>
        <v>#N/A</v>
      </c>
      <c r="K44">
        <v>0</v>
      </c>
      <c r="N44" s="2"/>
    </row>
    <row r="45" spans="1:15" x14ac:dyDescent="0.3">
      <c r="A45" t="s">
        <v>37</v>
      </c>
      <c r="B45" s="10">
        <v>33603</v>
      </c>
      <c r="C45" s="10"/>
      <c r="D45" s="2">
        <v>7.09</v>
      </c>
      <c r="E45" s="11">
        <v>2.8064015000000002</v>
      </c>
      <c r="F45" s="2">
        <v>3.7</v>
      </c>
      <c r="G45" s="2">
        <f t="shared" si="1"/>
        <v>6.5064015000000008</v>
      </c>
      <c r="H45" s="5">
        <v>0</v>
      </c>
      <c r="I45" s="6">
        <v>6.96031718746677</v>
      </c>
      <c r="J45" t="e">
        <f t="shared" si="0"/>
        <v>#N/A</v>
      </c>
      <c r="K45">
        <v>0</v>
      </c>
      <c r="M45" s="6"/>
      <c r="N45" s="2"/>
      <c r="O45" s="2"/>
    </row>
    <row r="46" spans="1:15" x14ac:dyDescent="0.3">
      <c r="A46" t="s">
        <v>38</v>
      </c>
      <c r="B46" s="10">
        <v>33694</v>
      </c>
      <c r="C46" s="10"/>
      <c r="D46" s="2">
        <v>7.54</v>
      </c>
      <c r="E46" s="11">
        <v>2.8666320999999999</v>
      </c>
      <c r="F46" s="2">
        <v>3.4</v>
      </c>
      <c r="G46" s="2">
        <f t="shared" si="1"/>
        <v>6.2666320999999998</v>
      </c>
      <c r="H46" s="5">
        <v>0</v>
      </c>
      <c r="I46" s="6">
        <v>6.8712007400291402</v>
      </c>
      <c r="J46" t="e">
        <f t="shared" si="0"/>
        <v>#N/A</v>
      </c>
      <c r="K46">
        <v>0</v>
      </c>
      <c r="N46" s="2"/>
    </row>
    <row r="47" spans="1:15" x14ac:dyDescent="0.3">
      <c r="A47" t="s">
        <v>39</v>
      </c>
      <c r="B47" s="10">
        <v>33785</v>
      </c>
      <c r="C47" s="10"/>
      <c r="D47" s="2">
        <v>7.26</v>
      </c>
      <c r="E47" s="11">
        <v>2.8350702000000001</v>
      </c>
      <c r="F47" s="2">
        <v>3.6</v>
      </c>
      <c r="G47" s="2">
        <f t="shared" si="1"/>
        <v>6.4350702000000002</v>
      </c>
      <c r="H47" s="5">
        <v>0</v>
      </c>
      <c r="I47" s="6">
        <v>6.9707117328710897</v>
      </c>
      <c r="J47" t="e">
        <f t="shared" si="0"/>
        <v>#N/A</v>
      </c>
      <c r="K47">
        <v>0</v>
      </c>
      <c r="N47" s="2"/>
    </row>
    <row r="48" spans="1:15" x14ac:dyDescent="0.3">
      <c r="A48" t="s">
        <v>40</v>
      </c>
      <c r="B48" s="10">
        <v>33877</v>
      </c>
      <c r="C48" s="12"/>
      <c r="D48" s="2">
        <v>6.42</v>
      </c>
      <c r="E48" s="11">
        <v>2.7097836000000002</v>
      </c>
      <c r="F48" s="2">
        <v>3.45</v>
      </c>
      <c r="G48" s="2">
        <f t="shared" si="1"/>
        <v>6.1597836000000008</v>
      </c>
      <c r="H48" s="5">
        <v>0</v>
      </c>
      <c r="I48" s="6">
        <v>6.5747392269765603</v>
      </c>
      <c r="J48" t="e">
        <f t="shared" si="0"/>
        <v>#N/A</v>
      </c>
      <c r="K48">
        <v>0</v>
      </c>
      <c r="N48" s="2"/>
    </row>
    <row r="49" spans="1:14" x14ac:dyDescent="0.3">
      <c r="A49" t="s">
        <v>41</v>
      </c>
      <c r="B49" s="10">
        <v>33969</v>
      </c>
      <c r="C49" s="10"/>
      <c r="D49" s="2">
        <v>6.77</v>
      </c>
      <c r="E49" s="11">
        <v>2.7646837</v>
      </c>
      <c r="F49" s="2">
        <v>3.3</v>
      </c>
      <c r="G49" s="2">
        <f t="shared" si="1"/>
        <v>6.0646836999999998</v>
      </c>
      <c r="H49" s="5">
        <v>0</v>
      </c>
      <c r="I49" s="6">
        <v>6.4357419575263002</v>
      </c>
      <c r="J49" t="e">
        <f t="shared" si="0"/>
        <v>#N/A</v>
      </c>
      <c r="K49">
        <v>0</v>
      </c>
      <c r="N49" s="2"/>
    </row>
    <row r="50" spans="1:14" x14ac:dyDescent="0.3">
      <c r="A50" t="s">
        <v>42</v>
      </c>
      <c r="B50" s="10">
        <v>34059</v>
      </c>
      <c r="C50" s="10"/>
      <c r="D50" s="2">
        <v>5.98</v>
      </c>
      <c r="E50" s="11">
        <v>2.5533871000000001</v>
      </c>
      <c r="F50" s="2">
        <v>3.2</v>
      </c>
      <c r="G50" s="2">
        <f t="shared" si="1"/>
        <v>5.7533871000000003</v>
      </c>
      <c r="H50" s="5">
        <v>0</v>
      </c>
      <c r="I50" s="6">
        <v>6.1705585662646003</v>
      </c>
      <c r="J50" t="e">
        <f t="shared" si="0"/>
        <v>#N/A</v>
      </c>
      <c r="K50">
        <v>0</v>
      </c>
      <c r="N50" s="2"/>
    </row>
    <row r="51" spans="1:14" x14ac:dyDescent="0.3">
      <c r="A51" t="s">
        <v>43</v>
      </c>
      <c r="B51" s="10">
        <v>34150</v>
      </c>
      <c r="C51" s="10"/>
      <c r="D51" s="2">
        <v>5.96</v>
      </c>
      <c r="E51" s="11">
        <v>2.5424049000000002</v>
      </c>
      <c r="F51" s="2">
        <v>3.4</v>
      </c>
      <c r="G51" s="2">
        <f t="shared" si="1"/>
        <v>5.9424048999999997</v>
      </c>
      <c r="H51" s="5">
        <v>0</v>
      </c>
      <c r="I51" s="6">
        <v>6.1713095180898598</v>
      </c>
      <c r="J51" t="e">
        <f t="shared" si="0"/>
        <v>#N/A</v>
      </c>
      <c r="K51">
        <v>0</v>
      </c>
      <c r="N51" s="2"/>
    </row>
    <row r="52" spans="1:14" x14ac:dyDescent="0.3">
      <c r="A52" t="s">
        <v>44</v>
      </c>
      <c r="B52" s="10">
        <v>34242</v>
      </c>
      <c r="C52" s="12" t="s">
        <v>164</v>
      </c>
      <c r="D52" s="2">
        <v>5.36</v>
      </c>
      <c r="E52" s="11">
        <v>2.3339492000000002</v>
      </c>
      <c r="F52" s="2">
        <v>3.15</v>
      </c>
      <c r="G52" s="2">
        <f t="shared" si="1"/>
        <v>5.4839491999999996</v>
      </c>
      <c r="H52" s="5">
        <v>0</v>
      </c>
      <c r="I52" s="6">
        <v>5.5750054949939596</v>
      </c>
      <c r="J52" t="e">
        <f t="shared" si="0"/>
        <v>#N/A</v>
      </c>
      <c r="K52">
        <v>0</v>
      </c>
      <c r="N52" s="2"/>
    </row>
    <row r="53" spans="1:14" x14ac:dyDescent="0.3">
      <c r="A53" t="s">
        <v>45</v>
      </c>
      <c r="B53" s="10">
        <v>34334</v>
      </c>
      <c r="C53" s="10"/>
      <c r="D53" s="2">
        <v>5.77</v>
      </c>
      <c r="E53" s="11">
        <v>2.3677329999999999</v>
      </c>
      <c r="F53" s="2">
        <v>3.15</v>
      </c>
      <c r="G53" s="2">
        <f t="shared" si="1"/>
        <v>5.5177329999999998</v>
      </c>
      <c r="H53" s="5">
        <v>0</v>
      </c>
      <c r="I53" s="6">
        <v>5.8169292213081798</v>
      </c>
      <c r="J53" t="e">
        <f t="shared" si="0"/>
        <v>#N/A</v>
      </c>
      <c r="K53">
        <v>0</v>
      </c>
      <c r="N53" s="2"/>
    </row>
    <row r="54" spans="1:14" x14ac:dyDescent="0.3">
      <c r="A54" t="s">
        <v>46</v>
      </c>
      <c r="B54" s="10">
        <v>34424</v>
      </c>
      <c r="C54" s="10"/>
      <c r="D54" s="2">
        <v>6.48</v>
      </c>
      <c r="E54" s="11">
        <v>2.2798356000000002</v>
      </c>
      <c r="F54" s="2">
        <v>3.15</v>
      </c>
      <c r="G54" s="2">
        <f t="shared" si="1"/>
        <v>5.4298356000000005</v>
      </c>
      <c r="H54" s="5">
        <v>0</v>
      </c>
      <c r="I54" s="6">
        <v>6.0215395876817599</v>
      </c>
      <c r="J54" t="e">
        <f t="shared" si="0"/>
        <v>#N/A</v>
      </c>
      <c r="K54">
        <v>0</v>
      </c>
      <c r="N54" s="2"/>
    </row>
    <row r="55" spans="1:14" x14ac:dyDescent="0.3">
      <c r="A55" t="s">
        <v>47</v>
      </c>
      <c r="B55" s="10">
        <v>34515</v>
      </c>
      <c r="C55" s="10"/>
      <c r="D55" s="2">
        <v>7.1</v>
      </c>
      <c r="E55" s="11">
        <v>2.4767017999999998</v>
      </c>
      <c r="F55" s="2">
        <v>3.2</v>
      </c>
      <c r="G55" s="2">
        <f t="shared" si="1"/>
        <v>5.6767018</v>
      </c>
      <c r="H55" s="5">
        <v>0</v>
      </c>
      <c r="I55" s="6">
        <v>6.2494689586691301</v>
      </c>
      <c r="J55" t="e">
        <f t="shared" si="0"/>
        <v>#N/A</v>
      </c>
      <c r="K55">
        <v>0</v>
      </c>
      <c r="N55" s="2"/>
    </row>
    <row r="56" spans="1:14" x14ac:dyDescent="0.3">
      <c r="A56" t="s">
        <v>48</v>
      </c>
      <c r="B56" s="10">
        <v>34607</v>
      </c>
      <c r="C56" s="12"/>
      <c r="D56" s="2">
        <v>7.46</v>
      </c>
      <c r="E56" s="11">
        <v>2.3493173999999999</v>
      </c>
      <c r="F56" s="2">
        <v>3.2</v>
      </c>
      <c r="G56" s="2">
        <f t="shared" si="1"/>
        <v>5.5493173999999996</v>
      </c>
      <c r="H56" s="5">
        <v>0</v>
      </c>
      <c r="I56" s="6">
        <v>6.2965435579040303</v>
      </c>
      <c r="J56" t="e">
        <f t="shared" si="0"/>
        <v>#N/A</v>
      </c>
      <c r="K56">
        <v>0</v>
      </c>
      <c r="N56" s="2"/>
    </row>
    <row r="57" spans="1:14" x14ac:dyDescent="0.3">
      <c r="A57" t="s">
        <v>49</v>
      </c>
      <c r="B57" s="10">
        <v>34699</v>
      </c>
      <c r="C57" s="10"/>
      <c r="D57" s="2">
        <v>7.81</v>
      </c>
      <c r="E57" s="11">
        <v>2.3904201</v>
      </c>
      <c r="F57" s="2">
        <v>3.2</v>
      </c>
      <c r="G57" s="2">
        <f t="shared" si="1"/>
        <v>5.5904201000000002</v>
      </c>
      <c r="H57" s="5">
        <v>0</v>
      </c>
      <c r="I57" s="6">
        <v>6.3727301177189002</v>
      </c>
      <c r="J57" t="e">
        <f t="shared" si="0"/>
        <v>#N/A</v>
      </c>
      <c r="K57">
        <v>0</v>
      </c>
      <c r="N57" s="2"/>
    </row>
    <row r="58" spans="1:14" x14ac:dyDescent="0.3">
      <c r="A58" t="s">
        <v>50</v>
      </c>
      <c r="B58" s="10">
        <v>34789</v>
      </c>
      <c r="C58" s="10"/>
      <c r="D58" s="2">
        <v>7.2</v>
      </c>
      <c r="E58" s="11">
        <v>2.3076496</v>
      </c>
      <c r="F58" s="2">
        <v>3</v>
      </c>
      <c r="G58" s="2">
        <f t="shared" si="1"/>
        <v>5.3076495999999995</v>
      </c>
      <c r="H58" s="5">
        <v>0</v>
      </c>
      <c r="I58" s="6">
        <v>6.1380424687991901</v>
      </c>
      <c r="J58" t="e">
        <f t="shared" si="0"/>
        <v>#N/A</v>
      </c>
      <c r="K58">
        <v>0</v>
      </c>
      <c r="N58" s="2"/>
    </row>
    <row r="59" spans="1:14" x14ac:dyDescent="0.3">
      <c r="A59" t="s">
        <v>51</v>
      </c>
      <c r="B59" s="10">
        <v>34880</v>
      </c>
      <c r="C59" s="10"/>
      <c r="D59" s="2">
        <v>6.17</v>
      </c>
      <c r="E59" s="11">
        <v>2.2957326999999998</v>
      </c>
      <c r="F59" s="2">
        <v>3.05</v>
      </c>
      <c r="G59" s="2">
        <f t="shared" si="1"/>
        <v>5.3457326999999992</v>
      </c>
      <c r="H59" s="5">
        <v>0</v>
      </c>
      <c r="I59" s="6">
        <v>5.7418924488006704</v>
      </c>
      <c r="J59" t="e">
        <f t="shared" si="0"/>
        <v>#N/A</v>
      </c>
      <c r="K59">
        <v>0</v>
      </c>
      <c r="N59" s="2"/>
    </row>
    <row r="60" spans="1:14" x14ac:dyDescent="0.3">
      <c r="A60" t="s">
        <v>52</v>
      </c>
      <c r="B60" s="10">
        <v>34972</v>
      </c>
      <c r="C60" s="12" t="s">
        <v>53</v>
      </c>
      <c r="D60" s="2">
        <v>6.2</v>
      </c>
      <c r="E60" s="11">
        <v>2.3155736</v>
      </c>
      <c r="F60" s="2">
        <v>2.9</v>
      </c>
      <c r="G60" s="2">
        <f t="shared" si="1"/>
        <v>5.2155735999999999</v>
      </c>
      <c r="H60" s="5">
        <v>0</v>
      </c>
      <c r="I60" s="6">
        <v>5.7503714828313104</v>
      </c>
      <c r="J60" t="e">
        <f t="shared" si="0"/>
        <v>#N/A</v>
      </c>
      <c r="K60">
        <v>0</v>
      </c>
      <c r="N60" s="2"/>
    </row>
    <row r="61" spans="1:14" x14ac:dyDescent="0.3">
      <c r="A61" t="s">
        <v>54</v>
      </c>
      <c r="B61" s="10">
        <v>35064</v>
      </c>
      <c r="C61" s="10"/>
      <c r="D61" s="2">
        <v>5.71</v>
      </c>
      <c r="E61" s="11">
        <v>2.3622820999999998</v>
      </c>
      <c r="F61" s="2">
        <v>2.7</v>
      </c>
      <c r="G61" s="2">
        <f t="shared" si="1"/>
        <v>5.0622821</v>
      </c>
      <c r="H61" s="5">
        <v>0</v>
      </c>
      <c r="I61" s="6">
        <v>5.3956900022031702</v>
      </c>
      <c r="J61" t="e">
        <f t="shared" si="0"/>
        <v>#N/A</v>
      </c>
      <c r="K61">
        <v>0</v>
      </c>
      <c r="N61" s="2"/>
    </row>
    <row r="62" spans="1:14" x14ac:dyDescent="0.3">
      <c r="A62" t="s">
        <v>55</v>
      </c>
      <c r="B62" s="10">
        <v>35155</v>
      </c>
      <c r="C62" s="10"/>
      <c r="D62" s="2">
        <v>6.27</v>
      </c>
      <c r="E62" s="11">
        <v>2.3296641999999999</v>
      </c>
      <c r="F62" s="2">
        <v>2.7</v>
      </c>
      <c r="G62" s="2">
        <f t="shared" si="1"/>
        <v>5.0296642</v>
      </c>
      <c r="H62" s="5">
        <v>0</v>
      </c>
      <c r="I62" s="6">
        <v>5.59916534406221</v>
      </c>
      <c r="J62" t="e">
        <f t="shared" si="0"/>
        <v>#N/A</v>
      </c>
      <c r="K62">
        <v>0</v>
      </c>
      <c r="N62" s="2"/>
    </row>
    <row r="63" spans="1:14" x14ac:dyDescent="0.3">
      <c r="A63" t="s">
        <v>56</v>
      </c>
      <c r="B63" s="10">
        <v>35246</v>
      </c>
      <c r="C63" s="10"/>
      <c r="D63" s="2">
        <v>6.91</v>
      </c>
      <c r="E63" s="11">
        <v>2.5873810000000002</v>
      </c>
      <c r="F63" s="2">
        <v>2.7</v>
      </c>
      <c r="G63" s="2">
        <f t="shared" si="1"/>
        <v>5.2873809999999999</v>
      </c>
      <c r="H63" s="5">
        <v>0</v>
      </c>
      <c r="I63" s="6">
        <v>5.7092988814575003</v>
      </c>
      <c r="J63" t="e">
        <f t="shared" si="0"/>
        <v>#N/A</v>
      </c>
      <c r="K63">
        <v>0</v>
      </c>
      <c r="N63" s="2"/>
    </row>
    <row r="64" spans="1:14" x14ac:dyDescent="0.3">
      <c r="A64" t="s">
        <v>57</v>
      </c>
      <c r="B64" s="10">
        <v>35338</v>
      </c>
      <c r="C64" s="12"/>
      <c r="D64" s="2">
        <v>6.83</v>
      </c>
      <c r="E64" s="11">
        <v>2.6004797000000002</v>
      </c>
      <c r="F64" s="2">
        <v>2.7</v>
      </c>
      <c r="G64" s="2">
        <f t="shared" si="1"/>
        <v>5.3004797000000003</v>
      </c>
      <c r="H64" s="5">
        <v>0</v>
      </c>
      <c r="I64" s="6">
        <v>5.7452888266796496</v>
      </c>
      <c r="J64" t="e">
        <f t="shared" si="0"/>
        <v>#N/A</v>
      </c>
      <c r="K64">
        <v>0</v>
      </c>
      <c r="N64" s="2"/>
    </row>
    <row r="65" spans="1:14" x14ac:dyDescent="0.3">
      <c r="A65" t="s">
        <v>58</v>
      </c>
      <c r="B65" s="10">
        <v>35430</v>
      </c>
      <c r="C65" s="10"/>
      <c r="D65" s="2">
        <v>6.3</v>
      </c>
      <c r="E65" s="11">
        <v>2.7500216000000002</v>
      </c>
      <c r="F65" s="2">
        <v>2.7</v>
      </c>
      <c r="G65" s="2">
        <f t="shared" si="1"/>
        <v>5.4500216000000004</v>
      </c>
      <c r="H65" s="5">
        <v>0</v>
      </c>
      <c r="I65" s="6">
        <v>5.4073598303555404</v>
      </c>
      <c r="J65" t="e">
        <f t="shared" si="0"/>
        <v>#N/A</v>
      </c>
      <c r="K65">
        <v>0</v>
      </c>
      <c r="N65" s="2"/>
    </row>
    <row r="66" spans="1:14" x14ac:dyDescent="0.3">
      <c r="A66" t="s">
        <v>59</v>
      </c>
      <c r="B66" s="10">
        <v>35520</v>
      </c>
      <c r="C66" s="10"/>
      <c r="D66" s="2">
        <v>6.69</v>
      </c>
      <c r="E66" s="11">
        <v>2.6339541999999998</v>
      </c>
      <c r="F66" s="2">
        <v>2.7</v>
      </c>
      <c r="G66" s="2">
        <f t="shared" si="1"/>
        <v>5.3339542</v>
      </c>
      <c r="H66" s="5">
        <v>0</v>
      </c>
      <c r="I66" s="6">
        <v>5.6898485445007596</v>
      </c>
      <c r="J66" t="e">
        <f t="shared" si="0"/>
        <v>#N/A</v>
      </c>
      <c r="K66">
        <v>0</v>
      </c>
      <c r="N66" s="2"/>
    </row>
    <row r="67" spans="1:14" x14ac:dyDescent="0.3">
      <c r="A67" t="s">
        <v>60</v>
      </c>
      <c r="B67" s="10">
        <v>35611</v>
      </c>
      <c r="C67" s="10"/>
      <c r="D67" s="2">
        <v>6.49</v>
      </c>
      <c r="E67" s="11">
        <v>2.9031308999999998</v>
      </c>
      <c r="F67" s="2">
        <v>2.5499999999999998</v>
      </c>
      <c r="G67" s="2">
        <f t="shared" si="1"/>
        <v>5.4531308999999997</v>
      </c>
      <c r="H67" s="5">
        <v>0</v>
      </c>
      <c r="I67" s="6">
        <v>5.5985051308052602</v>
      </c>
      <c r="J67" t="e">
        <f t="shared" ref="J67:J130" si="2">IF(H67=0,#N/A,1000)</f>
        <v>#N/A</v>
      </c>
      <c r="K67">
        <v>0</v>
      </c>
      <c r="N67" s="2"/>
    </row>
    <row r="68" spans="1:14" x14ac:dyDescent="0.3">
      <c r="A68" t="s">
        <v>61</v>
      </c>
      <c r="B68" s="10">
        <v>35703</v>
      </c>
      <c r="C68" s="12" t="s">
        <v>165</v>
      </c>
      <c r="D68" s="2">
        <v>6.21</v>
      </c>
      <c r="E68" s="11">
        <v>2.7818418</v>
      </c>
      <c r="F68" s="2">
        <v>2.7</v>
      </c>
      <c r="G68" s="2">
        <f t="shared" si="1"/>
        <v>5.4818417999999998</v>
      </c>
      <c r="H68" s="5">
        <v>0</v>
      </c>
      <c r="I68" s="6">
        <v>5.5280982582660201</v>
      </c>
      <c r="J68" t="e">
        <f t="shared" si="2"/>
        <v>#N/A</v>
      </c>
      <c r="K68">
        <v>0</v>
      </c>
      <c r="N68" s="2"/>
    </row>
    <row r="69" spans="1:14" x14ac:dyDescent="0.3">
      <c r="A69" t="s">
        <v>62</v>
      </c>
      <c r="B69" s="10">
        <v>35795</v>
      </c>
      <c r="C69" s="10"/>
      <c r="D69" s="2">
        <v>5.81</v>
      </c>
      <c r="E69" s="11">
        <v>2.7853447</v>
      </c>
      <c r="F69" s="2">
        <v>2.35</v>
      </c>
      <c r="G69" s="2">
        <f t="shared" si="1"/>
        <v>5.1353447000000001</v>
      </c>
      <c r="H69" s="5">
        <v>0</v>
      </c>
      <c r="I69" s="6">
        <v>5.0184787807558102</v>
      </c>
      <c r="J69" t="e">
        <f t="shared" si="2"/>
        <v>#N/A</v>
      </c>
      <c r="K69">
        <v>0</v>
      </c>
      <c r="N69" s="2"/>
    </row>
    <row r="70" spans="1:14" x14ac:dyDescent="0.3">
      <c r="A70" t="s">
        <v>63</v>
      </c>
      <c r="B70" s="10">
        <v>35885</v>
      </c>
      <c r="C70" s="10"/>
      <c r="D70" s="2">
        <v>5.65</v>
      </c>
      <c r="E70" s="11">
        <v>2.8052453000000002</v>
      </c>
      <c r="F70" s="2">
        <v>2.2999999999999998</v>
      </c>
      <c r="G70" s="2">
        <f t="shared" ref="G70:G133" si="3">E70+F70</f>
        <v>5.1052453</v>
      </c>
      <c r="H70" s="5">
        <v>0</v>
      </c>
      <c r="I70" s="6">
        <v>5.0345592772146501</v>
      </c>
      <c r="J70" t="e">
        <f t="shared" si="2"/>
        <v>#N/A</v>
      </c>
      <c r="K70">
        <v>0</v>
      </c>
      <c r="N70" s="2"/>
    </row>
    <row r="71" spans="1:14" x14ac:dyDescent="0.3">
      <c r="A71" t="s">
        <v>64</v>
      </c>
      <c r="B71" s="10">
        <v>35976</v>
      </c>
      <c r="C71" s="10"/>
      <c r="D71" s="2">
        <v>5.5</v>
      </c>
      <c r="E71" s="11">
        <v>2.8403299999999998</v>
      </c>
      <c r="F71" s="2">
        <v>2.2000000000000002</v>
      </c>
      <c r="G71" s="2">
        <f t="shared" si="3"/>
        <v>5.04033</v>
      </c>
      <c r="H71" s="5">
        <v>0</v>
      </c>
      <c r="I71" s="6">
        <v>4.8587450155007996</v>
      </c>
      <c r="J71" t="e">
        <f t="shared" si="2"/>
        <v>#N/A</v>
      </c>
      <c r="K71">
        <v>0</v>
      </c>
      <c r="N71" s="2"/>
    </row>
    <row r="72" spans="1:14" x14ac:dyDescent="0.3">
      <c r="A72" t="s">
        <v>65</v>
      </c>
      <c r="B72" s="10">
        <v>36068</v>
      </c>
      <c r="C72" s="12"/>
      <c r="D72" s="2">
        <v>4.8099999999999996</v>
      </c>
      <c r="E72" s="11">
        <v>2.9920195999999999</v>
      </c>
      <c r="F72" s="2">
        <v>2.2000000000000002</v>
      </c>
      <c r="G72" s="2">
        <f t="shared" si="3"/>
        <v>5.1920196000000001</v>
      </c>
      <c r="H72" s="5">
        <v>0</v>
      </c>
      <c r="I72" s="6">
        <v>4.4998686400903498</v>
      </c>
      <c r="J72" t="e">
        <f t="shared" si="2"/>
        <v>#N/A</v>
      </c>
      <c r="K72">
        <v>0</v>
      </c>
      <c r="N72" s="2"/>
    </row>
    <row r="73" spans="1:14" x14ac:dyDescent="0.3">
      <c r="A73" t="s">
        <v>66</v>
      </c>
      <c r="B73" s="10">
        <v>36160</v>
      </c>
      <c r="C73" s="10"/>
      <c r="D73" s="2">
        <v>4.6500000000000004</v>
      </c>
      <c r="E73" s="11">
        <v>3.1462346999999999</v>
      </c>
      <c r="F73" s="2">
        <v>2.2000000000000002</v>
      </c>
      <c r="G73" s="2">
        <f t="shared" si="3"/>
        <v>5.3462347000000001</v>
      </c>
      <c r="H73" s="5">
        <v>0</v>
      </c>
      <c r="I73" s="6">
        <v>4.3989096737473901</v>
      </c>
      <c r="J73" t="e">
        <f t="shared" si="2"/>
        <v>#N/A</v>
      </c>
      <c r="K73">
        <v>0</v>
      </c>
      <c r="N73" s="2"/>
    </row>
    <row r="74" spans="1:14" x14ac:dyDescent="0.3">
      <c r="A74" t="s">
        <v>67</v>
      </c>
      <c r="B74" s="10">
        <v>36250</v>
      </c>
      <c r="C74" s="10"/>
      <c r="D74" s="2">
        <v>5.23</v>
      </c>
      <c r="E74" s="11">
        <v>3.1540834000000002</v>
      </c>
      <c r="F74" s="2">
        <v>2</v>
      </c>
      <c r="G74" s="2">
        <f t="shared" si="3"/>
        <v>5.1540834000000002</v>
      </c>
      <c r="H74" s="5">
        <v>0</v>
      </c>
      <c r="I74" s="6">
        <v>4.5162792885371799</v>
      </c>
      <c r="J74" t="e">
        <f t="shared" si="2"/>
        <v>#N/A</v>
      </c>
      <c r="K74">
        <v>0</v>
      </c>
      <c r="N74" s="2"/>
    </row>
    <row r="75" spans="1:14" x14ac:dyDescent="0.3">
      <c r="A75" t="s">
        <v>68</v>
      </c>
      <c r="B75" s="10">
        <v>36341</v>
      </c>
      <c r="C75" s="10"/>
      <c r="D75" s="2">
        <v>5.9</v>
      </c>
      <c r="E75" s="11">
        <v>3.1300031000000001</v>
      </c>
      <c r="F75" s="2">
        <v>2.2000000000000002</v>
      </c>
      <c r="G75" s="2">
        <f t="shared" si="3"/>
        <v>5.3300031000000008</v>
      </c>
      <c r="H75" s="5">
        <v>0</v>
      </c>
      <c r="I75" s="6">
        <v>4.9460186600888703</v>
      </c>
      <c r="J75" t="e">
        <f t="shared" si="2"/>
        <v>#N/A</v>
      </c>
      <c r="K75">
        <v>0</v>
      </c>
      <c r="N75" s="2"/>
    </row>
    <row r="76" spans="1:14" x14ac:dyDescent="0.3">
      <c r="A76" t="s">
        <v>69</v>
      </c>
      <c r="B76" s="10">
        <v>36433</v>
      </c>
      <c r="C76" s="12" t="s">
        <v>166</v>
      </c>
      <c r="D76" s="2">
        <v>5.92</v>
      </c>
      <c r="E76" s="11">
        <v>3.2396702999999998</v>
      </c>
      <c r="F76" s="2">
        <v>2.2000000000000002</v>
      </c>
      <c r="G76" s="2">
        <f t="shared" si="3"/>
        <v>5.4396702999999995</v>
      </c>
      <c r="H76" s="5">
        <v>0</v>
      </c>
      <c r="I76" s="6">
        <v>4.9745871259171599</v>
      </c>
      <c r="J76" t="e">
        <f t="shared" si="2"/>
        <v>#N/A</v>
      </c>
      <c r="K76">
        <v>0</v>
      </c>
      <c r="N76" s="2"/>
    </row>
    <row r="77" spans="1:14" x14ac:dyDescent="0.3">
      <c r="A77" t="s">
        <v>70</v>
      </c>
      <c r="B77" s="10">
        <v>36525</v>
      </c>
      <c r="C77" s="10"/>
      <c r="D77" s="2">
        <v>6.28</v>
      </c>
      <c r="E77" s="11">
        <v>3.4805622000000001</v>
      </c>
      <c r="F77" s="2">
        <v>2.2000000000000002</v>
      </c>
      <c r="G77" s="2">
        <f t="shared" si="3"/>
        <v>5.6805622000000007</v>
      </c>
      <c r="H77" s="5">
        <v>0</v>
      </c>
      <c r="I77" s="6">
        <v>5.1220340232530797</v>
      </c>
      <c r="J77" t="e">
        <f t="shared" si="2"/>
        <v>#N/A</v>
      </c>
      <c r="K77">
        <v>0</v>
      </c>
      <c r="N77" s="2"/>
    </row>
    <row r="78" spans="1:14" x14ac:dyDescent="0.3">
      <c r="A78" t="s">
        <v>71</v>
      </c>
      <c r="B78" s="10">
        <v>36616</v>
      </c>
      <c r="C78" s="10"/>
      <c r="D78" s="2">
        <v>6.26</v>
      </c>
      <c r="E78" s="11">
        <v>3.4416517999999998</v>
      </c>
      <c r="F78" s="2">
        <v>2.2000000000000002</v>
      </c>
      <c r="G78" s="2">
        <f t="shared" si="3"/>
        <v>5.6416518</v>
      </c>
      <c r="H78" s="5">
        <v>0</v>
      </c>
      <c r="I78" s="6">
        <v>5.2496081989736698</v>
      </c>
      <c r="J78" t="e">
        <f t="shared" si="2"/>
        <v>#N/A</v>
      </c>
      <c r="K78">
        <v>0</v>
      </c>
      <c r="N78" s="2"/>
    </row>
    <row r="79" spans="1:14" x14ac:dyDescent="0.3">
      <c r="A79" t="s">
        <v>72</v>
      </c>
      <c r="B79" s="10">
        <v>36707</v>
      </c>
      <c r="C79" s="10"/>
      <c r="D79" s="2">
        <v>6.1</v>
      </c>
      <c r="E79" s="11">
        <v>3.5221227000000002</v>
      </c>
      <c r="F79" s="2">
        <v>2.2000000000000002</v>
      </c>
      <c r="G79" s="2">
        <f t="shared" si="3"/>
        <v>5.7221226999999999</v>
      </c>
      <c r="H79" s="5">
        <v>0</v>
      </c>
      <c r="I79" s="6">
        <v>5.27512127684105</v>
      </c>
      <c r="J79" t="e">
        <f t="shared" si="2"/>
        <v>#N/A</v>
      </c>
      <c r="K79">
        <v>0</v>
      </c>
      <c r="N79" s="2"/>
    </row>
    <row r="80" spans="1:14" x14ac:dyDescent="0.3">
      <c r="A80" t="s">
        <v>73</v>
      </c>
      <c r="B80" s="10">
        <v>36799</v>
      </c>
      <c r="C80" s="12"/>
      <c r="D80" s="2">
        <v>5.8</v>
      </c>
      <c r="E80" s="11">
        <v>3.4157655</v>
      </c>
      <c r="F80" s="2">
        <v>2.2000000000000002</v>
      </c>
      <c r="G80" s="2">
        <f t="shared" si="3"/>
        <v>5.6157655000000002</v>
      </c>
      <c r="H80" s="5">
        <v>0</v>
      </c>
      <c r="I80" s="6">
        <v>5.2171960180480603</v>
      </c>
      <c r="J80" t="e">
        <f t="shared" si="2"/>
        <v>#N/A</v>
      </c>
      <c r="K80">
        <v>0</v>
      </c>
      <c r="N80" s="2"/>
    </row>
    <row r="81" spans="1:15" x14ac:dyDescent="0.3">
      <c r="A81" t="s">
        <v>75</v>
      </c>
      <c r="B81" s="10">
        <v>36891</v>
      </c>
      <c r="C81" s="10"/>
      <c r="D81" s="2">
        <v>5.24</v>
      </c>
      <c r="E81" s="11">
        <v>3.4330441999999999</v>
      </c>
      <c r="F81" s="2">
        <v>2.2000000000000002</v>
      </c>
      <c r="G81" s="2">
        <f t="shared" si="3"/>
        <v>5.6330442000000005</v>
      </c>
      <c r="H81" s="5">
        <v>0</v>
      </c>
      <c r="I81" s="6">
        <v>5.0880315401500598</v>
      </c>
      <c r="J81" t="e">
        <f t="shared" si="2"/>
        <v>#N/A</v>
      </c>
      <c r="K81">
        <v>0</v>
      </c>
      <c r="N81" s="2"/>
      <c r="O81" s="2"/>
    </row>
    <row r="82" spans="1:15" x14ac:dyDescent="0.3">
      <c r="A82" t="s">
        <v>76</v>
      </c>
      <c r="B82" s="10">
        <v>36981</v>
      </c>
      <c r="C82" s="10"/>
      <c r="D82" s="2">
        <v>4.8899999999999997</v>
      </c>
      <c r="E82" s="11">
        <v>3.3266217999999999</v>
      </c>
      <c r="F82" s="2">
        <v>2.2000000000000002</v>
      </c>
      <c r="G82" s="2">
        <f t="shared" si="3"/>
        <v>5.5266218</v>
      </c>
      <c r="H82" s="5">
        <v>0</v>
      </c>
      <c r="I82" s="6">
        <v>4.8545063897841203</v>
      </c>
      <c r="J82" t="e">
        <f t="shared" si="2"/>
        <v>#N/A</v>
      </c>
      <c r="K82">
        <v>0</v>
      </c>
      <c r="N82" s="2"/>
    </row>
    <row r="83" spans="1:15" x14ac:dyDescent="0.3">
      <c r="A83" t="s">
        <v>77</v>
      </c>
      <c r="B83" s="10">
        <v>37072</v>
      </c>
      <c r="C83" s="10"/>
      <c r="D83" s="2">
        <v>5.28</v>
      </c>
      <c r="E83" s="11">
        <v>3.2473084999999999</v>
      </c>
      <c r="F83" s="2">
        <v>2.2000000000000002</v>
      </c>
      <c r="G83" s="2">
        <f t="shared" si="3"/>
        <v>5.4473085000000001</v>
      </c>
      <c r="H83" s="5">
        <v>1</v>
      </c>
      <c r="I83" s="6">
        <v>5.1570149155747096</v>
      </c>
      <c r="J83">
        <f t="shared" si="2"/>
        <v>1000</v>
      </c>
      <c r="K83">
        <v>0</v>
      </c>
      <c r="N83" s="2"/>
    </row>
    <row r="84" spans="1:15" x14ac:dyDescent="0.3">
      <c r="A84" t="s">
        <v>78</v>
      </c>
      <c r="B84" s="10">
        <v>37164</v>
      </c>
      <c r="C84" s="12" t="s">
        <v>167</v>
      </c>
      <c r="D84" s="2">
        <v>4.7300000000000004</v>
      </c>
      <c r="E84" s="11">
        <v>2.9263794999999999</v>
      </c>
      <c r="F84" s="2">
        <v>2.2000000000000002</v>
      </c>
      <c r="G84" s="2">
        <f t="shared" si="3"/>
        <v>5.1263795000000005</v>
      </c>
      <c r="H84" s="5">
        <v>1</v>
      </c>
      <c r="I84" s="6">
        <v>4.8097651948264</v>
      </c>
      <c r="J84">
        <f t="shared" si="2"/>
        <v>1000</v>
      </c>
      <c r="K84">
        <v>0</v>
      </c>
      <c r="N84" s="2"/>
    </row>
    <row r="85" spans="1:15" x14ac:dyDescent="0.3">
      <c r="A85" t="s">
        <v>79</v>
      </c>
      <c r="B85" s="10">
        <v>37256</v>
      </c>
      <c r="C85" s="10"/>
      <c r="D85" s="2">
        <v>5.09</v>
      </c>
      <c r="E85" s="11">
        <v>2.9888132999999999</v>
      </c>
      <c r="F85" s="2">
        <v>2.25</v>
      </c>
      <c r="G85" s="2">
        <f t="shared" si="3"/>
        <v>5.2388133000000003</v>
      </c>
      <c r="H85" s="5">
        <v>1</v>
      </c>
      <c r="I85" s="6">
        <v>5.0045510573766503</v>
      </c>
      <c r="J85">
        <f t="shared" si="2"/>
        <v>1000</v>
      </c>
      <c r="K85">
        <v>0</v>
      </c>
      <c r="N85" s="2"/>
    </row>
    <row r="86" spans="1:15" x14ac:dyDescent="0.3">
      <c r="A86" t="s">
        <v>80</v>
      </c>
      <c r="B86" s="10">
        <v>37346</v>
      </c>
      <c r="C86" s="10"/>
      <c r="D86" s="2">
        <v>5.28</v>
      </c>
      <c r="E86" s="11">
        <v>2.8833180999999999</v>
      </c>
      <c r="F86" s="2">
        <v>2.2000000000000002</v>
      </c>
      <c r="G86" s="2">
        <f t="shared" si="3"/>
        <v>5.0833180999999996</v>
      </c>
      <c r="H86" s="5">
        <v>0</v>
      </c>
      <c r="I86" s="6">
        <v>4.9181809643279699</v>
      </c>
      <c r="J86" t="e">
        <f t="shared" si="2"/>
        <v>#N/A</v>
      </c>
      <c r="K86">
        <v>0</v>
      </c>
      <c r="N86" s="2"/>
    </row>
    <row r="87" spans="1:15" x14ac:dyDescent="0.3">
      <c r="A87" t="s">
        <v>81</v>
      </c>
      <c r="B87" s="10">
        <v>37437</v>
      </c>
      <c r="C87" s="10"/>
      <c r="D87" s="2">
        <v>4.93</v>
      </c>
      <c r="E87" s="11">
        <v>2.9902275999999999</v>
      </c>
      <c r="F87" s="2">
        <v>2.2000000000000002</v>
      </c>
      <c r="G87" s="2">
        <f t="shared" si="3"/>
        <v>5.1902276000000001</v>
      </c>
      <c r="H87" s="5">
        <v>0</v>
      </c>
      <c r="I87" s="6">
        <v>4.9543578056517896</v>
      </c>
      <c r="J87" t="e">
        <f t="shared" si="2"/>
        <v>#N/A</v>
      </c>
      <c r="K87">
        <v>0</v>
      </c>
      <c r="N87" s="2"/>
    </row>
    <row r="88" spans="1:15" x14ac:dyDescent="0.3">
      <c r="A88" t="s">
        <v>82</v>
      </c>
      <c r="B88" s="10">
        <v>37529</v>
      </c>
      <c r="C88" s="12"/>
      <c r="D88" s="2">
        <v>3.87</v>
      </c>
      <c r="E88" s="11">
        <v>2.8669351000000001</v>
      </c>
      <c r="F88" s="2">
        <v>2.2000000000000002</v>
      </c>
      <c r="G88" s="2">
        <f t="shared" si="3"/>
        <v>5.0669351000000002</v>
      </c>
      <c r="H88" s="5">
        <v>0</v>
      </c>
      <c r="I88" s="6">
        <v>4.4779303383149296</v>
      </c>
      <c r="J88" t="e">
        <f t="shared" si="2"/>
        <v>#N/A</v>
      </c>
      <c r="K88">
        <v>0</v>
      </c>
      <c r="N88" s="2"/>
    </row>
    <row r="89" spans="1:15" x14ac:dyDescent="0.3">
      <c r="A89" t="s">
        <v>83</v>
      </c>
      <c r="B89" s="10">
        <v>37621</v>
      </c>
      <c r="C89" s="10"/>
      <c r="D89" s="2">
        <v>4.03</v>
      </c>
      <c r="E89" s="11">
        <v>2.5963940999999999</v>
      </c>
      <c r="F89" s="2">
        <v>2.15</v>
      </c>
      <c r="G89" s="2">
        <f t="shared" si="3"/>
        <v>4.7463940999999998</v>
      </c>
      <c r="H89" s="5">
        <v>0</v>
      </c>
      <c r="I89" s="6">
        <v>4.6534645345983501</v>
      </c>
      <c r="J89" t="e">
        <f t="shared" si="2"/>
        <v>#N/A</v>
      </c>
      <c r="K89">
        <v>0</v>
      </c>
      <c r="N89" s="2"/>
    </row>
    <row r="90" spans="1:15" x14ac:dyDescent="0.3">
      <c r="A90" t="s">
        <v>84</v>
      </c>
      <c r="B90" s="10">
        <v>37711</v>
      </c>
      <c r="C90" s="10"/>
      <c r="D90" s="2">
        <v>3.81</v>
      </c>
      <c r="E90" s="11">
        <v>2.4165873000000002</v>
      </c>
      <c r="F90" s="2">
        <v>2.2000000000000002</v>
      </c>
      <c r="G90" s="2">
        <f t="shared" si="3"/>
        <v>4.6165873000000008</v>
      </c>
      <c r="H90" s="5">
        <v>0</v>
      </c>
      <c r="I90" s="6">
        <v>4.60973622668486</v>
      </c>
      <c r="J90" t="e">
        <f t="shared" si="2"/>
        <v>#N/A</v>
      </c>
      <c r="K90">
        <v>0</v>
      </c>
      <c r="N90" s="2"/>
    </row>
    <row r="91" spans="1:15" x14ac:dyDescent="0.3">
      <c r="A91" t="s">
        <v>85</v>
      </c>
      <c r="B91" s="10">
        <v>37802</v>
      </c>
      <c r="C91" s="10"/>
      <c r="D91" s="2">
        <v>3.33</v>
      </c>
      <c r="E91" s="11">
        <v>2.3792266</v>
      </c>
      <c r="F91" s="2">
        <v>2.2000000000000002</v>
      </c>
      <c r="G91" s="2">
        <f t="shared" si="3"/>
        <v>4.5792266000000001</v>
      </c>
      <c r="H91" s="5">
        <v>0</v>
      </c>
      <c r="I91" s="6">
        <v>4.3411432795726901</v>
      </c>
      <c r="J91" t="e">
        <f t="shared" si="2"/>
        <v>#N/A</v>
      </c>
      <c r="K91">
        <v>0</v>
      </c>
      <c r="N91" s="2"/>
    </row>
    <row r="92" spans="1:15" x14ac:dyDescent="0.3">
      <c r="A92" t="s">
        <v>86</v>
      </c>
      <c r="B92" s="10">
        <v>37894</v>
      </c>
      <c r="C92" s="12" t="s">
        <v>168</v>
      </c>
      <c r="D92" s="2">
        <v>4.2699999999999996</v>
      </c>
      <c r="E92" s="11">
        <v>2.5791735999999998</v>
      </c>
      <c r="F92" s="2">
        <v>2.2000000000000002</v>
      </c>
      <c r="G92" s="2">
        <f t="shared" si="3"/>
        <v>4.7791736</v>
      </c>
      <c r="H92" s="5">
        <v>0</v>
      </c>
      <c r="I92" s="6">
        <v>4.6271121970978504</v>
      </c>
      <c r="J92" t="e">
        <f t="shared" si="2"/>
        <v>#N/A</v>
      </c>
      <c r="K92">
        <v>0</v>
      </c>
      <c r="N92" s="2"/>
    </row>
    <row r="93" spans="1:15" x14ac:dyDescent="0.3">
      <c r="A93" t="s">
        <v>87</v>
      </c>
      <c r="B93" s="10">
        <v>37986</v>
      </c>
      <c r="C93" s="10"/>
      <c r="D93" s="2">
        <v>4.2699999999999996</v>
      </c>
      <c r="E93" s="11">
        <v>2.5864788999999999</v>
      </c>
      <c r="F93" s="2">
        <v>2.2000000000000002</v>
      </c>
      <c r="G93" s="2">
        <f t="shared" si="3"/>
        <v>4.7864789000000005</v>
      </c>
      <c r="H93" s="5">
        <v>0</v>
      </c>
      <c r="I93" s="6">
        <v>4.6324381915319499</v>
      </c>
      <c r="J93" t="e">
        <f t="shared" si="2"/>
        <v>#N/A</v>
      </c>
      <c r="K93">
        <v>0</v>
      </c>
      <c r="N93" s="2"/>
    </row>
    <row r="94" spans="1:15" x14ac:dyDescent="0.3">
      <c r="A94" t="s">
        <v>88</v>
      </c>
      <c r="B94" s="10">
        <v>38077</v>
      </c>
      <c r="C94" s="10"/>
      <c r="D94" s="2">
        <v>3.83</v>
      </c>
      <c r="E94" s="11">
        <v>2.6216507</v>
      </c>
      <c r="F94" s="2">
        <v>2.2000000000000002</v>
      </c>
      <c r="G94" s="2">
        <f t="shared" si="3"/>
        <v>4.8216507000000002</v>
      </c>
      <c r="H94" s="5">
        <v>0</v>
      </c>
      <c r="I94" s="6">
        <v>4.3733724892593804</v>
      </c>
      <c r="J94" t="e">
        <f t="shared" si="2"/>
        <v>#N/A</v>
      </c>
      <c r="K94">
        <v>0</v>
      </c>
      <c r="N94" s="2"/>
    </row>
    <row r="95" spans="1:15" x14ac:dyDescent="0.3">
      <c r="A95" t="s">
        <v>89</v>
      </c>
      <c r="B95" s="10">
        <v>38168</v>
      </c>
      <c r="C95" s="10"/>
      <c r="D95" s="2">
        <v>4.7300000000000004</v>
      </c>
      <c r="E95" s="11">
        <v>2.5948509</v>
      </c>
      <c r="F95" s="2">
        <v>2.2000000000000002</v>
      </c>
      <c r="G95" s="2">
        <f t="shared" si="3"/>
        <v>4.7948509000000001</v>
      </c>
      <c r="H95" s="5">
        <v>0</v>
      </c>
      <c r="I95" s="6">
        <v>4.6396963240006599</v>
      </c>
      <c r="J95" t="e">
        <f t="shared" si="2"/>
        <v>#N/A</v>
      </c>
      <c r="K95">
        <v>0</v>
      </c>
      <c r="N95" s="2"/>
    </row>
    <row r="96" spans="1:15" x14ac:dyDescent="0.3">
      <c r="A96" t="s">
        <v>90</v>
      </c>
      <c r="B96" s="10">
        <v>38260</v>
      </c>
      <c r="C96" s="12"/>
      <c r="D96" s="2">
        <v>4.13</v>
      </c>
      <c r="E96" s="11">
        <v>2.4360297000000002</v>
      </c>
      <c r="F96" s="2">
        <v>2.2000000000000002</v>
      </c>
      <c r="G96" s="2">
        <f t="shared" si="3"/>
        <v>4.6360296999999999</v>
      </c>
      <c r="H96" s="5">
        <v>0</v>
      </c>
      <c r="I96" s="6">
        <v>4.5541247478553002</v>
      </c>
      <c r="J96" t="e">
        <f t="shared" si="2"/>
        <v>#N/A</v>
      </c>
      <c r="K96">
        <v>0</v>
      </c>
      <c r="N96" s="2"/>
    </row>
    <row r="97" spans="1:15" x14ac:dyDescent="0.3">
      <c r="A97" t="s">
        <v>91</v>
      </c>
      <c r="B97" s="10">
        <v>38352</v>
      </c>
      <c r="C97" s="10"/>
      <c r="D97" s="2">
        <v>4.2300000000000004</v>
      </c>
      <c r="E97" s="11">
        <v>2.5041289999999998</v>
      </c>
      <c r="F97" s="2">
        <v>2.2000000000000002</v>
      </c>
      <c r="G97" s="2">
        <f t="shared" si="3"/>
        <v>4.704129</v>
      </c>
      <c r="H97" s="5">
        <v>0</v>
      </c>
      <c r="I97" s="6">
        <v>4.5156473952585898</v>
      </c>
      <c r="J97" t="e">
        <f t="shared" si="2"/>
        <v>#N/A</v>
      </c>
      <c r="K97">
        <v>0</v>
      </c>
      <c r="N97" s="2"/>
    </row>
    <row r="98" spans="1:15" x14ac:dyDescent="0.3">
      <c r="A98" t="s">
        <v>92</v>
      </c>
      <c r="B98" s="10">
        <v>38442</v>
      </c>
      <c r="C98" s="10"/>
      <c r="D98" s="2">
        <v>4.5</v>
      </c>
      <c r="E98" s="11">
        <v>2.6276926</v>
      </c>
      <c r="F98" s="2">
        <v>2.15</v>
      </c>
      <c r="G98" s="2">
        <f t="shared" si="3"/>
        <v>4.7776926</v>
      </c>
      <c r="H98" s="5">
        <v>0</v>
      </c>
      <c r="I98" s="6">
        <v>4.4001285237629002</v>
      </c>
      <c r="J98" t="e">
        <f t="shared" si="2"/>
        <v>#N/A</v>
      </c>
      <c r="K98">
        <v>0</v>
      </c>
      <c r="N98" s="2"/>
    </row>
    <row r="99" spans="1:15" x14ac:dyDescent="0.3">
      <c r="A99" t="s">
        <v>93</v>
      </c>
      <c r="B99" s="10">
        <v>38533</v>
      </c>
      <c r="C99" s="10"/>
      <c r="D99" s="2">
        <v>4</v>
      </c>
      <c r="E99" s="11">
        <v>2.3755044999999999</v>
      </c>
      <c r="F99" s="2">
        <v>2.2000000000000002</v>
      </c>
      <c r="G99" s="2">
        <f t="shared" si="3"/>
        <v>4.5755045000000001</v>
      </c>
      <c r="H99" s="5">
        <v>0</v>
      </c>
      <c r="I99" s="6">
        <v>4.2291364770840199</v>
      </c>
      <c r="J99" t="e">
        <f t="shared" si="2"/>
        <v>#N/A</v>
      </c>
      <c r="K99">
        <v>0</v>
      </c>
      <c r="N99" s="2"/>
    </row>
    <row r="100" spans="1:15" x14ac:dyDescent="0.3">
      <c r="A100" t="s">
        <v>94</v>
      </c>
      <c r="B100" s="10">
        <v>38625</v>
      </c>
      <c r="C100" s="12" t="s">
        <v>95</v>
      </c>
      <c r="D100" s="2">
        <v>4.2</v>
      </c>
      <c r="E100" s="11">
        <v>2.2969293999999998</v>
      </c>
      <c r="F100" s="2">
        <v>2.2000000000000002</v>
      </c>
      <c r="G100" s="2">
        <f t="shared" si="3"/>
        <v>4.4969294</v>
      </c>
      <c r="H100" s="5">
        <v>0</v>
      </c>
      <c r="I100" s="6">
        <v>4.1754375119753302</v>
      </c>
      <c r="J100" t="e">
        <f t="shared" si="2"/>
        <v>#N/A</v>
      </c>
      <c r="K100">
        <v>0</v>
      </c>
      <c r="N100" s="2"/>
    </row>
    <row r="101" spans="1:15" x14ac:dyDescent="0.3">
      <c r="A101" t="s">
        <v>96</v>
      </c>
      <c r="B101" s="10">
        <v>38717</v>
      </c>
      <c r="C101" s="10"/>
      <c r="D101" s="2">
        <v>4.47</v>
      </c>
      <c r="E101" s="11">
        <v>2.4123855999999999</v>
      </c>
      <c r="F101" s="2">
        <v>2.2000000000000002</v>
      </c>
      <c r="G101" s="2">
        <f t="shared" si="3"/>
        <v>4.6123855999999996</v>
      </c>
      <c r="H101" s="5">
        <v>0</v>
      </c>
      <c r="I101" s="6">
        <v>4.2531603625473</v>
      </c>
      <c r="J101" t="e">
        <f t="shared" si="2"/>
        <v>#N/A</v>
      </c>
      <c r="K101">
        <v>0</v>
      </c>
      <c r="N101" s="2"/>
    </row>
    <row r="102" spans="1:15" x14ac:dyDescent="0.3">
      <c r="A102" t="s">
        <v>97</v>
      </c>
      <c r="B102" s="10">
        <v>38807</v>
      </c>
      <c r="C102" s="10"/>
      <c r="D102" s="2">
        <v>4.72</v>
      </c>
      <c r="E102" s="11">
        <v>2.5002339</v>
      </c>
      <c r="F102" s="2">
        <v>2.2000000000000002</v>
      </c>
      <c r="G102" s="2">
        <f t="shared" si="3"/>
        <v>4.7002339000000006</v>
      </c>
      <c r="H102" s="5">
        <v>0</v>
      </c>
      <c r="I102" s="6">
        <v>4.2543219244429098</v>
      </c>
      <c r="J102" t="e">
        <f t="shared" si="2"/>
        <v>#N/A</v>
      </c>
      <c r="K102">
        <v>0</v>
      </c>
      <c r="N102" s="2"/>
    </row>
    <row r="103" spans="1:15" x14ac:dyDescent="0.3">
      <c r="A103" t="s">
        <v>98</v>
      </c>
      <c r="B103" s="10">
        <v>38898</v>
      </c>
      <c r="C103" s="10"/>
      <c r="D103" s="2">
        <v>5.1100000000000003</v>
      </c>
      <c r="E103" s="11">
        <v>2.5013527</v>
      </c>
      <c r="F103" s="2">
        <v>2.2000000000000002</v>
      </c>
      <c r="G103" s="2">
        <f t="shared" si="3"/>
        <v>4.7013527000000002</v>
      </c>
      <c r="H103" s="5">
        <v>0</v>
      </c>
      <c r="I103" s="6">
        <v>4.3598740636061599</v>
      </c>
      <c r="J103" t="e">
        <f t="shared" si="2"/>
        <v>#N/A</v>
      </c>
      <c r="K103">
        <v>0</v>
      </c>
      <c r="N103" s="2"/>
    </row>
    <row r="104" spans="1:15" x14ac:dyDescent="0.3">
      <c r="A104" t="s">
        <v>99</v>
      </c>
      <c r="B104" s="10">
        <v>38990</v>
      </c>
      <c r="C104" s="12"/>
      <c r="D104" s="2">
        <v>4.72</v>
      </c>
      <c r="E104" s="11">
        <v>2.3269839999999999</v>
      </c>
      <c r="F104" s="2">
        <v>2.2000000000000002</v>
      </c>
      <c r="G104" s="2">
        <f t="shared" si="3"/>
        <v>4.5269840000000006</v>
      </c>
      <c r="H104" s="5">
        <v>0</v>
      </c>
      <c r="I104" s="6">
        <v>4.1876626094676501</v>
      </c>
      <c r="J104" t="e">
        <f t="shared" si="2"/>
        <v>#N/A</v>
      </c>
      <c r="K104">
        <v>0</v>
      </c>
      <c r="N104" s="2"/>
    </row>
    <row r="105" spans="1:15" x14ac:dyDescent="0.3">
      <c r="A105" t="s">
        <v>100</v>
      </c>
      <c r="B105" s="10">
        <v>39082</v>
      </c>
      <c r="C105" s="10"/>
      <c r="D105" s="2">
        <v>4.5599999999999996</v>
      </c>
      <c r="E105" s="11">
        <v>2.3011743</v>
      </c>
      <c r="F105" s="2">
        <v>2.2000000000000002</v>
      </c>
      <c r="G105" s="2">
        <f t="shared" si="3"/>
        <v>4.5011743000000006</v>
      </c>
      <c r="H105" s="5">
        <v>0</v>
      </c>
      <c r="I105" s="6">
        <v>4.1221280385209598</v>
      </c>
      <c r="J105" t="e">
        <f t="shared" si="2"/>
        <v>#N/A</v>
      </c>
      <c r="K105">
        <v>0</v>
      </c>
      <c r="N105" s="2"/>
    </row>
    <row r="106" spans="1:15" x14ac:dyDescent="0.3">
      <c r="A106" t="s">
        <v>101</v>
      </c>
      <c r="B106" s="10">
        <v>39172</v>
      </c>
      <c r="C106" s="10"/>
      <c r="D106" s="2">
        <v>4.5599999999999996</v>
      </c>
      <c r="E106" s="11">
        <v>2.4088473000000001</v>
      </c>
      <c r="F106" s="2">
        <v>2</v>
      </c>
      <c r="G106" s="2">
        <f t="shared" si="3"/>
        <v>4.4088472999999997</v>
      </c>
      <c r="H106" s="5">
        <v>0</v>
      </c>
      <c r="I106" s="6">
        <v>4.0792851519353999</v>
      </c>
      <c r="J106" t="e">
        <f t="shared" si="2"/>
        <v>#N/A</v>
      </c>
      <c r="K106">
        <v>0</v>
      </c>
      <c r="N106" s="2"/>
    </row>
    <row r="107" spans="1:15" x14ac:dyDescent="0.3">
      <c r="A107" t="s">
        <v>102</v>
      </c>
      <c r="B107" s="10">
        <v>39263</v>
      </c>
      <c r="C107" s="10"/>
      <c r="D107" s="2">
        <v>5.0999999999999996</v>
      </c>
      <c r="E107" s="11">
        <v>2.2105975</v>
      </c>
      <c r="F107" s="2">
        <v>2</v>
      </c>
      <c r="G107" s="2">
        <f t="shared" si="3"/>
        <v>4.2105975000000004</v>
      </c>
      <c r="H107" s="5">
        <v>0</v>
      </c>
      <c r="I107" s="6">
        <v>4.44387944419472</v>
      </c>
      <c r="J107" t="e">
        <f t="shared" si="2"/>
        <v>#N/A</v>
      </c>
      <c r="K107">
        <v>0</v>
      </c>
      <c r="N107" s="2"/>
    </row>
    <row r="108" spans="1:15" x14ac:dyDescent="0.3">
      <c r="A108" t="s">
        <v>103</v>
      </c>
      <c r="B108" s="10">
        <v>39355</v>
      </c>
      <c r="C108" s="12" t="s">
        <v>169</v>
      </c>
      <c r="D108" s="2">
        <v>4.5199999999999996</v>
      </c>
      <c r="E108" s="11">
        <v>2.2589188999999998</v>
      </c>
      <c r="F108" s="2">
        <v>2.1</v>
      </c>
      <c r="G108" s="2">
        <f t="shared" si="3"/>
        <v>4.3589188999999999</v>
      </c>
      <c r="H108" s="5">
        <v>0</v>
      </c>
      <c r="I108" s="6">
        <v>4.19548535510408</v>
      </c>
      <c r="J108" t="e">
        <f t="shared" si="2"/>
        <v>#N/A</v>
      </c>
      <c r="K108">
        <v>0</v>
      </c>
      <c r="N108" s="2"/>
    </row>
    <row r="109" spans="1:15" x14ac:dyDescent="0.3">
      <c r="A109" t="s">
        <v>104</v>
      </c>
      <c r="B109" s="10">
        <v>39447</v>
      </c>
      <c r="C109" s="10"/>
      <c r="D109" s="2">
        <v>4.0999999999999996</v>
      </c>
      <c r="E109" s="11">
        <v>2.3951031</v>
      </c>
      <c r="F109" s="2">
        <v>2.1</v>
      </c>
      <c r="G109" s="2">
        <f t="shared" si="3"/>
        <v>4.4951030999999997</v>
      </c>
      <c r="H109" s="5">
        <v>0</v>
      </c>
      <c r="I109" s="6">
        <v>4.0918614291127096</v>
      </c>
      <c r="J109" t="e">
        <f t="shared" si="2"/>
        <v>#N/A</v>
      </c>
      <c r="K109">
        <v>0</v>
      </c>
      <c r="N109" s="2"/>
      <c r="O109" s="2"/>
    </row>
    <row r="110" spans="1:15" x14ac:dyDescent="0.3">
      <c r="A110" t="s">
        <v>105</v>
      </c>
      <c r="B110" s="10">
        <v>39538</v>
      </c>
      <c r="C110" s="10"/>
      <c r="D110" s="2">
        <v>3.51</v>
      </c>
      <c r="E110" s="11">
        <v>2.1230210999999999</v>
      </c>
      <c r="F110" s="2">
        <v>2.2000000000000002</v>
      </c>
      <c r="G110" s="2">
        <f t="shared" si="3"/>
        <v>4.3230211000000001</v>
      </c>
      <c r="H110" s="5">
        <v>1</v>
      </c>
      <c r="I110" s="6">
        <v>4.0678493182376698</v>
      </c>
      <c r="J110">
        <f t="shared" si="2"/>
        <v>1000</v>
      </c>
      <c r="K110">
        <v>0</v>
      </c>
      <c r="N110" s="2"/>
    </row>
    <row r="111" spans="1:15" x14ac:dyDescent="0.3">
      <c r="A111" t="s">
        <v>106</v>
      </c>
      <c r="B111" s="10">
        <v>39629</v>
      </c>
      <c r="C111" s="10"/>
      <c r="D111" s="2">
        <v>4.0999999999999996</v>
      </c>
      <c r="E111" s="11">
        <v>2.1053039</v>
      </c>
      <c r="F111" s="2">
        <v>2.2000000000000002</v>
      </c>
      <c r="G111" s="2">
        <f t="shared" si="3"/>
        <v>4.3053039000000002</v>
      </c>
      <c r="H111" s="5">
        <v>1</v>
      </c>
      <c r="I111" s="6">
        <v>4.25947186070543</v>
      </c>
      <c r="J111">
        <f t="shared" si="2"/>
        <v>1000</v>
      </c>
      <c r="K111">
        <v>0</v>
      </c>
      <c r="N111" s="2"/>
    </row>
    <row r="112" spans="1:15" x14ac:dyDescent="0.3">
      <c r="A112" t="s">
        <v>107</v>
      </c>
      <c r="B112" s="10">
        <v>39721</v>
      </c>
      <c r="C112" s="12"/>
      <c r="D112" s="2">
        <v>3.69</v>
      </c>
      <c r="E112" s="11">
        <v>1.8410211000000001</v>
      </c>
      <c r="F112" s="2">
        <v>2.2000000000000002</v>
      </c>
      <c r="G112" s="2">
        <f t="shared" si="3"/>
        <v>4.0410211</v>
      </c>
      <c r="H112" s="5">
        <v>1</v>
      </c>
      <c r="I112" s="6">
        <v>4.0846072215067499</v>
      </c>
      <c r="J112">
        <f t="shared" si="2"/>
        <v>1000</v>
      </c>
      <c r="K112">
        <v>0</v>
      </c>
      <c r="N112" s="2"/>
    </row>
    <row r="113" spans="1:14" x14ac:dyDescent="0.3">
      <c r="A113" t="s">
        <v>108</v>
      </c>
      <c r="B113" s="10">
        <v>39813</v>
      </c>
      <c r="C113" s="10"/>
      <c r="D113" s="2">
        <v>2.42</v>
      </c>
      <c r="E113" s="11">
        <v>0.96157329999999996</v>
      </c>
      <c r="F113" s="2">
        <v>2.2000000000000002</v>
      </c>
      <c r="G113" s="2">
        <f t="shared" si="3"/>
        <v>3.1615733000000001</v>
      </c>
      <c r="H113" s="5">
        <v>1</v>
      </c>
      <c r="I113" s="6">
        <v>3.4304529787351701</v>
      </c>
      <c r="J113">
        <f t="shared" si="2"/>
        <v>1000</v>
      </c>
      <c r="K113">
        <v>0</v>
      </c>
      <c r="N113" s="2"/>
    </row>
    <row r="114" spans="1:14" x14ac:dyDescent="0.3">
      <c r="A114" t="s">
        <v>109</v>
      </c>
      <c r="B114" s="10">
        <v>39903</v>
      </c>
      <c r="C114" s="10"/>
      <c r="D114" s="2">
        <v>2.82</v>
      </c>
      <c r="E114" s="11">
        <v>0.64490219999999998</v>
      </c>
      <c r="F114" s="2">
        <v>2.2000000000000002</v>
      </c>
      <c r="G114" s="2">
        <f t="shared" si="3"/>
        <v>2.8449021999999999</v>
      </c>
      <c r="H114" s="5">
        <v>1</v>
      </c>
      <c r="I114" s="6">
        <v>3.6181043403893098</v>
      </c>
      <c r="J114">
        <f t="shared" si="2"/>
        <v>1000</v>
      </c>
      <c r="K114">
        <v>0</v>
      </c>
      <c r="N114" s="2"/>
    </row>
    <row r="115" spans="1:14" x14ac:dyDescent="0.3">
      <c r="A115" t="s">
        <v>110</v>
      </c>
      <c r="B115" s="10">
        <v>39994</v>
      </c>
      <c r="C115" s="10"/>
      <c r="D115" s="2">
        <v>3.72</v>
      </c>
      <c r="E115" s="11">
        <v>0.80235400000000001</v>
      </c>
      <c r="F115" s="2">
        <v>2.2749999999999999</v>
      </c>
      <c r="G115" s="2">
        <f t="shared" si="3"/>
        <v>3.0773539999999997</v>
      </c>
      <c r="H115" s="5">
        <v>1</v>
      </c>
      <c r="I115" s="6">
        <v>4.1708596156364797</v>
      </c>
      <c r="J115">
        <f t="shared" si="2"/>
        <v>1000</v>
      </c>
      <c r="K115">
        <v>0</v>
      </c>
      <c r="N115" s="2"/>
    </row>
    <row r="116" spans="1:14" x14ac:dyDescent="0.3">
      <c r="A116" t="s">
        <v>111</v>
      </c>
      <c r="B116" s="10">
        <v>40086</v>
      </c>
      <c r="C116" s="12" t="s">
        <v>170</v>
      </c>
      <c r="D116" s="2">
        <v>3.4</v>
      </c>
      <c r="E116" s="11">
        <v>0.79527329999999996</v>
      </c>
      <c r="F116" s="2">
        <v>2.15</v>
      </c>
      <c r="G116" s="2">
        <f t="shared" si="3"/>
        <v>2.9452732999999998</v>
      </c>
      <c r="H116" s="5">
        <v>0</v>
      </c>
      <c r="I116" s="6">
        <v>3.9125193989408298</v>
      </c>
      <c r="J116" t="e">
        <f t="shared" si="2"/>
        <v>#N/A</v>
      </c>
      <c r="K116">
        <v>0</v>
      </c>
      <c r="N116" s="2"/>
    </row>
    <row r="117" spans="1:14" x14ac:dyDescent="0.3">
      <c r="A117" t="s">
        <v>112</v>
      </c>
      <c r="B117" s="10">
        <v>40178</v>
      </c>
      <c r="C117" s="10"/>
      <c r="D117" s="2">
        <v>3.59</v>
      </c>
      <c r="E117" s="11">
        <v>1.1482492</v>
      </c>
      <c r="F117" s="2">
        <v>2.1</v>
      </c>
      <c r="G117" s="2">
        <f t="shared" si="3"/>
        <v>3.2482492000000001</v>
      </c>
      <c r="H117" s="5">
        <v>0</v>
      </c>
      <c r="I117" s="6">
        <v>3.9064566580301801</v>
      </c>
      <c r="J117" t="e">
        <f t="shared" si="2"/>
        <v>#N/A</v>
      </c>
      <c r="K117">
        <v>0</v>
      </c>
      <c r="N117" s="2"/>
    </row>
    <row r="118" spans="1:14" x14ac:dyDescent="0.3">
      <c r="A118" t="s">
        <v>113</v>
      </c>
      <c r="B118" s="10">
        <v>40268</v>
      </c>
      <c r="C118" s="10"/>
      <c r="D118" s="2">
        <v>3.73</v>
      </c>
      <c r="E118" s="11">
        <v>0.89588579999999995</v>
      </c>
      <c r="F118" s="2">
        <v>2.1</v>
      </c>
      <c r="G118" s="2">
        <f t="shared" si="3"/>
        <v>2.9958857999999999</v>
      </c>
      <c r="H118" s="5">
        <v>0</v>
      </c>
      <c r="I118" s="6">
        <v>4.1220795367847298</v>
      </c>
      <c r="J118" t="e">
        <f t="shared" si="2"/>
        <v>#N/A</v>
      </c>
      <c r="K118">
        <v>0</v>
      </c>
      <c r="N118" s="2"/>
    </row>
    <row r="119" spans="1:14" x14ac:dyDescent="0.3">
      <c r="A119" t="s">
        <v>114</v>
      </c>
      <c r="B119" s="10">
        <v>40359</v>
      </c>
      <c r="C119" s="10"/>
      <c r="D119" s="2">
        <v>3.2</v>
      </c>
      <c r="E119" s="11">
        <v>0.83481300000000003</v>
      </c>
      <c r="F119" s="2">
        <v>2.15</v>
      </c>
      <c r="G119" s="2">
        <f t="shared" si="3"/>
        <v>2.9848129999999999</v>
      </c>
      <c r="H119" s="5">
        <v>0</v>
      </c>
      <c r="I119" s="6">
        <v>3.9684175775460901</v>
      </c>
      <c r="J119" t="e">
        <f t="shared" si="2"/>
        <v>#N/A</v>
      </c>
      <c r="K119">
        <v>0</v>
      </c>
      <c r="N119" s="2"/>
    </row>
    <row r="120" spans="1:14" x14ac:dyDescent="0.3">
      <c r="A120" t="s">
        <v>115</v>
      </c>
      <c r="B120" s="10">
        <v>40451</v>
      </c>
      <c r="C120" s="12"/>
      <c r="D120" s="2">
        <v>2.65</v>
      </c>
      <c r="E120" s="11">
        <v>0.70038279999999997</v>
      </c>
      <c r="F120" s="2">
        <v>2.105</v>
      </c>
      <c r="G120" s="2">
        <f t="shared" si="3"/>
        <v>2.8053827999999998</v>
      </c>
      <c r="H120" s="5">
        <v>0</v>
      </c>
      <c r="I120" s="6">
        <v>3.6420622042061002</v>
      </c>
      <c r="J120" t="e">
        <f t="shared" si="2"/>
        <v>#N/A</v>
      </c>
      <c r="K120">
        <v>0</v>
      </c>
      <c r="N120" s="2"/>
    </row>
    <row r="121" spans="1:14" x14ac:dyDescent="0.3">
      <c r="A121" t="s">
        <v>117</v>
      </c>
      <c r="B121" s="10">
        <v>40543</v>
      </c>
      <c r="C121" s="10"/>
      <c r="D121" s="2">
        <v>3.29</v>
      </c>
      <c r="E121" s="11">
        <v>0.68457230000000002</v>
      </c>
      <c r="F121" s="2">
        <v>2</v>
      </c>
      <c r="G121" s="2">
        <f t="shared" si="3"/>
        <v>2.6845723000000001</v>
      </c>
      <c r="H121" s="5">
        <v>0</v>
      </c>
      <c r="I121" s="6">
        <v>4.0765309478209701</v>
      </c>
      <c r="J121" t="e">
        <f t="shared" si="2"/>
        <v>#N/A</v>
      </c>
      <c r="K121">
        <v>0</v>
      </c>
      <c r="N121" s="2"/>
    </row>
    <row r="122" spans="1:14" x14ac:dyDescent="0.3">
      <c r="A122" t="s">
        <v>118</v>
      </c>
      <c r="B122" s="10">
        <v>40633</v>
      </c>
      <c r="C122" s="10"/>
      <c r="D122" s="2">
        <v>3.41</v>
      </c>
      <c r="E122" s="11">
        <v>0.65627709999999995</v>
      </c>
      <c r="F122" s="2">
        <v>2.1</v>
      </c>
      <c r="G122" s="2">
        <f t="shared" si="3"/>
        <v>2.7562771000000001</v>
      </c>
      <c r="H122" s="5">
        <v>0</v>
      </c>
      <c r="I122" s="6">
        <v>4.1913841870946698</v>
      </c>
      <c r="J122" t="e">
        <f t="shared" si="2"/>
        <v>#N/A</v>
      </c>
      <c r="K122">
        <v>0</v>
      </c>
      <c r="N122" s="2"/>
    </row>
    <row r="123" spans="1:14" x14ac:dyDescent="0.3">
      <c r="A123" t="s">
        <v>119</v>
      </c>
      <c r="B123" s="10">
        <v>40724</v>
      </c>
      <c r="C123" s="10"/>
      <c r="D123" s="2">
        <v>3</v>
      </c>
      <c r="E123" s="11">
        <v>0.84948570000000001</v>
      </c>
      <c r="F123" s="2">
        <v>2.26917065</v>
      </c>
      <c r="G123" s="2">
        <f t="shared" si="3"/>
        <v>3.1186563500000002</v>
      </c>
      <c r="H123" s="5">
        <v>0</v>
      </c>
      <c r="I123" s="6">
        <v>3.9861232164335698</v>
      </c>
      <c r="J123" t="e">
        <f t="shared" si="2"/>
        <v>#N/A</v>
      </c>
      <c r="K123">
        <v>0</v>
      </c>
      <c r="N123" s="2"/>
    </row>
    <row r="124" spans="1:14" x14ac:dyDescent="0.3">
      <c r="A124" t="s">
        <v>120</v>
      </c>
      <c r="B124" s="10">
        <v>40816</v>
      </c>
      <c r="C124" s="12" t="s">
        <v>171</v>
      </c>
      <c r="D124" s="2">
        <v>1.98</v>
      </c>
      <c r="E124" s="11">
        <v>0.71157130000000002</v>
      </c>
      <c r="F124" s="2">
        <v>2.25</v>
      </c>
      <c r="G124" s="2">
        <f t="shared" si="3"/>
        <v>2.9615713000000001</v>
      </c>
      <c r="H124" s="5">
        <v>0</v>
      </c>
      <c r="I124" s="6">
        <v>3.1632082108981998</v>
      </c>
      <c r="J124" t="e">
        <f t="shared" si="2"/>
        <v>#N/A</v>
      </c>
      <c r="K124">
        <v>0</v>
      </c>
      <c r="N124" s="2"/>
    </row>
    <row r="125" spans="1:14" x14ac:dyDescent="0.3">
      <c r="A125" t="s">
        <v>121</v>
      </c>
      <c r="B125" s="10">
        <v>40908</v>
      </c>
      <c r="C125" s="10"/>
      <c r="D125" s="2">
        <v>1.98</v>
      </c>
      <c r="E125" s="11">
        <v>0.76792439999999995</v>
      </c>
      <c r="F125" s="2">
        <v>2.1549999999999998</v>
      </c>
      <c r="G125" s="2">
        <f t="shared" si="3"/>
        <v>2.9229243999999999</v>
      </c>
      <c r="H125" s="5">
        <v>0</v>
      </c>
      <c r="I125" s="6">
        <v>3.24230545176948</v>
      </c>
      <c r="J125" t="e">
        <f t="shared" si="2"/>
        <v>#N/A</v>
      </c>
      <c r="K125">
        <v>0</v>
      </c>
      <c r="N125" s="2"/>
    </row>
    <row r="126" spans="1:14" x14ac:dyDescent="0.3">
      <c r="A126" t="s">
        <v>122</v>
      </c>
      <c r="B126" s="10">
        <v>40999</v>
      </c>
      <c r="C126" s="10"/>
      <c r="D126" s="2">
        <v>2.17</v>
      </c>
      <c r="E126" s="11">
        <v>0.94821370000000005</v>
      </c>
      <c r="F126" s="2">
        <v>2.15</v>
      </c>
      <c r="G126" s="2">
        <f t="shared" si="3"/>
        <v>3.0982137000000001</v>
      </c>
      <c r="H126" s="5">
        <v>0</v>
      </c>
      <c r="I126" s="6">
        <v>3.3190382634534799</v>
      </c>
      <c r="J126" t="e">
        <f t="shared" si="2"/>
        <v>#N/A</v>
      </c>
      <c r="K126">
        <v>0</v>
      </c>
      <c r="N126" s="2"/>
    </row>
    <row r="127" spans="1:14" x14ac:dyDescent="0.3">
      <c r="A127" t="s">
        <v>123</v>
      </c>
      <c r="B127" s="10">
        <v>41090</v>
      </c>
      <c r="C127" s="10"/>
      <c r="D127" s="2">
        <v>1.62</v>
      </c>
      <c r="E127" s="11">
        <v>0.73582369999999997</v>
      </c>
      <c r="F127" s="2">
        <v>2.2000000000000002</v>
      </c>
      <c r="G127" s="2">
        <f t="shared" si="3"/>
        <v>2.9358237000000003</v>
      </c>
      <c r="H127" s="5">
        <v>0</v>
      </c>
      <c r="I127" s="6">
        <v>2.8102079943671399</v>
      </c>
      <c r="J127" t="e">
        <f t="shared" si="2"/>
        <v>#N/A</v>
      </c>
      <c r="K127">
        <v>0</v>
      </c>
      <c r="N127" s="2"/>
    </row>
    <row r="128" spans="1:14" x14ac:dyDescent="0.3">
      <c r="A128" t="s">
        <v>124</v>
      </c>
      <c r="B128" s="10">
        <v>41182</v>
      </c>
      <c r="C128" s="12"/>
      <c r="D128" s="2">
        <v>1.72</v>
      </c>
      <c r="E128" s="11">
        <v>0.5028591</v>
      </c>
      <c r="F128" s="2">
        <v>2.2000000000000002</v>
      </c>
      <c r="G128" s="2">
        <f t="shared" si="3"/>
        <v>2.7028591000000004</v>
      </c>
      <c r="H128" s="5">
        <v>0</v>
      </c>
      <c r="I128" s="6">
        <v>2.6828373155090302</v>
      </c>
      <c r="J128" t="e">
        <f t="shared" si="2"/>
        <v>#N/A</v>
      </c>
      <c r="K128">
        <v>0</v>
      </c>
      <c r="N128" s="2"/>
    </row>
    <row r="129" spans="1:14" x14ac:dyDescent="0.3">
      <c r="A129" t="s">
        <v>125</v>
      </c>
      <c r="B129" s="10">
        <v>41274</v>
      </c>
      <c r="C129" s="10"/>
      <c r="D129" s="2">
        <v>1.72</v>
      </c>
      <c r="E129" s="11">
        <v>0.48073399999999999</v>
      </c>
      <c r="F129" s="2">
        <v>2.1</v>
      </c>
      <c r="G129" s="2">
        <f t="shared" si="3"/>
        <v>2.5807340000000001</v>
      </c>
      <c r="H129" s="5">
        <v>0</v>
      </c>
      <c r="I129" s="6">
        <v>2.6592198365313</v>
      </c>
      <c r="J129" t="e">
        <f t="shared" si="2"/>
        <v>#N/A</v>
      </c>
      <c r="K129">
        <v>0</v>
      </c>
      <c r="N129" s="2"/>
    </row>
    <row r="130" spans="1:14" x14ac:dyDescent="0.3">
      <c r="A130" t="s">
        <v>126</v>
      </c>
      <c r="B130" s="10">
        <v>41364</v>
      </c>
      <c r="C130" s="10"/>
      <c r="D130" s="2">
        <v>1.96</v>
      </c>
      <c r="E130" s="11">
        <v>0.52030509999999996</v>
      </c>
      <c r="F130" s="2">
        <v>2</v>
      </c>
      <c r="G130" s="2">
        <f t="shared" si="3"/>
        <v>2.5203050999999999</v>
      </c>
      <c r="H130" s="5">
        <v>0</v>
      </c>
      <c r="I130" s="6">
        <v>2.8721922397081898</v>
      </c>
      <c r="J130" t="e">
        <f t="shared" si="2"/>
        <v>#N/A</v>
      </c>
      <c r="K130">
        <v>0</v>
      </c>
      <c r="N130" s="2"/>
    </row>
    <row r="131" spans="1:14" x14ac:dyDescent="0.3">
      <c r="A131" t="s">
        <v>127</v>
      </c>
      <c r="B131" s="10">
        <v>41455</v>
      </c>
      <c r="C131" s="10"/>
      <c r="D131" s="2">
        <v>2.2999999999999998</v>
      </c>
      <c r="E131" s="11">
        <v>0.3559754</v>
      </c>
      <c r="F131" s="2">
        <v>2</v>
      </c>
      <c r="G131" s="2">
        <f t="shared" si="3"/>
        <v>2.3559754000000002</v>
      </c>
      <c r="H131" s="5">
        <v>0</v>
      </c>
      <c r="I131" s="6">
        <v>2.8817391088615398</v>
      </c>
      <c r="J131" t="e">
        <f t="shared" ref="J131:J165" si="4">IF(H131=0,#N/A,1000)</f>
        <v>#N/A</v>
      </c>
      <c r="K131">
        <v>0</v>
      </c>
      <c r="N131" s="2"/>
    </row>
    <row r="132" spans="1:14" x14ac:dyDescent="0.3">
      <c r="A132" t="s">
        <v>128</v>
      </c>
      <c r="B132" s="10">
        <v>41547</v>
      </c>
      <c r="C132" s="12" t="s">
        <v>172</v>
      </c>
      <c r="D132" s="2">
        <v>2.81</v>
      </c>
      <c r="E132" s="11">
        <v>0.45075809999999999</v>
      </c>
      <c r="F132" s="2">
        <v>2</v>
      </c>
      <c r="G132" s="2">
        <f t="shared" si="3"/>
        <v>2.4507580999999998</v>
      </c>
      <c r="H132" s="5">
        <v>0</v>
      </c>
      <c r="I132" s="6">
        <v>3.2348186034430602</v>
      </c>
      <c r="J132" t="e">
        <f t="shared" si="4"/>
        <v>#N/A</v>
      </c>
      <c r="K132">
        <v>0</v>
      </c>
      <c r="N132" s="2"/>
    </row>
    <row r="133" spans="1:14" x14ac:dyDescent="0.3">
      <c r="A133" t="s">
        <v>129</v>
      </c>
      <c r="B133" s="10">
        <v>41639</v>
      </c>
      <c r="C133" s="10"/>
      <c r="D133" s="2">
        <v>2.9</v>
      </c>
      <c r="E133" s="11">
        <v>0.55677589999999999</v>
      </c>
      <c r="F133" s="2">
        <v>2</v>
      </c>
      <c r="G133" s="2">
        <f t="shared" si="3"/>
        <v>2.5567758999999999</v>
      </c>
      <c r="H133" s="5">
        <v>0</v>
      </c>
      <c r="I133" s="6">
        <v>3.3314973554004399</v>
      </c>
      <c r="J133" t="e">
        <f t="shared" si="4"/>
        <v>#N/A</v>
      </c>
      <c r="K133">
        <v>0</v>
      </c>
      <c r="N133" s="2"/>
    </row>
    <row r="134" spans="1:14" x14ac:dyDescent="0.3">
      <c r="A134" t="s">
        <v>130</v>
      </c>
      <c r="B134" s="10">
        <v>41729</v>
      </c>
      <c r="C134" s="10"/>
      <c r="D134" s="2">
        <v>2.72</v>
      </c>
      <c r="E134" s="11">
        <v>0.2951857</v>
      </c>
      <c r="F134" s="2">
        <v>2</v>
      </c>
      <c r="G134" s="2">
        <f t="shared" ref="G134:G169" si="5">E134+F134</f>
        <v>2.2951857000000002</v>
      </c>
      <c r="H134" s="5">
        <v>0</v>
      </c>
      <c r="I134" s="6">
        <v>3.1717596652826798</v>
      </c>
      <c r="J134" t="e">
        <f t="shared" si="4"/>
        <v>#N/A</v>
      </c>
      <c r="K134">
        <v>0</v>
      </c>
      <c r="N134" s="2"/>
    </row>
    <row r="135" spans="1:14" x14ac:dyDescent="0.3">
      <c r="A135" t="s">
        <v>131</v>
      </c>
      <c r="B135" s="10">
        <v>41820</v>
      </c>
      <c r="C135" s="10"/>
      <c r="D135" s="2">
        <v>2.6</v>
      </c>
      <c r="E135" s="11">
        <v>0.56301489999999998</v>
      </c>
      <c r="F135" s="2">
        <v>2</v>
      </c>
      <c r="G135" s="2">
        <f t="shared" si="5"/>
        <v>2.5630148999999998</v>
      </c>
      <c r="H135" s="5">
        <v>0</v>
      </c>
      <c r="I135" s="6">
        <v>3.0562211694732402</v>
      </c>
      <c r="J135" t="e">
        <f t="shared" si="4"/>
        <v>#N/A</v>
      </c>
      <c r="K135">
        <v>0</v>
      </c>
      <c r="N135" s="2"/>
    </row>
    <row r="136" spans="1:14" x14ac:dyDescent="0.3">
      <c r="A136" t="s">
        <v>132</v>
      </c>
      <c r="B136" s="10">
        <v>41912</v>
      </c>
      <c r="C136" s="12"/>
      <c r="D136" s="2">
        <v>2.5299999999999998</v>
      </c>
      <c r="E136" s="11">
        <v>0.61626650000000005</v>
      </c>
      <c r="F136" s="2">
        <v>2</v>
      </c>
      <c r="G136" s="2">
        <f t="shared" si="5"/>
        <v>2.6162665000000001</v>
      </c>
      <c r="H136" s="5">
        <v>0</v>
      </c>
      <c r="I136" s="6">
        <v>3.0378244622905202</v>
      </c>
      <c r="J136" t="e">
        <f t="shared" si="4"/>
        <v>#N/A</v>
      </c>
      <c r="K136">
        <v>0</v>
      </c>
      <c r="N136" s="2"/>
    </row>
    <row r="137" spans="1:14" x14ac:dyDescent="0.3">
      <c r="A137" t="s">
        <v>133</v>
      </c>
      <c r="B137" s="10">
        <v>42004</v>
      </c>
      <c r="C137" s="10"/>
      <c r="D137" s="2">
        <v>2.21</v>
      </c>
      <c r="E137" s="11">
        <v>0.4495111</v>
      </c>
      <c r="F137" s="2">
        <v>2</v>
      </c>
      <c r="G137" s="2">
        <f t="shared" si="5"/>
        <v>2.4495111000000001</v>
      </c>
      <c r="H137" s="5">
        <v>0</v>
      </c>
      <c r="I137" s="6">
        <v>2.8134150100356701</v>
      </c>
      <c r="J137" t="e">
        <f t="shared" si="4"/>
        <v>#N/A</v>
      </c>
      <c r="K137">
        <v>0</v>
      </c>
      <c r="N137" s="2"/>
    </row>
    <row r="138" spans="1:14" x14ac:dyDescent="0.3">
      <c r="A138" t="s">
        <v>134</v>
      </c>
      <c r="B138" s="10">
        <v>42094</v>
      </c>
      <c r="C138" s="10"/>
      <c r="D138" s="2">
        <v>2.04</v>
      </c>
      <c r="E138" s="11">
        <v>0.37185370000000001</v>
      </c>
      <c r="F138" s="2">
        <v>2</v>
      </c>
      <c r="G138" s="2">
        <f t="shared" si="5"/>
        <v>2.3718537</v>
      </c>
      <c r="H138" s="5">
        <v>0</v>
      </c>
      <c r="I138" s="6">
        <v>2.62559787069591</v>
      </c>
      <c r="J138" t="e">
        <f t="shared" si="4"/>
        <v>#N/A</v>
      </c>
      <c r="K138">
        <v>0</v>
      </c>
      <c r="N138" s="2"/>
    </row>
    <row r="139" spans="1:14" x14ac:dyDescent="0.3">
      <c r="A139" t="s">
        <v>135</v>
      </c>
      <c r="B139" s="10">
        <v>42185</v>
      </c>
      <c r="C139" s="10"/>
      <c r="D139" s="2">
        <v>2.36</v>
      </c>
      <c r="E139" s="11">
        <v>0.53775139999999999</v>
      </c>
      <c r="F139" s="2">
        <v>1.98</v>
      </c>
      <c r="G139" s="2">
        <f t="shared" si="5"/>
        <v>2.5177513999999999</v>
      </c>
      <c r="H139" s="5">
        <v>0</v>
      </c>
      <c r="I139" s="6">
        <v>2.7584904691757699</v>
      </c>
      <c r="J139" t="e">
        <f t="shared" si="4"/>
        <v>#N/A</v>
      </c>
      <c r="K139">
        <v>0</v>
      </c>
      <c r="N139" s="2"/>
    </row>
    <row r="140" spans="1:14" x14ac:dyDescent="0.3">
      <c r="A140" t="s">
        <v>136</v>
      </c>
      <c r="B140" s="10">
        <v>42277</v>
      </c>
      <c r="C140" s="12" t="s">
        <v>137</v>
      </c>
      <c r="D140" s="2">
        <v>2.17</v>
      </c>
      <c r="E140" s="11">
        <v>0.42449870000000001</v>
      </c>
      <c r="F140" s="2">
        <v>2</v>
      </c>
      <c r="G140" s="2">
        <f t="shared" si="5"/>
        <v>2.4244987</v>
      </c>
      <c r="H140" s="5">
        <v>0</v>
      </c>
      <c r="I140" s="6">
        <v>2.6321957899076698</v>
      </c>
      <c r="J140" t="e">
        <f t="shared" si="4"/>
        <v>#N/A</v>
      </c>
      <c r="K140">
        <v>0</v>
      </c>
      <c r="N140" s="2"/>
    </row>
    <row r="141" spans="1:14" x14ac:dyDescent="0.3">
      <c r="A141" t="s">
        <v>138</v>
      </c>
      <c r="B141" s="10">
        <v>42369</v>
      </c>
      <c r="C141" s="10"/>
      <c r="D141" s="2">
        <v>2.2400000000000002</v>
      </c>
      <c r="E141" s="11">
        <v>0.27318989999999999</v>
      </c>
      <c r="F141" s="2">
        <v>1.9</v>
      </c>
      <c r="G141" s="2">
        <f t="shared" si="5"/>
        <v>2.1731898999999997</v>
      </c>
      <c r="H141" s="5">
        <v>0</v>
      </c>
      <c r="I141" s="6">
        <v>2.4510594586224799</v>
      </c>
      <c r="J141" t="e">
        <f t="shared" si="4"/>
        <v>#N/A</v>
      </c>
      <c r="K141">
        <v>0</v>
      </c>
      <c r="N141" s="2"/>
    </row>
    <row r="142" spans="1:14" x14ac:dyDescent="0.3">
      <c r="A142" t="s">
        <v>139</v>
      </c>
      <c r="B142" s="10">
        <v>42460</v>
      </c>
      <c r="C142" s="10"/>
      <c r="D142" s="2">
        <v>1.89</v>
      </c>
      <c r="E142" s="11">
        <v>0.3671471</v>
      </c>
      <c r="F142" s="2">
        <v>1.97</v>
      </c>
      <c r="G142" s="2">
        <f t="shared" si="5"/>
        <v>2.3371471000000001</v>
      </c>
      <c r="H142" s="5">
        <v>0</v>
      </c>
      <c r="I142" s="6">
        <v>2.2391338635426998</v>
      </c>
      <c r="J142" t="e">
        <f t="shared" si="4"/>
        <v>#N/A</v>
      </c>
      <c r="K142">
        <v>0</v>
      </c>
      <c r="N142" s="2"/>
    </row>
    <row r="143" spans="1:14" x14ac:dyDescent="0.3">
      <c r="A143" t="s">
        <v>140</v>
      </c>
      <c r="B143" s="10">
        <v>42551</v>
      </c>
      <c r="C143" s="10"/>
      <c r="D143" s="2">
        <v>1.64</v>
      </c>
      <c r="E143" s="11">
        <v>0.46624130000000003</v>
      </c>
      <c r="F143" s="2">
        <v>2</v>
      </c>
      <c r="G143" s="2">
        <f t="shared" si="5"/>
        <v>2.4662413000000001</v>
      </c>
      <c r="H143" s="5">
        <v>0</v>
      </c>
      <c r="I143" s="6">
        <v>2.2222540101349599</v>
      </c>
      <c r="J143" t="e">
        <f t="shared" si="4"/>
        <v>#N/A</v>
      </c>
      <c r="K143">
        <v>0</v>
      </c>
      <c r="N143" s="2"/>
    </row>
    <row r="144" spans="1:14" x14ac:dyDescent="0.3">
      <c r="A144" t="s">
        <v>141</v>
      </c>
      <c r="B144" s="10">
        <v>42643</v>
      </c>
      <c r="C144" s="12"/>
      <c r="D144" s="2">
        <v>1.63</v>
      </c>
      <c r="E144" s="11">
        <v>0.48188429999999999</v>
      </c>
      <c r="F144" s="2">
        <v>2</v>
      </c>
      <c r="G144" s="2">
        <f t="shared" si="5"/>
        <v>2.4818842999999999</v>
      </c>
      <c r="H144" s="5">
        <v>0</v>
      </c>
      <c r="I144" s="6">
        <v>2.07293141694519</v>
      </c>
      <c r="J144" t="e">
        <f t="shared" si="4"/>
        <v>#N/A</v>
      </c>
      <c r="K144">
        <v>0</v>
      </c>
      <c r="N144" s="2"/>
    </row>
    <row r="145" spans="1:14" x14ac:dyDescent="0.3">
      <c r="A145" t="s">
        <v>142</v>
      </c>
      <c r="B145" s="10">
        <v>42735</v>
      </c>
      <c r="C145" s="10"/>
      <c r="D145" s="2">
        <v>2.4900000000000002</v>
      </c>
      <c r="E145" s="11">
        <v>0.37506859999999997</v>
      </c>
      <c r="F145" s="2">
        <v>2</v>
      </c>
      <c r="G145" s="2">
        <f t="shared" si="5"/>
        <v>2.3750686000000001</v>
      </c>
      <c r="H145" s="5">
        <v>0</v>
      </c>
      <c r="I145" s="6">
        <v>2.5800267599328701</v>
      </c>
      <c r="J145" t="e">
        <f t="shared" si="4"/>
        <v>#N/A</v>
      </c>
      <c r="K145">
        <v>0</v>
      </c>
      <c r="N145" s="2"/>
    </row>
    <row r="146" spans="1:14" x14ac:dyDescent="0.3">
      <c r="A146" t="s">
        <v>143</v>
      </c>
      <c r="B146" s="10">
        <v>42825</v>
      </c>
      <c r="C146" s="10"/>
      <c r="D146" s="2">
        <v>2.48</v>
      </c>
      <c r="E146" s="11">
        <v>0.3477153</v>
      </c>
      <c r="F146" s="2">
        <v>2.1</v>
      </c>
      <c r="G146" s="2">
        <f t="shared" si="5"/>
        <v>2.4477153</v>
      </c>
      <c r="H146" s="5">
        <v>0</v>
      </c>
      <c r="I146" s="6">
        <v>2.5036415294280898</v>
      </c>
      <c r="J146" t="e">
        <f t="shared" si="4"/>
        <v>#N/A</v>
      </c>
      <c r="K146">
        <v>0</v>
      </c>
      <c r="N146" s="2"/>
    </row>
    <row r="147" spans="1:14" x14ac:dyDescent="0.3">
      <c r="A147" t="s">
        <v>144</v>
      </c>
      <c r="B147" s="10">
        <v>42916</v>
      </c>
      <c r="C147" s="10"/>
      <c r="D147" s="2">
        <v>2.19</v>
      </c>
      <c r="E147" s="11">
        <v>0.3213665</v>
      </c>
      <c r="F147" s="2">
        <v>2.09</v>
      </c>
      <c r="G147" s="2">
        <f t="shared" si="5"/>
        <v>2.4113664999999997</v>
      </c>
      <c r="H147" s="5">
        <v>0</v>
      </c>
      <c r="I147" s="6">
        <v>2.2566754243096798</v>
      </c>
      <c r="J147" t="e">
        <f t="shared" si="4"/>
        <v>#N/A</v>
      </c>
      <c r="K147">
        <v>0</v>
      </c>
      <c r="N147" s="2"/>
    </row>
    <row r="148" spans="1:14" x14ac:dyDescent="0.3">
      <c r="A148" t="s">
        <v>145</v>
      </c>
      <c r="B148" s="10">
        <v>43008</v>
      </c>
      <c r="C148" s="12" t="s">
        <v>173</v>
      </c>
      <c r="D148" s="2">
        <v>2.2000000000000002</v>
      </c>
      <c r="E148" s="11">
        <v>0.32984219999999997</v>
      </c>
      <c r="F148" s="2">
        <v>2</v>
      </c>
      <c r="G148" s="2">
        <f t="shared" si="5"/>
        <v>2.3298421999999999</v>
      </c>
      <c r="H148" s="5">
        <v>0</v>
      </c>
      <c r="I148" s="6">
        <v>2.2417254655077299</v>
      </c>
      <c r="J148" t="e">
        <f t="shared" si="4"/>
        <v>#N/A</v>
      </c>
      <c r="K148">
        <v>0</v>
      </c>
      <c r="N148" s="2"/>
    </row>
    <row r="149" spans="1:14" x14ac:dyDescent="0.3">
      <c r="A149" t="s">
        <v>146</v>
      </c>
      <c r="B149" s="10">
        <v>43100</v>
      </c>
      <c r="C149" s="1"/>
      <c r="D149" s="2">
        <v>2.4</v>
      </c>
      <c r="E149" s="11">
        <v>0.44072060000000002</v>
      </c>
      <c r="F149" s="2">
        <v>2</v>
      </c>
      <c r="G149" s="2">
        <f t="shared" si="5"/>
        <v>2.4407206000000001</v>
      </c>
      <c r="H149" s="5">
        <v>0</v>
      </c>
      <c r="I149" s="6">
        <v>2.43143156939187</v>
      </c>
      <c r="J149" t="e">
        <f t="shared" si="4"/>
        <v>#N/A</v>
      </c>
      <c r="K149">
        <v>0</v>
      </c>
      <c r="L149" s="2"/>
      <c r="N149" s="2"/>
    </row>
    <row r="150" spans="1:14" x14ac:dyDescent="0.3">
      <c r="A150" t="s">
        <v>147</v>
      </c>
      <c r="B150" s="10">
        <v>43190</v>
      </c>
      <c r="C150" s="1"/>
      <c r="D150" s="2">
        <v>2.84</v>
      </c>
      <c r="E150" s="11">
        <v>0.49683959999999999</v>
      </c>
      <c r="F150" s="2">
        <v>2</v>
      </c>
      <c r="G150" s="2">
        <f t="shared" si="5"/>
        <v>2.4968395999999999</v>
      </c>
      <c r="H150" s="5">
        <v>0</v>
      </c>
      <c r="I150" s="6">
        <v>2.6284075803329601</v>
      </c>
      <c r="J150" t="e">
        <f t="shared" si="4"/>
        <v>#N/A</v>
      </c>
      <c r="K150">
        <v>0</v>
      </c>
      <c r="L150" s="2"/>
      <c r="N150" s="2"/>
    </row>
    <row r="151" spans="1:14" x14ac:dyDescent="0.3">
      <c r="A151" t="s">
        <v>148</v>
      </c>
      <c r="B151" s="10">
        <v>43281</v>
      </c>
      <c r="D151" s="2">
        <v>2.91</v>
      </c>
      <c r="E151" s="11">
        <v>0.61538630000000005</v>
      </c>
      <c r="F151" s="2">
        <v>2</v>
      </c>
      <c r="G151" s="2">
        <f t="shared" si="5"/>
        <v>2.6153862999999999</v>
      </c>
      <c r="H151" s="5">
        <v>0</v>
      </c>
      <c r="I151" s="6">
        <v>2.5602198243260998</v>
      </c>
      <c r="J151" t="e">
        <f t="shared" si="4"/>
        <v>#N/A</v>
      </c>
      <c r="K151">
        <v>0</v>
      </c>
      <c r="L151" s="2"/>
      <c r="N151" s="2"/>
    </row>
    <row r="152" spans="1:14" x14ac:dyDescent="0.3">
      <c r="A152" t="s">
        <v>149</v>
      </c>
      <c r="B152" s="10">
        <v>43373</v>
      </c>
      <c r="D152" s="2">
        <v>3</v>
      </c>
      <c r="E152" s="11">
        <v>0.55934519999999999</v>
      </c>
      <c r="F152" s="2">
        <v>2</v>
      </c>
      <c r="G152" s="2">
        <f t="shared" si="5"/>
        <v>2.5593452000000001</v>
      </c>
      <c r="H152" s="5">
        <v>0</v>
      </c>
      <c r="I152" s="6">
        <v>2.61279404540621</v>
      </c>
      <c r="J152" t="e">
        <f t="shared" si="4"/>
        <v>#N/A</v>
      </c>
      <c r="K152">
        <v>0</v>
      </c>
      <c r="L152" s="2"/>
      <c r="N152" s="2"/>
    </row>
    <row r="153" spans="1:14" x14ac:dyDescent="0.3">
      <c r="A153" t="s">
        <v>150</v>
      </c>
      <c r="B153" s="10">
        <v>43465</v>
      </c>
      <c r="D153" s="2" t="e">
        <v>#N/A</v>
      </c>
      <c r="E153" s="11" t="e">
        <v>#N/A</v>
      </c>
      <c r="F153" s="2"/>
      <c r="G153" s="2" t="e">
        <f t="shared" si="5"/>
        <v>#N/A</v>
      </c>
      <c r="H153" s="5" t="e">
        <v>#N/A</v>
      </c>
      <c r="I153" s="6" t="e">
        <v>#N/A</v>
      </c>
      <c r="J153" t="e">
        <f t="shared" si="4"/>
        <v>#N/A</v>
      </c>
      <c r="K153">
        <v>0</v>
      </c>
      <c r="L153" s="2"/>
      <c r="N153" s="2"/>
    </row>
    <row r="154" spans="1:14" x14ac:dyDescent="0.3">
      <c r="A154" t="s">
        <v>174</v>
      </c>
      <c r="B154" s="10">
        <v>43555</v>
      </c>
      <c r="D154" s="2" t="e">
        <v>#N/A</v>
      </c>
      <c r="E154" s="11" t="e">
        <v>#N/A</v>
      </c>
      <c r="F154" s="2"/>
      <c r="G154" s="2" t="e">
        <f t="shared" si="5"/>
        <v>#N/A</v>
      </c>
      <c r="H154" s="5" t="e">
        <v>#N/A</v>
      </c>
      <c r="I154" s="6" t="e">
        <v>#N/A</v>
      </c>
      <c r="J154" t="e">
        <f t="shared" si="4"/>
        <v>#N/A</v>
      </c>
      <c r="K154">
        <v>0</v>
      </c>
      <c r="L154" s="2"/>
      <c r="N154" s="2"/>
    </row>
    <row r="155" spans="1:14" x14ac:dyDescent="0.3">
      <c r="A155" t="s">
        <v>175</v>
      </c>
      <c r="B155" s="10">
        <v>43646</v>
      </c>
      <c r="D155" s="2" t="e">
        <v>#N/A</v>
      </c>
      <c r="E155" s="11" t="e">
        <v>#N/A</v>
      </c>
      <c r="F155" s="2"/>
      <c r="G155" s="2" t="e">
        <f t="shared" si="5"/>
        <v>#N/A</v>
      </c>
      <c r="H155" s="5" t="e">
        <v>#N/A</v>
      </c>
      <c r="I155" s="6" t="e">
        <v>#N/A</v>
      </c>
      <c r="J155" t="e">
        <f t="shared" si="4"/>
        <v>#N/A</v>
      </c>
      <c r="K155">
        <v>0</v>
      </c>
      <c r="L155" s="2"/>
      <c r="N155" s="13"/>
    </row>
    <row r="156" spans="1:14" x14ac:dyDescent="0.3">
      <c r="A156" t="s">
        <v>176</v>
      </c>
      <c r="B156" s="10">
        <v>43738</v>
      </c>
      <c r="C156" s="1" t="s">
        <v>177</v>
      </c>
      <c r="D156" s="2" t="e">
        <v>#N/A</v>
      </c>
      <c r="E156" s="11" t="e">
        <v>#N/A</v>
      </c>
      <c r="F156" s="2"/>
      <c r="G156" s="2" t="e">
        <f t="shared" si="5"/>
        <v>#N/A</v>
      </c>
      <c r="H156" s="5" t="e">
        <v>#N/A</v>
      </c>
      <c r="I156" s="6" t="e">
        <v>#N/A</v>
      </c>
      <c r="J156" t="e">
        <f t="shared" si="4"/>
        <v>#N/A</v>
      </c>
      <c r="K156">
        <v>0</v>
      </c>
      <c r="L156" s="2"/>
      <c r="N156" s="13"/>
    </row>
    <row r="157" spans="1:14" x14ac:dyDescent="0.3">
      <c r="A157" t="s">
        <v>178</v>
      </c>
      <c r="B157" s="10">
        <v>43830</v>
      </c>
      <c r="D157" s="2" t="e">
        <v>#N/A</v>
      </c>
      <c r="E157" s="11" t="e">
        <v>#N/A</v>
      </c>
      <c r="F157" s="2"/>
      <c r="G157" s="2" t="e">
        <f t="shared" si="5"/>
        <v>#N/A</v>
      </c>
      <c r="H157" s="5" t="e">
        <v>#N/A</v>
      </c>
      <c r="I157" s="6" t="e">
        <v>#N/A</v>
      </c>
      <c r="J157" t="e">
        <f t="shared" si="4"/>
        <v>#N/A</v>
      </c>
      <c r="K157">
        <v>0</v>
      </c>
      <c r="L157" s="2"/>
      <c r="N157" s="13"/>
    </row>
    <row r="158" spans="1:14" x14ac:dyDescent="0.3">
      <c r="A158" t="s">
        <v>179</v>
      </c>
      <c r="B158" s="10">
        <v>43921</v>
      </c>
      <c r="D158" s="2" t="e">
        <v>#N/A</v>
      </c>
      <c r="E158" s="11" t="e">
        <v>#N/A</v>
      </c>
      <c r="F158" s="2"/>
      <c r="G158" s="2" t="e">
        <f t="shared" si="5"/>
        <v>#N/A</v>
      </c>
      <c r="H158" s="5" t="e">
        <v>#N/A</v>
      </c>
      <c r="I158" s="6" t="e">
        <v>#N/A</v>
      </c>
      <c r="J158" t="e">
        <f t="shared" si="4"/>
        <v>#N/A</v>
      </c>
      <c r="K158">
        <v>0</v>
      </c>
      <c r="L158" s="2"/>
      <c r="N158" s="13"/>
    </row>
    <row r="159" spans="1:14" x14ac:dyDescent="0.3">
      <c r="A159" t="s">
        <v>180</v>
      </c>
      <c r="B159" s="10">
        <v>44012</v>
      </c>
      <c r="D159" s="2" t="e">
        <v>#N/A</v>
      </c>
      <c r="E159" s="11" t="e">
        <v>#N/A</v>
      </c>
      <c r="F159" s="2"/>
      <c r="G159" s="2" t="e">
        <f t="shared" si="5"/>
        <v>#N/A</v>
      </c>
      <c r="H159" s="5" t="e">
        <v>#N/A</v>
      </c>
      <c r="I159" s="6" t="e">
        <v>#N/A</v>
      </c>
      <c r="J159" t="e">
        <f t="shared" si="4"/>
        <v>#N/A</v>
      </c>
      <c r="K159">
        <v>0</v>
      </c>
      <c r="L159" s="2"/>
      <c r="N159" s="13"/>
    </row>
    <row r="160" spans="1:14" x14ac:dyDescent="0.3">
      <c r="A160" t="s">
        <v>181</v>
      </c>
      <c r="B160" s="10">
        <v>44104</v>
      </c>
      <c r="D160" s="2" t="e">
        <v>#N/A</v>
      </c>
      <c r="E160" s="11" t="e">
        <v>#N/A</v>
      </c>
      <c r="F160" s="2"/>
      <c r="G160" s="2" t="e">
        <f t="shared" si="5"/>
        <v>#N/A</v>
      </c>
      <c r="H160" s="5" t="e">
        <v>#N/A</v>
      </c>
      <c r="I160" s="6" t="e">
        <v>#N/A</v>
      </c>
      <c r="J160" t="e">
        <f t="shared" si="4"/>
        <v>#N/A</v>
      </c>
      <c r="K160">
        <v>0</v>
      </c>
      <c r="L160" s="2"/>
      <c r="N160" s="13"/>
    </row>
    <row r="161" spans="1:14" x14ac:dyDescent="0.3">
      <c r="A161" t="s">
        <v>182</v>
      </c>
      <c r="B161" s="10">
        <v>44196</v>
      </c>
      <c r="D161" s="2" t="e">
        <v>#N/A</v>
      </c>
      <c r="E161" s="11" t="e">
        <v>#N/A</v>
      </c>
      <c r="F161" s="2"/>
      <c r="G161" s="2" t="e">
        <f t="shared" si="5"/>
        <v>#N/A</v>
      </c>
      <c r="H161" s="5" t="e">
        <v>#N/A</v>
      </c>
      <c r="I161" s="6" t="e">
        <v>#N/A</v>
      </c>
      <c r="J161" t="e">
        <f t="shared" si="4"/>
        <v>#N/A</v>
      </c>
      <c r="K161">
        <v>0</v>
      </c>
      <c r="L161" s="2"/>
      <c r="N161" s="13"/>
    </row>
    <row r="162" spans="1:14" x14ac:dyDescent="0.3">
      <c r="A162" t="s">
        <v>183</v>
      </c>
      <c r="B162" s="10">
        <v>44286</v>
      </c>
      <c r="D162" s="2" t="e">
        <v>#N/A</v>
      </c>
      <c r="E162" s="11" t="e">
        <v>#N/A</v>
      </c>
      <c r="F162" s="2"/>
      <c r="G162" s="2" t="e">
        <f t="shared" si="5"/>
        <v>#N/A</v>
      </c>
      <c r="H162" s="5" t="e">
        <v>#N/A</v>
      </c>
      <c r="I162" s="6" t="e">
        <v>#N/A</v>
      </c>
      <c r="J162" t="e">
        <f t="shared" si="4"/>
        <v>#N/A</v>
      </c>
      <c r="K162">
        <v>0</v>
      </c>
      <c r="L162" s="2"/>
      <c r="N162" s="13"/>
    </row>
    <row r="163" spans="1:14" x14ac:dyDescent="0.3">
      <c r="A163" t="s">
        <v>184</v>
      </c>
      <c r="B163" s="10">
        <v>44377</v>
      </c>
      <c r="D163" s="2" t="e">
        <v>#N/A</v>
      </c>
      <c r="E163" s="11" t="e">
        <v>#N/A</v>
      </c>
      <c r="F163" s="2"/>
      <c r="G163" s="2" t="e">
        <f t="shared" si="5"/>
        <v>#N/A</v>
      </c>
      <c r="H163" s="5" t="e">
        <v>#N/A</v>
      </c>
      <c r="I163" s="6" t="e">
        <v>#N/A</v>
      </c>
      <c r="J163" t="e">
        <f t="shared" si="4"/>
        <v>#N/A</v>
      </c>
      <c r="K163">
        <v>0</v>
      </c>
      <c r="L163" s="2"/>
      <c r="N163" s="13"/>
    </row>
    <row r="164" spans="1:14" x14ac:dyDescent="0.3">
      <c r="A164" t="s">
        <v>185</v>
      </c>
      <c r="B164" s="10">
        <v>44469</v>
      </c>
      <c r="C164" s="1" t="s">
        <v>186</v>
      </c>
      <c r="D164" s="2" t="e">
        <v>#N/A</v>
      </c>
      <c r="E164" s="11" t="e">
        <v>#N/A</v>
      </c>
      <c r="F164" s="2"/>
      <c r="G164" s="2" t="e">
        <f t="shared" si="5"/>
        <v>#N/A</v>
      </c>
      <c r="H164" s="5" t="e">
        <v>#N/A</v>
      </c>
      <c r="I164" s="6" t="e">
        <v>#N/A</v>
      </c>
      <c r="J164" t="e">
        <f t="shared" si="4"/>
        <v>#N/A</v>
      </c>
      <c r="K164">
        <v>0</v>
      </c>
      <c r="N164" s="2"/>
    </row>
    <row r="165" spans="1:14" x14ac:dyDescent="0.3">
      <c r="A165" t="s">
        <v>187</v>
      </c>
      <c r="B165" s="10">
        <v>44561</v>
      </c>
      <c r="D165" s="2" t="e">
        <v>#N/A</v>
      </c>
      <c r="E165" s="11" t="e">
        <v>#N/A</v>
      </c>
      <c r="F165" s="2"/>
      <c r="G165" s="2" t="e">
        <f t="shared" si="5"/>
        <v>#N/A</v>
      </c>
      <c r="H165" s="5" t="e">
        <v>#N/A</v>
      </c>
      <c r="I165" s="6" t="e">
        <v>#N/A</v>
      </c>
      <c r="J165" t="e">
        <f t="shared" si="4"/>
        <v>#N/A</v>
      </c>
      <c r="K165">
        <v>0</v>
      </c>
      <c r="N165" s="2"/>
    </row>
    <row r="166" spans="1:14" x14ac:dyDescent="0.3">
      <c r="A166" t="s">
        <v>188</v>
      </c>
      <c r="B166" s="10">
        <v>44651</v>
      </c>
      <c r="D166" s="2" t="e">
        <v>#N/A</v>
      </c>
      <c r="E166" s="11" t="e">
        <v>#N/A</v>
      </c>
      <c r="F166" s="2"/>
      <c r="G166" s="2" t="e">
        <f t="shared" si="5"/>
        <v>#N/A</v>
      </c>
      <c r="H166" s="5" t="e">
        <v>#N/A</v>
      </c>
      <c r="I166" s="6" t="e">
        <v>#N/A</v>
      </c>
      <c r="N166" s="2"/>
    </row>
    <row r="167" spans="1:14" x14ac:dyDescent="0.3">
      <c r="A167" t="s">
        <v>189</v>
      </c>
      <c r="B167" s="10">
        <v>44742</v>
      </c>
      <c r="D167" s="2" t="e">
        <v>#N/A</v>
      </c>
      <c r="E167" s="11" t="e">
        <v>#N/A</v>
      </c>
      <c r="F167" s="2"/>
      <c r="G167" s="2" t="e">
        <f t="shared" si="5"/>
        <v>#N/A</v>
      </c>
      <c r="H167" s="5" t="e">
        <v>#N/A</v>
      </c>
      <c r="I167" s="6" t="e">
        <v>#N/A</v>
      </c>
      <c r="N167" s="2"/>
    </row>
    <row r="168" spans="1:14" x14ac:dyDescent="0.3">
      <c r="A168" t="s">
        <v>190</v>
      </c>
      <c r="B168" s="10">
        <v>44834</v>
      </c>
      <c r="D168" s="2" t="e">
        <v>#N/A</v>
      </c>
      <c r="E168" s="11" t="e">
        <v>#N/A</v>
      </c>
      <c r="F168" s="2"/>
      <c r="G168" s="2" t="e">
        <f t="shared" si="5"/>
        <v>#N/A</v>
      </c>
      <c r="H168" s="5" t="e">
        <v>#N/A</v>
      </c>
      <c r="I168" s="6" t="e">
        <v>#N/A</v>
      </c>
    </row>
    <row r="169" spans="1:14" x14ac:dyDescent="0.3">
      <c r="A169" t="s">
        <v>191</v>
      </c>
      <c r="B169" s="10">
        <v>44926</v>
      </c>
      <c r="D169" s="2" t="e">
        <v>#N/A</v>
      </c>
      <c r="E169" s="11" t="e">
        <v>#N/A</v>
      </c>
      <c r="F169" s="2"/>
      <c r="G169" s="2" t="e">
        <f t="shared" si="5"/>
        <v>#N/A</v>
      </c>
      <c r="H169" s="5" t="e">
        <v>#N/A</v>
      </c>
      <c r="I169" s="6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9"/>
  <sheetViews>
    <sheetView topLeftCell="A21" workbookViewId="0">
      <selection activeCell="E1" sqref="E1"/>
    </sheetView>
  </sheetViews>
  <sheetFormatPr defaultRowHeight="14.4" x14ac:dyDescent="0.3"/>
  <cols>
    <col min="2" max="2" width="10.6640625" style="3" bestFit="1" customWidth="1"/>
    <col min="4" max="5" width="9.33203125" customWidth="1"/>
    <col min="6" max="6" width="9.33203125" style="2" customWidth="1"/>
    <col min="7" max="7" width="9.33203125" customWidth="1"/>
  </cols>
  <sheetData>
    <row r="1" spans="1:7" x14ac:dyDescent="0.3">
      <c r="B1"/>
      <c r="D1" t="s">
        <v>1120</v>
      </c>
      <c r="E1" t="s">
        <v>1117</v>
      </c>
      <c r="F1" s="2" t="s">
        <v>1110</v>
      </c>
      <c r="G1" t="s">
        <v>1119</v>
      </c>
    </row>
    <row r="2" spans="1:7" x14ac:dyDescent="0.3">
      <c r="A2" t="s">
        <v>0</v>
      </c>
      <c r="B2" s="3">
        <v>30406</v>
      </c>
      <c r="C2" s="4"/>
      <c r="D2" s="5">
        <v>0</v>
      </c>
      <c r="E2" s="6"/>
      <c r="F2" s="2">
        <v>-1.4700000000000006</v>
      </c>
      <c r="G2">
        <v>0</v>
      </c>
    </row>
    <row r="3" spans="1:7" x14ac:dyDescent="0.3">
      <c r="A3" t="s">
        <v>1</v>
      </c>
      <c r="B3" s="3">
        <v>30497</v>
      </c>
      <c r="C3" s="4"/>
      <c r="D3" s="5">
        <v>0</v>
      </c>
      <c r="E3" s="6"/>
      <c r="F3" s="2">
        <v>-1.1899999999999995</v>
      </c>
      <c r="G3">
        <v>0</v>
      </c>
    </row>
    <row r="4" spans="1:7" x14ac:dyDescent="0.3">
      <c r="A4" t="s">
        <v>2</v>
      </c>
      <c r="B4" s="3">
        <v>30589</v>
      </c>
      <c r="C4" s="4"/>
      <c r="D4" s="7">
        <v>0</v>
      </c>
      <c r="E4" s="6"/>
      <c r="F4" s="2">
        <v>-1.4900000000000002</v>
      </c>
      <c r="G4">
        <v>0</v>
      </c>
    </row>
    <row r="5" spans="1:7" x14ac:dyDescent="0.3">
      <c r="A5" t="s">
        <v>3</v>
      </c>
      <c r="B5" s="3">
        <v>30681</v>
      </c>
      <c r="C5" s="4"/>
      <c r="D5" s="5">
        <v>0</v>
      </c>
      <c r="E5" s="6"/>
      <c r="F5" s="2">
        <v>-1.7200000000000006</v>
      </c>
      <c r="G5">
        <v>0</v>
      </c>
    </row>
    <row r="6" spans="1:7" x14ac:dyDescent="0.3">
      <c r="A6" t="s">
        <v>4</v>
      </c>
      <c r="B6" s="3">
        <v>30772</v>
      </c>
      <c r="C6" s="4"/>
      <c r="D6" s="5">
        <v>0</v>
      </c>
      <c r="E6" s="6"/>
      <c r="F6" s="2">
        <v>-1.7300000000000004</v>
      </c>
      <c r="G6">
        <v>0</v>
      </c>
    </row>
    <row r="7" spans="1:7" x14ac:dyDescent="0.3">
      <c r="A7" t="s">
        <v>5</v>
      </c>
      <c r="B7" s="3">
        <v>30863</v>
      </c>
      <c r="C7" s="4"/>
      <c r="D7" s="5">
        <v>0</v>
      </c>
      <c r="E7" s="6"/>
      <c r="F7" s="2">
        <v>-1.4800000000000004</v>
      </c>
      <c r="G7">
        <v>0</v>
      </c>
    </row>
    <row r="8" spans="1:7" x14ac:dyDescent="0.3">
      <c r="A8" t="s">
        <v>6</v>
      </c>
      <c r="B8" s="3">
        <v>30955</v>
      </c>
      <c r="C8" s="4"/>
      <c r="D8" s="5">
        <v>0</v>
      </c>
      <c r="E8" s="6"/>
      <c r="F8" s="2">
        <v>-0.9399999999999995</v>
      </c>
      <c r="G8">
        <v>0</v>
      </c>
    </row>
    <row r="9" spans="1:7" x14ac:dyDescent="0.3">
      <c r="A9" t="s">
        <v>7</v>
      </c>
      <c r="B9" s="3">
        <v>31047</v>
      </c>
      <c r="C9" s="4"/>
      <c r="D9" s="5">
        <v>0</v>
      </c>
      <c r="E9" s="6"/>
      <c r="F9" s="2">
        <v>-2.17</v>
      </c>
      <c r="G9">
        <v>0</v>
      </c>
    </row>
    <row r="10" spans="1:7" x14ac:dyDescent="0.3">
      <c r="A10" t="s">
        <v>8</v>
      </c>
      <c r="B10" s="3">
        <v>31137</v>
      </c>
      <c r="C10" s="4"/>
      <c r="D10" s="5">
        <v>0</v>
      </c>
      <c r="E10" s="6">
        <v>-2.0519106630608501</v>
      </c>
      <c r="F10" s="2">
        <v>-2</v>
      </c>
      <c r="G10">
        <v>0</v>
      </c>
    </row>
    <row r="11" spans="1:7" x14ac:dyDescent="0.3">
      <c r="A11" t="s">
        <v>9</v>
      </c>
      <c r="B11" s="3">
        <v>31228</v>
      </c>
      <c r="C11" s="4"/>
      <c r="D11" s="5">
        <v>0</v>
      </c>
      <c r="E11" s="6">
        <v>-1.4031823707085</v>
      </c>
      <c r="F11" s="2">
        <v>-2.3600000000000003</v>
      </c>
      <c r="G11">
        <v>0</v>
      </c>
    </row>
    <row r="12" spans="1:7" x14ac:dyDescent="0.3">
      <c r="A12" t="s">
        <v>10</v>
      </c>
      <c r="B12" s="3">
        <v>31320</v>
      </c>
      <c r="C12" s="8" t="s">
        <v>11</v>
      </c>
      <c r="D12" s="5">
        <v>0</v>
      </c>
      <c r="E12" s="6">
        <v>-1.1905532660181</v>
      </c>
      <c r="F12" s="2">
        <v>-2.2999999999999989</v>
      </c>
      <c r="G12">
        <v>0</v>
      </c>
    </row>
    <row r="13" spans="1:7" x14ac:dyDescent="0.3">
      <c r="A13" t="s">
        <v>12</v>
      </c>
      <c r="B13" s="3">
        <v>31412</v>
      </c>
      <c r="C13" s="4"/>
      <c r="D13" s="5">
        <v>0</v>
      </c>
      <c r="E13" s="6">
        <v>-1.9908373445001299</v>
      </c>
      <c r="F13" s="2">
        <v>-1.5899999999999999</v>
      </c>
      <c r="G13">
        <v>0</v>
      </c>
    </row>
    <row r="14" spans="1:7" x14ac:dyDescent="0.3">
      <c r="A14" t="s">
        <v>13</v>
      </c>
      <c r="B14" s="3">
        <v>31502</v>
      </c>
      <c r="C14" s="4"/>
      <c r="D14" s="5">
        <v>0</v>
      </c>
      <c r="E14" s="6">
        <v>-2.1624834757204399</v>
      </c>
      <c r="F14" s="2">
        <v>-0.75</v>
      </c>
      <c r="G14">
        <v>0</v>
      </c>
    </row>
    <row r="15" spans="1:7" x14ac:dyDescent="0.3">
      <c r="A15" t="s">
        <v>14</v>
      </c>
      <c r="B15" s="3">
        <v>31593</v>
      </c>
      <c r="C15" s="4"/>
      <c r="D15" s="5">
        <v>0</v>
      </c>
      <c r="E15" s="6">
        <v>-2.2482211879264602</v>
      </c>
      <c r="F15" s="2">
        <v>-1.0699999999999994</v>
      </c>
      <c r="G15">
        <v>0</v>
      </c>
    </row>
    <row r="16" spans="1:7" x14ac:dyDescent="0.3">
      <c r="A16" t="s">
        <v>15</v>
      </c>
      <c r="B16" s="3">
        <v>31685</v>
      </c>
      <c r="C16" s="4"/>
      <c r="D16" s="7">
        <v>0</v>
      </c>
      <c r="E16" s="6">
        <v>-2.5576004767804998</v>
      </c>
      <c r="F16" s="2">
        <v>-1.6800000000000006</v>
      </c>
      <c r="G16">
        <v>0</v>
      </c>
    </row>
    <row r="17" spans="1:7" x14ac:dyDescent="0.3">
      <c r="A17" t="s">
        <v>16</v>
      </c>
      <c r="B17" s="3">
        <v>31777</v>
      </c>
      <c r="C17" s="4"/>
      <c r="D17" s="5">
        <v>0</v>
      </c>
      <c r="E17" s="6">
        <v>-2.2479722002532001</v>
      </c>
      <c r="F17" s="2">
        <v>-1.2400000000000002</v>
      </c>
      <c r="G17">
        <v>0</v>
      </c>
    </row>
    <row r="18" spans="1:7" x14ac:dyDescent="0.3">
      <c r="A18" t="s">
        <v>17</v>
      </c>
      <c r="B18" s="3">
        <v>31867</v>
      </c>
      <c r="C18" s="4"/>
      <c r="D18" s="5">
        <v>0</v>
      </c>
      <c r="E18" s="6">
        <v>-1.7578645335046601</v>
      </c>
      <c r="F18" s="2">
        <v>-1.2199999999999998</v>
      </c>
      <c r="G18">
        <v>0</v>
      </c>
    </row>
    <row r="19" spans="1:7" x14ac:dyDescent="0.3">
      <c r="A19" t="s">
        <v>18</v>
      </c>
      <c r="B19" s="3">
        <v>31958</v>
      </c>
      <c r="C19" s="4"/>
      <c r="D19" s="5">
        <v>0</v>
      </c>
      <c r="E19" s="6">
        <v>-1.11832458213115</v>
      </c>
      <c r="F19" s="2">
        <v>-1.6000000000000005</v>
      </c>
      <c r="G19">
        <v>0</v>
      </c>
    </row>
    <row r="20" spans="1:7" x14ac:dyDescent="0.3">
      <c r="A20" t="s">
        <v>19</v>
      </c>
      <c r="B20" s="3">
        <v>32050</v>
      </c>
      <c r="C20" s="4"/>
      <c r="D20" s="5">
        <v>0</v>
      </c>
      <c r="E20" s="6">
        <v>-0.70309541831737699</v>
      </c>
      <c r="F20" s="2">
        <v>-1.75</v>
      </c>
      <c r="G20">
        <v>0</v>
      </c>
    </row>
    <row r="21" spans="1:7" x14ac:dyDescent="0.3">
      <c r="A21" t="s">
        <v>20</v>
      </c>
      <c r="B21" s="3">
        <v>32142</v>
      </c>
      <c r="C21" s="4"/>
      <c r="D21" s="5">
        <v>0</v>
      </c>
      <c r="E21" s="6">
        <v>-1.6636411133753699</v>
      </c>
      <c r="F21" s="2">
        <v>-1.8200000000000003</v>
      </c>
      <c r="G21">
        <v>0</v>
      </c>
    </row>
    <row r="22" spans="1:7" x14ac:dyDescent="0.3">
      <c r="A22" t="s">
        <v>21</v>
      </c>
      <c r="B22" s="3">
        <v>32233</v>
      </c>
      <c r="C22" s="4"/>
      <c r="D22" s="5">
        <v>0</v>
      </c>
      <c r="E22" s="6">
        <v>-1.30825977179611</v>
      </c>
      <c r="F22" s="2">
        <v>-1.6599999999999993</v>
      </c>
      <c r="G22">
        <v>0</v>
      </c>
    </row>
    <row r="23" spans="1:7" x14ac:dyDescent="0.3">
      <c r="A23" t="s">
        <v>22</v>
      </c>
      <c r="B23" s="3">
        <v>32324</v>
      </c>
      <c r="C23" s="4"/>
      <c r="D23" s="5">
        <v>0</v>
      </c>
      <c r="E23" s="6">
        <v>-0.73394062327342402</v>
      </c>
      <c r="F23" s="2">
        <v>-1.4299999999999997</v>
      </c>
      <c r="G23">
        <v>0</v>
      </c>
    </row>
    <row r="24" spans="1:7" x14ac:dyDescent="0.3">
      <c r="A24" t="s">
        <v>23</v>
      </c>
      <c r="B24" s="3">
        <v>32416</v>
      </c>
      <c r="C24" s="8"/>
      <c r="D24" s="5">
        <v>0</v>
      </c>
      <c r="E24" s="6">
        <v>-0.29705561919412699</v>
      </c>
      <c r="F24" s="2">
        <v>-0.89000000000000057</v>
      </c>
      <c r="G24">
        <v>0</v>
      </c>
    </row>
    <row r="25" spans="1:7" x14ac:dyDescent="0.3">
      <c r="A25" t="s">
        <v>24</v>
      </c>
      <c r="B25" s="3">
        <v>32508</v>
      </c>
      <c r="C25" s="4"/>
      <c r="D25" s="5">
        <v>0</v>
      </c>
      <c r="E25" s="6">
        <v>-0.244419435965919</v>
      </c>
      <c r="F25" s="2">
        <v>-0.11999999999999922</v>
      </c>
      <c r="G25">
        <v>0</v>
      </c>
    </row>
    <row r="26" spans="1:7" x14ac:dyDescent="0.3">
      <c r="A26" t="s">
        <v>25</v>
      </c>
      <c r="B26" s="3">
        <v>32598</v>
      </c>
      <c r="C26" s="4"/>
      <c r="D26" s="5">
        <v>0</v>
      </c>
      <c r="E26" s="6">
        <v>4.3414223413648798E-2</v>
      </c>
      <c r="F26" s="2">
        <v>0.21000000000000085</v>
      </c>
      <c r="G26">
        <v>0</v>
      </c>
    </row>
    <row r="27" spans="1:7" x14ac:dyDescent="0.3">
      <c r="A27" t="s">
        <v>26</v>
      </c>
      <c r="B27" s="3">
        <v>32689</v>
      </c>
      <c r="C27" s="4"/>
      <c r="D27" s="5">
        <v>0</v>
      </c>
      <c r="E27" s="6">
        <v>0.26830787980780402</v>
      </c>
      <c r="F27" s="2">
        <v>0.16000000000000014</v>
      </c>
      <c r="G27">
        <v>0</v>
      </c>
    </row>
    <row r="28" spans="1:7" x14ac:dyDescent="0.3">
      <c r="A28" t="s">
        <v>27</v>
      </c>
      <c r="B28" s="3">
        <v>32781</v>
      </c>
      <c r="C28" s="4"/>
      <c r="D28" s="7">
        <v>0</v>
      </c>
      <c r="E28" s="6">
        <v>-5.4722814437085002E-2</v>
      </c>
      <c r="F28" s="2">
        <v>3.0000000000001137E-2</v>
      </c>
      <c r="G28">
        <v>0</v>
      </c>
    </row>
    <row r="29" spans="1:7" x14ac:dyDescent="0.3">
      <c r="A29" t="s">
        <v>28</v>
      </c>
      <c r="B29" s="3">
        <v>32873</v>
      </c>
      <c r="C29" s="4"/>
      <c r="D29" s="5">
        <v>0</v>
      </c>
      <c r="E29" s="6">
        <v>-0.96367327556933502</v>
      </c>
      <c r="F29" s="2">
        <v>-0.12000000000000011</v>
      </c>
      <c r="G29">
        <v>0</v>
      </c>
    </row>
    <row r="30" spans="1:7" x14ac:dyDescent="0.3">
      <c r="A30" t="s">
        <v>29</v>
      </c>
      <c r="B30" s="3">
        <v>32963</v>
      </c>
      <c r="C30" s="4"/>
      <c r="D30" s="5">
        <v>0</v>
      </c>
      <c r="E30" s="6">
        <v>-0.54723291824312703</v>
      </c>
      <c r="F30" s="2">
        <v>-0.24000000000000021</v>
      </c>
      <c r="G30">
        <v>0</v>
      </c>
    </row>
    <row r="31" spans="1:7" x14ac:dyDescent="0.3">
      <c r="A31" t="s">
        <v>30</v>
      </c>
      <c r="B31" s="3">
        <v>33054</v>
      </c>
      <c r="C31" s="4"/>
      <c r="D31" s="5">
        <v>0</v>
      </c>
      <c r="E31" s="6">
        <v>-0.72677676520478396</v>
      </c>
      <c r="F31" s="2">
        <v>-0.38000000000000078</v>
      </c>
      <c r="G31">
        <v>0</v>
      </c>
    </row>
    <row r="32" spans="1:7" x14ac:dyDescent="0.3">
      <c r="A32" t="s">
        <v>31</v>
      </c>
      <c r="B32" s="3">
        <v>33146</v>
      </c>
      <c r="C32" s="8" t="s">
        <v>32</v>
      </c>
      <c r="D32" s="5">
        <v>0</v>
      </c>
      <c r="E32" s="6">
        <v>-0.30789241719938698</v>
      </c>
      <c r="F32" s="2">
        <v>-1.1300000000000008</v>
      </c>
      <c r="G32">
        <v>0</v>
      </c>
    </row>
    <row r="33" spans="1:7" x14ac:dyDescent="0.3">
      <c r="A33" t="s">
        <v>33</v>
      </c>
      <c r="B33" s="3">
        <v>33238</v>
      </c>
      <c r="C33" s="4"/>
      <c r="D33" s="5">
        <v>200</v>
      </c>
      <c r="E33" s="6">
        <v>-1.3197685788792799</v>
      </c>
      <c r="F33" s="2">
        <v>-1.0300000000000002</v>
      </c>
      <c r="G33">
        <v>0</v>
      </c>
    </row>
    <row r="34" spans="1:7" x14ac:dyDescent="0.3">
      <c r="A34" t="s">
        <v>34</v>
      </c>
      <c r="B34" s="3">
        <v>33328</v>
      </c>
      <c r="C34" s="4"/>
      <c r="D34" s="5">
        <v>200</v>
      </c>
      <c r="E34" s="6">
        <v>-2.29836824789701</v>
      </c>
      <c r="F34" s="2">
        <v>-1.7099999999999991</v>
      </c>
      <c r="G34">
        <v>0</v>
      </c>
    </row>
    <row r="35" spans="1:7" x14ac:dyDescent="0.3">
      <c r="A35" t="s">
        <v>35</v>
      </c>
      <c r="B35" s="3">
        <v>33419</v>
      </c>
      <c r="C35" s="4"/>
      <c r="D35" s="5">
        <v>0</v>
      </c>
      <c r="E35" s="6">
        <v>-2.5446705956021498</v>
      </c>
      <c r="F35" s="2">
        <v>-1.919999999999999</v>
      </c>
      <c r="G35">
        <v>0</v>
      </c>
    </row>
    <row r="36" spans="1:7" x14ac:dyDescent="0.3">
      <c r="A36" t="s">
        <v>36</v>
      </c>
      <c r="B36" s="3">
        <v>33511</v>
      </c>
      <c r="C36" s="4"/>
      <c r="D36" s="5">
        <v>0</v>
      </c>
      <c r="E36" s="6">
        <v>-2.4558448948299998</v>
      </c>
      <c r="F36" s="2">
        <v>-2.08</v>
      </c>
      <c r="G36">
        <v>0</v>
      </c>
    </row>
    <row r="37" spans="1:7" x14ac:dyDescent="0.3">
      <c r="A37" t="s">
        <v>37</v>
      </c>
      <c r="B37" s="3">
        <v>33603</v>
      </c>
      <c r="C37" s="4"/>
      <c r="D37" s="5">
        <v>0</v>
      </c>
      <c r="E37" s="6">
        <v>-3.1308818833207002</v>
      </c>
      <c r="F37" s="2">
        <v>-2.71</v>
      </c>
      <c r="G37">
        <v>0</v>
      </c>
    </row>
    <row r="38" spans="1:7" x14ac:dyDescent="0.3">
      <c r="A38" t="s">
        <v>38</v>
      </c>
      <c r="B38" s="3">
        <v>33694</v>
      </c>
      <c r="C38" s="4"/>
      <c r="D38" s="5">
        <v>0</v>
      </c>
      <c r="E38" s="6">
        <v>-2.5735288969907701</v>
      </c>
      <c r="F38" s="2">
        <v>-2.91</v>
      </c>
      <c r="G38">
        <v>0</v>
      </c>
    </row>
    <row r="39" spans="1:7" x14ac:dyDescent="0.3">
      <c r="A39" t="s">
        <v>39</v>
      </c>
      <c r="B39" s="3">
        <v>33785</v>
      </c>
      <c r="C39" s="4"/>
      <c r="D39" s="5">
        <v>0</v>
      </c>
      <c r="E39" s="6">
        <v>-3.2055450267565599</v>
      </c>
      <c r="F39" s="2">
        <v>-3.09</v>
      </c>
      <c r="G39">
        <v>0</v>
      </c>
    </row>
    <row r="40" spans="1:7" x14ac:dyDescent="0.3">
      <c r="A40" t="s">
        <v>40</v>
      </c>
      <c r="B40" s="3">
        <v>33877</v>
      </c>
      <c r="C40" s="8"/>
      <c r="D40" s="7">
        <v>0</v>
      </c>
      <c r="E40" s="6">
        <v>-3.7478698218045601</v>
      </c>
      <c r="F40" s="2">
        <v>-3.2399999999999998</v>
      </c>
      <c r="G40">
        <v>0</v>
      </c>
    </row>
    <row r="41" spans="1:7" x14ac:dyDescent="0.3">
      <c r="A41" t="s">
        <v>41</v>
      </c>
      <c r="B41" s="3">
        <v>33969</v>
      </c>
      <c r="C41" s="4"/>
      <c r="D41" s="5">
        <v>0</v>
      </c>
      <c r="E41" s="6">
        <v>-3.4402459195372299</v>
      </c>
      <c r="F41" s="2">
        <v>-3.0599999999999996</v>
      </c>
      <c r="G41">
        <v>0</v>
      </c>
    </row>
    <row r="42" spans="1:7" x14ac:dyDescent="0.3">
      <c r="A42" t="s">
        <v>42</v>
      </c>
      <c r="B42" s="3">
        <v>34059</v>
      </c>
      <c r="C42" s="4"/>
      <c r="D42" s="5">
        <v>0</v>
      </c>
      <c r="E42" s="6">
        <v>-2.7723832509984399</v>
      </c>
      <c r="F42" s="2">
        <v>-2.6500000000000004</v>
      </c>
      <c r="G42">
        <v>0</v>
      </c>
    </row>
    <row r="43" spans="1:7" x14ac:dyDescent="0.3">
      <c r="A43" t="s">
        <v>43</v>
      </c>
      <c r="B43" s="3">
        <v>34150</v>
      </c>
      <c r="C43" s="4"/>
      <c r="D43" s="5">
        <v>0</v>
      </c>
      <c r="E43" s="6">
        <v>-2.9589548523452098</v>
      </c>
      <c r="F43" s="2">
        <v>-2.42</v>
      </c>
      <c r="G43">
        <v>0</v>
      </c>
    </row>
    <row r="44" spans="1:7" x14ac:dyDescent="0.3">
      <c r="A44" t="s">
        <v>44</v>
      </c>
      <c r="B44" s="3">
        <v>34242</v>
      </c>
      <c r="C44" s="4"/>
      <c r="D44" s="5">
        <v>0</v>
      </c>
      <c r="E44" s="6">
        <v>-1.9280750191974101</v>
      </c>
      <c r="F44" s="2">
        <v>-2.0000000000000004</v>
      </c>
      <c r="G44">
        <v>0</v>
      </c>
    </row>
    <row r="45" spans="1:7" x14ac:dyDescent="0.3">
      <c r="A45" t="s">
        <v>45</v>
      </c>
      <c r="B45" s="3">
        <v>34334</v>
      </c>
      <c r="C45" s="4"/>
      <c r="D45" s="5">
        <v>0</v>
      </c>
      <c r="E45" s="6">
        <v>-2.0141608010642398</v>
      </c>
      <c r="F45" s="2">
        <v>-2.1599999999999997</v>
      </c>
      <c r="G45">
        <v>0</v>
      </c>
    </row>
    <row r="46" spans="1:7" x14ac:dyDescent="0.3">
      <c r="A46" t="s">
        <v>46</v>
      </c>
      <c r="B46" s="3">
        <v>34424</v>
      </c>
      <c r="C46" s="4"/>
      <c r="D46" s="5">
        <v>0</v>
      </c>
      <c r="E46" s="6">
        <v>-1.9347414643034999</v>
      </c>
      <c r="F46" s="2">
        <v>-2.16</v>
      </c>
      <c r="G46">
        <v>0</v>
      </c>
    </row>
    <row r="47" spans="1:7" x14ac:dyDescent="0.3">
      <c r="A47" t="s">
        <v>47</v>
      </c>
      <c r="B47" s="3">
        <v>34515</v>
      </c>
      <c r="C47" s="4"/>
      <c r="D47" s="5">
        <v>0</v>
      </c>
      <c r="E47" s="6">
        <v>-1.44337637065529</v>
      </c>
      <c r="F47" s="2">
        <v>-1.83</v>
      </c>
      <c r="G47">
        <v>0</v>
      </c>
    </row>
    <row r="48" spans="1:7" x14ac:dyDescent="0.3">
      <c r="A48" t="s">
        <v>48</v>
      </c>
      <c r="B48" s="3">
        <v>34607</v>
      </c>
      <c r="C48" s="4"/>
      <c r="D48" s="5">
        <v>0</v>
      </c>
      <c r="E48" s="6">
        <v>-1.0827111260882201</v>
      </c>
      <c r="F48" s="2">
        <v>-1.7000000000000002</v>
      </c>
      <c r="G48">
        <v>0</v>
      </c>
    </row>
    <row r="49" spans="1:7" x14ac:dyDescent="0.3">
      <c r="A49" t="s">
        <v>49</v>
      </c>
      <c r="B49" s="3">
        <v>34699</v>
      </c>
      <c r="C49" s="4"/>
      <c r="D49" s="5">
        <v>0</v>
      </c>
      <c r="E49" s="6">
        <v>-0.63638311448519402</v>
      </c>
      <c r="F49" s="2">
        <v>-0.66999999999999993</v>
      </c>
      <c r="G49">
        <v>0</v>
      </c>
    </row>
    <row r="50" spans="1:7" x14ac:dyDescent="0.3">
      <c r="A50" t="s">
        <v>50</v>
      </c>
      <c r="B50" s="3">
        <v>34789</v>
      </c>
      <c r="C50" s="4"/>
      <c r="D50" s="5">
        <v>0</v>
      </c>
      <c r="E50" s="6">
        <v>-0.50593680943737795</v>
      </c>
      <c r="F50" s="2">
        <v>-0.77000000000000046</v>
      </c>
      <c r="G50">
        <v>0</v>
      </c>
    </row>
    <row r="51" spans="1:7" x14ac:dyDescent="0.3">
      <c r="A51" t="s">
        <v>51</v>
      </c>
      <c r="B51" s="3">
        <v>34880</v>
      </c>
      <c r="C51" s="4"/>
      <c r="D51" s="5">
        <v>0</v>
      </c>
      <c r="E51" s="6">
        <v>-0.70454388752688502</v>
      </c>
      <c r="F51" s="2">
        <v>-0.53000000000000025</v>
      </c>
      <c r="G51">
        <v>0</v>
      </c>
    </row>
    <row r="52" spans="1:7" x14ac:dyDescent="0.3">
      <c r="A52" t="s">
        <v>52</v>
      </c>
      <c r="B52" s="3">
        <v>34972</v>
      </c>
      <c r="C52" s="8" t="s">
        <v>53</v>
      </c>
      <c r="D52" s="7">
        <v>0</v>
      </c>
      <c r="E52" s="6">
        <v>-1.1582773633874599</v>
      </c>
      <c r="F52" s="2">
        <v>-0.58000000000000007</v>
      </c>
      <c r="G52">
        <v>0</v>
      </c>
    </row>
    <row r="53" spans="1:7" x14ac:dyDescent="0.3">
      <c r="A53" t="s">
        <v>54</v>
      </c>
      <c r="B53" s="3">
        <v>35064</v>
      </c>
      <c r="C53" s="4"/>
      <c r="D53" s="5">
        <v>0</v>
      </c>
      <c r="E53" s="6">
        <v>-1.0955799760637299</v>
      </c>
      <c r="F53" s="2">
        <v>-0.40000000000000036</v>
      </c>
      <c r="G53">
        <v>0</v>
      </c>
    </row>
    <row r="54" spans="1:7" x14ac:dyDescent="0.3">
      <c r="A54" t="s">
        <v>55</v>
      </c>
      <c r="B54" s="3">
        <v>35155</v>
      </c>
      <c r="C54" s="4"/>
      <c r="D54" s="5">
        <v>0</v>
      </c>
      <c r="E54" s="6">
        <v>-0.95573095242911199</v>
      </c>
      <c r="F54" s="2">
        <v>-0.92999999999999972</v>
      </c>
      <c r="G54">
        <v>0</v>
      </c>
    </row>
    <row r="55" spans="1:7" x14ac:dyDescent="0.3">
      <c r="A55" t="s">
        <v>56</v>
      </c>
      <c r="B55" s="3">
        <v>35246</v>
      </c>
      <c r="C55" s="4"/>
      <c r="D55" s="5">
        <v>0</v>
      </c>
      <c r="E55" s="6">
        <v>-0.70920056790910602</v>
      </c>
      <c r="F55" s="2">
        <v>-1.1000000000000005</v>
      </c>
      <c r="G55">
        <v>0</v>
      </c>
    </row>
    <row r="56" spans="1:7" x14ac:dyDescent="0.3">
      <c r="A56" t="s">
        <v>57</v>
      </c>
      <c r="B56" s="3">
        <v>35338</v>
      </c>
      <c r="C56" s="4"/>
      <c r="D56" s="5">
        <v>0</v>
      </c>
      <c r="E56" s="6">
        <v>-0.68620683815960504</v>
      </c>
      <c r="F56" s="2">
        <v>-1</v>
      </c>
      <c r="G56">
        <v>0</v>
      </c>
    </row>
    <row r="57" spans="1:7" x14ac:dyDescent="0.3">
      <c r="A57" t="s">
        <v>58</v>
      </c>
      <c r="B57" s="3">
        <v>35430</v>
      </c>
      <c r="C57" s="4"/>
      <c r="D57" s="5">
        <v>0</v>
      </c>
      <c r="E57" s="6">
        <v>-0.66463157113069604</v>
      </c>
      <c r="F57" s="2">
        <v>-0.83000000000000007</v>
      </c>
      <c r="G57">
        <v>0</v>
      </c>
    </row>
    <row r="58" spans="1:7" x14ac:dyDescent="0.3">
      <c r="A58" t="s">
        <v>59</v>
      </c>
      <c r="B58" s="3">
        <v>35520</v>
      </c>
      <c r="C58" s="4"/>
      <c r="D58" s="5">
        <v>0</v>
      </c>
      <c r="E58" s="6">
        <v>-0.66636701290575195</v>
      </c>
      <c r="F58" s="2">
        <v>-0.89000000000000057</v>
      </c>
      <c r="G58">
        <v>0</v>
      </c>
    </row>
    <row r="59" spans="1:7" x14ac:dyDescent="0.3">
      <c r="A59" t="s">
        <v>60</v>
      </c>
      <c r="B59" s="3">
        <v>35611</v>
      </c>
      <c r="C59" s="4"/>
      <c r="D59" s="5">
        <v>0</v>
      </c>
      <c r="E59" s="6">
        <v>-0.42726620434873402</v>
      </c>
      <c r="F59" s="2">
        <v>-0.79999999999999982</v>
      </c>
      <c r="G59">
        <v>0</v>
      </c>
    </row>
    <row r="60" spans="1:7" x14ac:dyDescent="0.3">
      <c r="A60" t="s">
        <v>61</v>
      </c>
      <c r="B60" s="3">
        <v>35703</v>
      </c>
      <c r="C60" s="4"/>
      <c r="D60" s="5">
        <v>0</v>
      </c>
      <c r="E60" s="6">
        <v>-0.64524941765417199</v>
      </c>
      <c r="F60" s="2">
        <v>-0.69000000000000039</v>
      </c>
      <c r="G60">
        <v>0</v>
      </c>
    </row>
    <row r="61" spans="1:7" x14ac:dyDescent="0.3">
      <c r="A61" t="s">
        <v>62</v>
      </c>
      <c r="B61" s="3">
        <v>35795</v>
      </c>
      <c r="C61" s="4"/>
      <c r="D61" s="5">
        <v>0</v>
      </c>
      <c r="E61" s="6">
        <v>-0.23462852767685499</v>
      </c>
      <c r="F61" s="2">
        <v>-0.27999999999999936</v>
      </c>
      <c r="G61">
        <v>0</v>
      </c>
    </row>
    <row r="62" spans="1:7" x14ac:dyDescent="0.3">
      <c r="A62" t="s">
        <v>63</v>
      </c>
      <c r="B62" s="3">
        <v>35885</v>
      </c>
      <c r="C62" s="4"/>
      <c r="D62" s="5">
        <v>0</v>
      </c>
      <c r="E62" s="6">
        <v>-0.31713295079326898</v>
      </c>
      <c r="F62" s="2">
        <v>-0.26000000000000068</v>
      </c>
      <c r="G62">
        <v>0</v>
      </c>
    </row>
    <row r="63" spans="1:7" x14ac:dyDescent="0.3">
      <c r="A63" t="s">
        <v>64</v>
      </c>
      <c r="B63" s="3">
        <v>35976</v>
      </c>
      <c r="C63" s="4"/>
      <c r="D63" s="5">
        <v>0</v>
      </c>
      <c r="E63" s="6">
        <v>-0.18903395108884899</v>
      </c>
      <c r="F63" s="2">
        <v>-8.9999999999999858E-2</v>
      </c>
      <c r="G63">
        <v>0</v>
      </c>
    </row>
    <row r="64" spans="1:7" x14ac:dyDescent="0.3">
      <c r="A64" t="s">
        <v>65</v>
      </c>
      <c r="B64" s="3">
        <v>36068</v>
      </c>
      <c r="C64" s="8"/>
      <c r="D64" s="7">
        <v>0</v>
      </c>
      <c r="E64" s="6">
        <v>-0.42987630915348701</v>
      </c>
      <c r="F64" s="2">
        <v>-9.9999999999999645E-2</v>
      </c>
      <c r="G64">
        <v>0</v>
      </c>
    </row>
    <row r="65" spans="1:7" x14ac:dyDescent="0.3">
      <c r="A65" t="s">
        <v>66</v>
      </c>
      <c r="B65" s="3">
        <v>36160</v>
      </c>
      <c r="C65" s="4"/>
      <c r="D65" s="5">
        <v>0</v>
      </c>
      <c r="E65" s="6">
        <v>-0.54964671293673095</v>
      </c>
      <c r="F65" s="2">
        <v>-0.13000000000000078</v>
      </c>
      <c r="G65">
        <v>0</v>
      </c>
    </row>
    <row r="66" spans="1:7" x14ac:dyDescent="0.3">
      <c r="A66" t="s">
        <v>67</v>
      </c>
      <c r="B66" s="3">
        <v>36250</v>
      </c>
      <c r="C66" s="4"/>
      <c r="D66" s="5">
        <v>0</v>
      </c>
      <c r="E66" s="6">
        <v>-0.63826390368279096</v>
      </c>
      <c r="F66" s="2">
        <v>-0.45000000000000018</v>
      </c>
      <c r="G66">
        <v>0</v>
      </c>
    </row>
    <row r="67" spans="1:7" x14ac:dyDescent="0.3">
      <c r="A67" t="s">
        <v>68</v>
      </c>
      <c r="B67" s="3">
        <v>36341</v>
      </c>
      <c r="C67" s="4"/>
      <c r="D67" s="5">
        <v>0</v>
      </c>
      <c r="E67" s="6">
        <v>-0.60227805193073303</v>
      </c>
      <c r="F67" s="2">
        <v>-0.80000000000000071</v>
      </c>
      <c r="G67">
        <v>0</v>
      </c>
    </row>
    <row r="68" spans="1:7" x14ac:dyDescent="0.3">
      <c r="A68" t="s">
        <v>69</v>
      </c>
      <c r="B68" s="3">
        <v>36433</v>
      </c>
      <c r="C68" s="4"/>
      <c r="D68" s="5">
        <v>0</v>
      </c>
      <c r="E68" s="6">
        <v>-0.74192145710335899</v>
      </c>
      <c r="F68" s="2">
        <v>-0.66999999999999993</v>
      </c>
      <c r="G68">
        <v>0</v>
      </c>
    </row>
    <row r="69" spans="1:7" x14ac:dyDescent="0.3">
      <c r="A69" t="s">
        <v>70</v>
      </c>
      <c r="B69" s="3">
        <v>36525</v>
      </c>
      <c r="C69" s="4"/>
      <c r="D69" s="5">
        <v>0</v>
      </c>
      <c r="E69" s="6">
        <v>-0.64825894791828798</v>
      </c>
      <c r="F69" s="2">
        <v>-0.44000000000000039</v>
      </c>
      <c r="G69">
        <v>0</v>
      </c>
    </row>
    <row r="70" spans="1:7" x14ac:dyDescent="0.3">
      <c r="A70" t="s">
        <v>71</v>
      </c>
      <c r="B70" s="3">
        <v>36616</v>
      </c>
      <c r="C70" s="4"/>
      <c r="D70" s="5">
        <v>0</v>
      </c>
      <c r="E70" s="6">
        <v>-0.49641960501347498</v>
      </c>
      <c r="F70" s="2">
        <v>-4.0000000000000036E-2</v>
      </c>
      <c r="G70">
        <v>0</v>
      </c>
    </row>
    <row r="71" spans="1:7" x14ac:dyDescent="0.3">
      <c r="A71" t="s">
        <v>72</v>
      </c>
      <c r="B71" s="3">
        <v>36707</v>
      </c>
      <c r="C71" s="4"/>
      <c r="D71" s="5">
        <v>0</v>
      </c>
      <c r="E71" s="6">
        <v>-0.114097956004903</v>
      </c>
      <c r="F71" s="2">
        <v>7.0000000000000284E-2</v>
      </c>
      <c r="G71">
        <v>0</v>
      </c>
    </row>
    <row r="72" spans="1:7" x14ac:dyDescent="0.3">
      <c r="A72" t="s">
        <v>73</v>
      </c>
      <c r="B72" s="3">
        <v>36799</v>
      </c>
      <c r="C72" s="8" t="s">
        <v>74</v>
      </c>
      <c r="D72" s="5">
        <v>0</v>
      </c>
      <c r="E72" s="6">
        <v>-0.115267873835613</v>
      </c>
      <c r="F72" s="2">
        <v>0.33000000000000007</v>
      </c>
      <c r="G72">
        <v>0</v>
      </c>
    </row>
    <row r="73" spans="1:7" x14ac:dyDescent="0.3">
      <c r="A73" t="s">
        <v>75</v>
      </c>
      <c r="B73" s="3">
        <v>36891</v>
      </c>
      <c r="C73" s="4"/>
      <c r="D73" s="5">
        <v>0</v>
      </c>
      <c r="E73" s="6">
        <v>-0.136505659286767</v>
      </c>
      <c r="F73" s="2">
        <v>0.35999999999999943</v>
      </c>
      <c r="G73">
        <v>0</v>
      </c>
    </row>
    <row r="74" spans="1:7" x14ac:dyDescent="0.3">
      <c r="A74" t="s">
        <v>76</v>
      </c>
      <c r="B74" s="3">
        <v>36981</v>
      </c>
      <c r="C74" s="4"/>
      <c r="D74" s="5">
        <v>0</v>
      </c>
      <c r="E74" s="6">
        <v>-0.62167900012813604</v>
      </c>
      <c r="F74" s="2">
        <v>-0.58999999999999986</v>
      </c>
      <c r="G74">
        <v>0</v>
      </c>
    </row>
    <row r="75" spans="1:7" x14ac:dyDescent="0.3">
      <c r="A75" t="s">
        <v>77</v>
      </c>
      <c r="B75" s="3">
        <v>37072</v>
      </c>
      <c r="C75" s="4"/>
      <c r="D75" s="5">
        <v>200</v>
      </c>
      <c r="E75" s="6">
        <v>-0.86513813212346102</v>
      </c>
      <c r="F75" s="2">
        <v>-1.7000000000000002</v>
      </c>
      <c r="G75">
        <v>0</v>
      </c>
    </row>
    <row r="76" spans="1:7" x14ac:dyDescent="0.3">
      <c r="A76" t="s">
        <v>78</v>
      </c>
      <c r="B76" s="3">
        <v>37164</v>
      </c>
      <c r="C76" s="4"/>
      <c r="D76" s="7">
        <v>200</v>
      </c>
      <c r="E76" s="6">
        <v>-0.949234638053298</v>
      </c>
      <c r="F76" s="2">
        <v>-1.9100000000000006</v>
      </c>
      <c r="G76">
        <v>0</v>
      </c>
    </row>
    <row r="77" spans="1:7" x14ac:dyDescent="0.3">
      <c r="A77" t="s">
        <v>79</v>
      </c>
      <c r="B77" s="3">
        <v>37256</v>
      </c>
      <c r="C77" s="4"/>
      <c r="D77" s="5">
        <v>200</v>
      </c>
      <c r="E77" s="6">
        <v>-2.1614085471631399</v>
      </c>
      <c r="F77" s="2">
        <v>-2.8699999999999997</v>
      </c>
      <c r="G77">
        <v>0</v>
      </c>
    </row>
    <row r="78" spans="1:7" x14ac:dyDescent="0.3">
      <c r="A78" t="s">
        <v>80</v>
      </c>
      <c r="B78" s="3">
        <v>37346</v>
      </c>
      <c r="C78" s="4"/>
      <c r="D78" s="5">
        <v>0</v>
      </c>
      <c r="E78" s="6">
        <v>-2.1196922867301198</v>
      </c>
      <c r="F78" s="2">
        <v>-2.7100000000000004</v>
      </c>
      <c r="G78">
        <v>0</v>
      </c>
    </row>
    <row r="79" spans="1:7" x14ac:dyDescent="0.3">
      <c r="A79" t="s">
        <v>81</v>
      </c>
      <c r="B79" s="3">
        <v>37437</v>
      </c>
      <c r="C79" s="4"/>
      <c r="D79" s="5">
        <v>0</v>
      </c>
      <c r="E79" s="6">
        <v>-2.0779072388573399</v>
      </c>
      <c r="F79" s="2">
        <v>-2.7299999999999995</v>
      </c>
      <c r="G79">
        <v>0</v>
      </c>
    </row>
    <row r="80" spans="1:7" x14ac:dyDescent="0.3">
      <c r="A80" t="s">
        <v>82</v>
      </c>
      <c r="B80" s="3">
        <v>37529</v>
      </c>
      <c r="C80" s="8"/>
      <c r="D80" s="5">
        <v>0</v>
      </c>
      <c r="E80" s="6">
        <v>-2.01115427550919</v>
      </c>
      <c r="F80" s="2">
        <v>-2.1500000000000004</v>
      </c>
      <c r="G80">
        <v>0</v>
      </c>
    </row>
    <row r="81" spans="1:7" x14ac:dyDescent="0.3">
      <c r="A81" t="s">
        <v>83</v>
      </c>
      <c r="B81" s="3">
        <v>37621</v>
      </c>
      <c r="C81" s="4"/>
      <c r="D81" s="5">
        <v>0</v>
      </c>
      <c r="E81" s="6">
        <v>-2.0217146998393698</v>
      </c>
      <c r="F81" s="2">
        <v>-2.58</v>
      </c>
      <c r="G81">
        <v>0</v>
      </c>
    </row>
    <row r="82" spans="1:7" x14ac:dyDescent="0.3">
      <c r="A82" t="s">
        <v>84</v>
      </c>
      <c r="B82" s="3">
        <v>37711</v>
      </c>
      <c r="C82" s="4"/>
      <c r="D82" s="5">
        <v>0</v>
      </c>
      <c r="E82" s="6">
        <v>-2.11553565010772</v>
      </c>
      <c r="F82" s="2">
        <v>-2.5700000000000003</v>
      </c>
      <c r="G82">
        <v>0</v>
      </c>
    </row>
    <row r="83" spans="1:7" x14ac:dyDescent="0.3">
      <c r="A83" t="s">
        <v>85</v>
      </c>
      <c r="B83" s="3">
        <v>37802</v>
      </c>
      <c r="C83" s="4"/>
      <c r="D83" s="5">
        <v>0</v>
      </c>
      <c r="E83" s="6">
        <v>-2.4814561804469299</v>
      </c>
      <c r="F83" s="2">
        <v>-2.3200000000000003</v>
      </c>
      <c r="G83">
        <v>0</v>
      </c>
    </row>
    <row r="84" spans="1:7" x14ac:dyDescent="0.3">
      <c r="A84" t="s">
        <v>86</v>
      </c>
      <c r="B84" s="3">
        <v>37894</v>
      </c>
      <c r="C84" s="4"/>
      <c r="D84" s="5">
        <v>0</v>
      </c>
      <c r="E84" s="6">
        <v>-2.3950733459391298</v>
      </c>
      <c r="F84" s="2">
        <v>-3.0299999999999994</v>
      </c>
      <c r="G84">
        <v>0</v>
      </c>
    </row>
    <row r="85" spans="1:7" x14ac:dyDescent="0.3">
      <c r="A85" t="s">
        <v>87</v>
      </c>
      <c r="B85" s="3">
        <v>37986</v>
      </c>
      <c r="C85" s="4"/>
      <c r="D85" s="5">
        <v>0</v>
      </c>
      <c r="E85" s="6">
        <v>-2.0568410578406602</v>
      </c>
      <c r="F85" s="2">
        <v>-2.9599999999999995</v>
      </c>
      <c r="G85">
        <v>0</v>
      </c>
    </row>
    <row r="86" spans="1:7" x14ac:dyDescent="0.3">
      <c r="A86" t="s">
        <v>88</v>
      </c>
      <c r="B86" s="3">
        <v>38077</v>
      </c>
      <c r="C86" s="4"/>
      <c r="D86" s="5">
        <v>0</v>
      </c>
      <c r="E86" s="6">
        <v>-2.2518849847391298</v>
      </c>
      <c r="F86" s="2">
        <v>-2.64</v>
      </c>
      <c r="G86">
        <v>0</v>
      </c>
    </row>
    <row r="87" spans="1:7" x14ac:dyDescent="0.3">
      <c r="A87" t="s">
        <v>89</v>
      </c>
      <c r="B87" s="3">
        <v>38168</v>
      </c>
      <c r="C87" s="4"/>
      <c r="D87" s="5">
        <v>0</v>
      </c>
      <c r="E87" s="6">
        <v>-1.84123053086991</v>
      </c>
      <c r="F87" s="2">
        <v>-2.6100000000000003</v>
      </c>
      <c r="G87">
        <v>0</v>
      </c>
    </row>
    <row r="88" spans="1:7" x14ac:dyDescent="0.3">
      <c r="A88" t="s">
        <v>90</v>
      </c>
      <c r="B88" s="3">
        <v>38260</v>
      </c>
      <c r="C88" s="4"/>
      <c r="D88" s="5">
        <v>0</v>
      </c>
      <c r="E88" s="6">
        <v>-1.3954003910085899</v>
      </c>
      <c r="F88" s="2">
        <v>-2.0099999999999998</v>
      </c>
      <c r="G88">
        <v>0</v>
      </c>
    </row>
    <row r="89" spans="1:7" x14ac:dyDescent="0.3">
      <c r="A89" t="s">
        <v>91</v>
      </c>
      <c r="B89" s="3">
        <v>38352</v>
      </c>
      <c r="C89" s="4"/>
      <c r="D89" s="5">
        <v>0</v>
      </c>
      <c r="E89" s="6">
        <v>-1.5329882482316499</v>
      </c>
      <c r="F89" s="2">
        <v>-1.5600000000000005</v>
      </c>
      <c r="G89">
        <v>0</v>
      </c>
    </row>
    <row r="90" spans="1:7" x14ac:dyDescent="0.3">
      <c r="A90" t="s">
        <v>92</v>
      </c>
      <c r="B90" s="3">
        <v>38442</v>
      </c>
      <c r="C90" s="4"/>
      <c r="D90" s="5">
        <v>0</v>
      </c>
      <c r="E90" s="6">
        <v>-1.39033072880138</v>
      </c>
      <c r="F90" s="2">
        <v>-1.2000000000000002</v>
      </c>
      <c r="G90">
        <v>0</v>
      </c>
    </row>
    <row r="91" spans="1:7" x14ac:dyDescent="0.3">
      <c r="A91" t="s">
        <v>93</v>
      </c>
      <c r="B91" s="3">
        <v>38533</v>
      </c>
      <c r="C91" s="4"/>
      <c r="D91" s="5">
        <v>0</v>
      </c>
      <c r="E91" s="6">
        <v>-0.96754506284376596</v>
      </c>
      <c r="F91" s="2">
        <v>-0.64000000000000012</v>
      </c>
      <c r="G91">
        <v>0</v>
      </c>
    </row>
    <row r="92" spans="1:7" x14ac:dyDescent="0.3">
      <c r="A92" t="s">
        <v>94</v>
      </c>
      <c r="B92" s="3">
        <v>38625</v>
      </c>
      <c r="C92" s="8" t="s">
        <v>95</v>
      </c>
      <c r="D92" s="5">
        <v>0</v>
      </c>
      <c r="E92" s="6">
        <v>-0.90211459149234796</v>
      </c>
      <c r="F92" s="2">
        <v>-0.35000000000000009</v>
      </c>
      <c r="G92">
        <v>0</v>
      </c>
    </row>
    <row r="93" spans="1:7" x14ac:dyDescent="0.3">
      <c r="A93" t="s">
        <v>96</v>
      </c>
      <c r="B93" s="3">
        <v>38717</v>
      </c>
      <c r="C93" s="4"/>
      <c r="D93" s="5">
        <v>0</v>
      </c>
      <c r="E93" s="6">
        <v>-0.96352982927779796</v>
      </c>
      <c r="F93" s="2">
        <v>-0.12000000000000011</v>
      </c>
      <c r="G93">
        <v>0</v>
      </c>
    </row>
    <row r="94" spans="1:7" x14ac:dyDescent="0.3">
      <c r="A94" t="s">
        <v>97</v>
      </c>
      <c r="B94" s="3">
        <v>38807</v>
      </c>
      <c r="C94" s="4"/>
      <c r="D94" s="5">
        <v>0</v>
      </c>
      <c r="E94" s="6">
        <v>-0.72756047824709602</v>
      </c>
      <c r="F94" s="2">
        <v>4.9999999999999822E-2</v>
      </c>
      <c r="G94">
        <v>0</v>
      </c>
    </row>
    <row r="95" spans="1:7" x14ac:dyDescent="0.3">
      <c r="A95" t="s">
        <v>98</v>
      </c>
      <c r="B95" s="3">
        <v>38898</v>
      </c>
      <c r="C95" s="4"/>
      <c r="D95" s="5">
        <v>0</v>
      </c>
      <c r="E95" s="6">
        <v>-0.57628219455222796</v>
      </c>
      <c r="F95" s="2">
        <v>4.9999999999999822E-2</v>
      </c>
      <c r="G95">
        <v>0</v>
      </c>
    </row>
    <row r="96" spans="1:7" x14ac:dyDescent="0.3">
      <c r="A96" t="s">
        <v>99</v>
      </c>
      <c r="B96" s="3">
        <v>38990</v>
      </c>
      <c r="C96" s="4"/>
      <c r="D96" s="5">
        <v>0</v>
      </c>
      <c r="E96" s="6">
        <v>-0.40550846782530098</v>
      </c>
      <c r="F96" s="2">
        <v>0.25</v>
      </c>
      <c r="G96">
        <v>0</v>
      </c>
    </row>
    <row r="97" spans="1:7" x14ac:dyDescent="0.3">
      <c r="A97" t="s">
        <v>100</v>
      </c>
      <c r="B97" s="3">
        <v>39082</v>
      </c>
      <c r="C97" s="4"/>
      <c r="D97" s="5">
        <v>0</v>
      </c>
      <c r="E97" s="6">
        <v>-0.36088576263686101</v>
      </c>
      <c r="F97" s="2">
        <v>0.38000000000000078</v>
      </c>
      <c r="G97">
        <v>0</v>
      </c>
    </row>
    <row r="98" spans="1:7" x14ac:dyDescent="0.3">
      <c r="A98" t="s">
        <v>101</v>
      </c>
      <c r="B98" s="3">
        <v>39172</v>
      </c>
      <c r="C98" s="4"/>
      <c r="D98" s="5">
        <v>0</v>
      </c>
      <c r="E98" s="6">
        <v>-0.45991447893838899</v>
      </c>
      <c r="F98" s="2">
        <v>0.36000000000000032</v>
      </c>
      <c r="G98">
        <v>0</v>
      </c>
    </row>
    <row r="99" spans="1:7" x14ac:dyDescent="0.3">
      <c r="A99" t="s">
        <v>102</v>
      </c>
      <c r="B99" s="3">
        <v>39263</v>
      </c>
      <c r="C99" s="4"/>
      <c r="D99" s="5">
        <v>0</v>
      </c>
      <c r="E99" s="6">
        <v>-0.23575420467765301</v>
      </c>
      <c r="F99" s="2">
        <v>-0.13999999999999968</v>
      </c>
      <c r="G99">
        <v>0</v>
      </c>
    </row>
    <row r="100" spans="1:7" x14ac:dyDescent="0.3">
      <c r="A100" t="s">
        <v>103</v>
      </c>
      <c r="B100" s="3">
        <v>39355</v>
      </c>
      <c r="C100" s="4"/>
      <c r="D100" s="5">
        <v>0</v>
      </c>
      <c r="E100" s="6">
        <v>-0.54529673824991298</v>
      </c>
      <c r="F100" s="2">
        <v>-0.37999999999999989</v>
      </c>
      <c r="G100">
        <v>0</v>
      </c>
    </row>
    <row r="101" spans="1:7" x14ac:dyDescent="0.3">
      <c r="A101" t="s">
        <v>104</v>
      </c>
      <c r="B101" s="3">
        <v>39447</v>
      </c>
      <c r="C101" s="4"/>
      <c r="D101" s="5">
        <v>0</v>
      </c>
      <c r="E101" s="6">
        <v>-0.72550523399017797</v>
      </c>
      <c r="F101" s="2">
        <v>-0.83999999999999986</v>
      </c>
      <c r="G101">
        <v>0</v>
      </c>
    </row>
    <row r="102" spans="1:7" x14ac:dyDescent="0.3">
      <c r="A102" t="s">
        <v>105</v>
      </c>
      <c r="B102" s="3">
        <v>39538</v>
      </c>
      <c r="C102" s="4"/>
      <c r="D102" s="5">
        <v>200</v>
      </c>
      <c r="E102" s="6">
        <v>-1.0330256661694299</v>
      </c>
      <c r="F102" s="2">
        <v>-1.9699999999999998</v>
      </c>
      <c r="G102">
        <v>0</v>
      </c>
    </row>
    <row r="103" spans="1:7" x14ac:dyDescent="0.3">
      <c r="A103" t="s">
        <v>106</v>
      </c>
      <c r="B103" s="3">
        <v>39629</v>
      </c>
      <c r="C103" s="4"/>
      <c r="D103" s="5">
        <v>200</v>
      </c>
      <c r="E103" s="6">
        <v>-1.19186376335827</v>
      </c>
      <c r="F103" s="2">
        <v>-1.6799999999999997</v>
      </c>
      <c r="G103">
        <v>0</v>
      </c>
    </row>
    <row r="104" spans="1:7" x14ac:dyDescent="0.3">
      <c r="A104" t="s">
        <v>107</v>
      </c>
      <c r="B104" s="3">
        <v>39721</v>
      </c>
      <c r="C104" s="8"/>
      <c r="D104" s="5">
        <v>200</v>
      </c>
      <c r="E104" s="6">
        <v>-1.77916393816249</v>
      </c>
      <c r="F104" s="2">
        <v>-1.78</v>
      </c>
      <c r="G104">
        <v>0</v>
      </c>
    </row>
    <row r="105" spans="1:7" x14ac:dyDescent="0.3">
      <c r="A105" t="s">
        <v>108</v>
      </c>
      <c r="B105" s="3">
        <v>39813</v>
      </c>
      <c r="C105" s="4"/>
      <c r="D105" s="5">
        <v>200</v>
      </c>
      <c r="E105" s="6">
        <v>-3.0023700960650301</v>
      </c>
      <c r="F105" s="2">
        <v>-1.93</v>
      </c>
      <c r="G105">
        <v>0</v>
      </c>
    </row>
    <row r="106" spans="1:7" x14ac:dyDescent="0.3">
      <c r="A106" t="s">
        <v>109</v>
      </c>
      <c r="B106" s="3">
        <v>39903</v>
      </c>
      <c r="C106" s="4"/>
      <c r="D106" s="5">
        <v>200</v>
      </c>
      <c r="E106" s="6">
        <v>-4.8728594010396904</v>
      </c>
      <c r="F106" s="2">
        <v>-2.1799999999999997</v>
      </c>
      <c r="G106">
        <v>0</v>
      </c>
    </row>
    <row r="107" spans="1:7" x14ac:dyDescent="0.3">
      <c r="A107" t="s">
        <v>110</v>
      </c>
      <c r="B107" s="3">
        <v>39994</v>
      </c>
      <c r="C107" s="4"/>
      <c r="D107" s="5">
        <v>200</v>
      </c>
      <c r="E107" s="6">
        <v>-5.6939567740921104</v>
      </c>
      <c r="F107" s="2">
        <v>-3.21</v>
      </c>
      <c r="G107">
        <v>0</v>
      </c>
    </row>
    <row r="108" spans="1:7" x14ac:dyDescent="0.3">
      <c r="A108" t="s">
        <v>111</v>
      </c>
      <c r="B108" s="3">
        <v>40086</v>
      </c>
      <c r="C108" s="4"/>
      <c r="D108" s="5">
        <v>0</v>
      </c>
      <c r="E108" s="6">
        <v>-5.5758475965268302</v>
      </c>
      <c r="F108" s="2">
        <v>-3</v>
      </c>
      <c r="G108">
        <v>0</v>
      </c>
    </row>
    <row r="109" spans="1:7" x14ac:dyDescent="0.3">
      <c r="A109" t="s">
        <v>112</v>
      </c>
      <c r="B109" s="3">
        <v>40178</v>
      </c>
      <c r="C109" s="4"/>
      <c r="D109" s="5">
        <v>0</v>
      </c>
      <c r="E109" s="6">
        <v>-5.8024568166283501</v>
      </c>
      <c r="F109" s="2">
        <v>-3.2199999999999998</v>
      </c>
      <c r="G109">
        <v>0</v>
      </c>
    </row>
    <row r="110" spans="1:7" x14ac:dyDescent="0.3">
      <c r="A110" t="s">
        <v>113</v>
      </c>
      <c r="B110" s="3">
        <v>40268</v>
      </c>
      <c r="C110" s="4"/>
      <c r="D110" s="5">
        <v>0</v>
      </c>
      <c r="E110" s="6">
        <v>-5.4644290209482103</v>
      </c>
      <c r="F110" s="2">
        <v>-3.33</v>
      </c>
      <c r="G110">
        <v>0</v>
      </c>
    </row>
    <row r="111" spans="1:7" x14ac:dyDescent="0.3">
      <c r="A111" t="s">
        <v>114</v>
      </c>
      <c r="B111" s="3">
        <v>40359</v>
      </c>
      <c r="C111" s="4"/>
      <c r="D111" s="5">
        <v>0</v>
      </c>
      <c r="E111" s="6">
        <v>-5.1855486078041499</v>
      </c>
      <c r="F111" s="2">
        <v>-2.8800000000000003</v>
      </c>
      <c r="G111">
        <v>0</v>
      </c>
    </row>
    <row r="112" spans="1:7" x14ac:dyDescent="0.3">
      <c r="A112" t="s">
        <v>115</v>
      </c>
      <c r="B112" s="3">
        <v>40451</v>
      </c>
      <c r="C112" s="8" t="s">
        <v>116</v>
      </c>
      <c r="D112" s="5">
        <v>0</v>
      </c>
      <c r="E112" s="6">
        <v>-5.2401237296562098</v>
      </c>
      <c r="F112" s="2">
        <v>-2.3899999999999997</v>
      </c>
      <c r="G112">
        <v>0</v>
      </c>
    </row>
    <row r="113" spans="1:7" x14ac:dyDescent="0.3">
      <c r="A113" t="s">
        <v>117</v>
      </c>
      <c r="B113" s="3">
        <v>40543</v>
      </c>
      <c r="C113" s="4"/>
      <c r="D113" s="5">
        <v>0</v>
      </c>
      <c r="E113" s="6">
        <v>-5.1399246190094496</v>
      </c>
      <c r="F113" s="2">
        <v>-3</v>
      </c>
      <c r="G113">
        <v>0</v>
      </c>
    </row>
    <row r="114" spans="1:7" x14ac:dyDescent="0.3">
      <c r="A114" t="s">
        <v>118</v>
      </c>
      <c r="B114" s="3">
        <v>40633</v>
      </c>
      <c r="C114" s="4"/>
      <c r="D114" s="5">
        <v>0</v>
      </c>
      <c r="E114" s="6">
        <v>-5.1002286065264801</v>
      </c>
      <c r="F114" s="2">
        <v>-3.1500000000000004</v>
      </c>
      <c r="G114">
        <v>0</v>
      </c>
    </row>
    <row r="115" spans="1:7" x14ac:dyDescent="0.3">
      <c r="A115" t="s">
        <v>119</v>
      </c>
      <c r="B115" s="3">
        <v>40724</v>
      </c>
      <c r="C115" s="4"/>
      <c r="D115" s="5">
        <v>0</v>
      </c>
      <c r="E115" s="6">
        <v>-5.01185805287228</v>
      </c>
      <c r="F115" s="2">
        <v>-2.82</v>
      </c>
      <c r="G115">
        <v>0</v>
      </c>
    </row>
    <row r="116" spans="1:7" x14ac:dyDescent="0.3">
      <c r="A116" t="s">
        <v>120</v>
      </c>
      <c r="B116" s="3">
        <v>40816</v>
      </c>
      <c r="C116" s="4"/>
      <c r="D116" s="5">
        <v>0</v>
      </c>
      <c r="E116" s="6">
        <v>-4.3687467517499297</v>
      </c>
      <c r="F116" s="2">
        <v>-1.88</v>
      </c>
      <c r="G116">
        <v>0</v>
      </c>
    </row>
    <row r="117" spans="1:7" x14ac:dyDescent="0.3">
      <c r="A117" t="s">
        <v>121</v>
      </c>
      <c r="B117" s="3">
        <v>40908</v>
      </c>
      <c r="C117" s="4"/>
      <c r="D117" s="5">
        <v>0</v>
      </c>
      <c r="E117" s="6">
        <v>-3.8500014468919801</v>
      </c>
      <c r="F117" s="2">
        <v>-1.8599999999999999</v>
      </c>
      <c r="G117">
        <v>0</v>
      </c>
    </row>
    <row r="118" spans="1:7" x14ac:dyDescent="0.3">
      <c r="A118" t="s">
        <v>122</v>
      </c>
      <c r="B118" s="3">
        <v>40999</v>
      </c>
      <c r="C118" s="4"/>
      <c r="D118" s="5">
        <v>0</v>
      </c>
      <c r="E118" s="6">
        <v>-3.87025300184201</v>
      </c>
      <c r="F118" s="2">
        <v>-1.98</v>
      </c>
      <c r="G118">
        <v>0</v>
      </c>
    </row>
    <row r="119" spans="1:7" x14ac:dyDescent="0.3">
      <c r="A119" t="s">
        <v>123</v>
      </c>
      <c r="B119" s="3">
        <v>41090</v>
      </c>
      <c r="C119" s="4"/>
      <c r="D119" s="5">
        <v>0</v>
      </c>
      <c r="E119" s="6">
        <v>-3.6165502134006799</v>
      </c>
      <c r="F119" s="2">
        <v>-1.4300000000000002</v>
      </c>
      <c r="G119">
        <v>0</v>
      </c>
    </row>
    <row r="120" spans="1:7" x14ac:dyDescent="0.3">
      <c r="A120" t="s">
        <v>124</v>
      </c>
      <c r="B120" s="3">
        <v>41182</v>
      </c>
      <c r="C120" s="8"/>
      <c r="D120" s="5">
        <v>0</v>
      </c>
      <c r="E120" s="6">
        <v>-3.54320486716473</v>
      </c>
      <c r="F120" s="2">
        <v>-1.54</v>
      </c>
      <c r="G120">
        <v>0</v>
      </c>
    </row>
    <row r="121" spans="1:7" x14ac:dyDescent="0.3">
      <c r="A121" t="s">
        <v>125</v>
      </c>
      <c r="B121" s="3">
        <v>41274</v>
      </c>
      <c r="C121" s="4"/>
      <c r="D121" s="5">
        <v>0</v>
      </c>
      <c r="E121" s="6">
        <v>-3.0579563993226402</v>
      </c>
      <c r="F121" s="2">
        <v>-1.56</v>
      </c>
      <c r="G121">
        <v>0</v>
      </c>
    </row>
    <row r="122" spans="1:7" x14ac:dyDescent="0.3">
      <c r="A122" t="s">
        <v>126</v>
      </c>
      <c r="B122" s="3">
        <v>41364</v>
      </c>
      <c r="C122" s="4"/>
      <c r="D122" s="5">
        <v>0</v>
      </c>
      <c r="E122" s="6">
        <v>-3.1498706143218298</v>
      </c>
      <c r="F122" s="2">
        <v>-1.81</v>
      </c>
      <c r="G122">
        <v>0</v>
      </c>
    </row>
    <row r="123" spans="1:7" x14ac:dyDescent="0.3">
      <c r="A123" t="s">
        <v>127</v>
      </c>
      <c r="B123" s="3">
        <v>41455</v>
      </c>
      <c r="C123" s="4"/>
      <c r="D123" s="5">
        <v>0</v>
      </c>
      <c r="E123" s="6">
        <v>-3.0085641992759</v>
      </c>
      <c r="F123" s="2">
        <v>-2.1599999999999997</v>
      </c>
      <c r="G123">
        <v>0</v>
      </c>
    </row>
    <row r="124" spans="1:7" x14ac:dyDescent="0.3">
      <c r="A124" t="s">
        <v>128</v>
      </c>
      <c r="B124" s="3">
        <v>41547</v>
      </c>
      <c r="C124" s="4"/>
      <c r="D124" s="5">
        <v>0</v>
      </c>
      <c r="E124" s="6">
        <v>-2.8012932159343902</v>
      </c>
      <c r="F124" s="2">
        <v>-2.69</v>
      </c>
      <c r="G124">
        <v>0</v>
      </c>
    </row>
    <row r="125" spans="1:7" x14ac:dyDescent="0.3">
      <c r="A125" t="s">
        <v>129</v>
      </c>
      <c r="B125" s="3">
        <v>41639</v>
      </c>
      <c r="C125" s="4"/>
      <c r="D125" s="5">
        <v>0</v>
      </c>
      <c r="E125" s="6">
        <v>-2.4912887214695898</v>
      </c>
      <c r="F125" s="2">
        <v>-2.77</v>
      </c>
      <c r="G125">
        <v>0</v>
      </c>
    </row>
    <row r="126" spans="1:7" x14ac:dyDescent="0.3">
      <c r="A126" t="s">
        <v>130</v>
      </c>
      <c r="B126" s="3">
        <v>41729</v>
      </c>
      <c r="C126" s="4"/>
      <c r="D126" s="5">
        <v>0</v>
      </c>
      <c r="E126" s="6">
        <v>-2.4501710813679201</v>
      </c>
      <c r="F126" s="2">
        <v>-2.5900000000000003</v>
      </c>
      <c r="G126">
        <v>0</v>
      </c>
    </row>
    <row r="127" spans="1:7" x14ac:dyDescent="0.3">
      <c r="A127" t="s">
        <v>131</v>
      </c>
      <c r="B127" s="3">
        <v>41820</v>
      </c>
      <c r="C127" s="4"/>
      <c r="D127" s="5">
        <v>0</v>
      </c>
      <c r="E127" s="6">
        <v>-1.95192065373634</v>
      </c>
      <c r="F127" s="2">
        <v>-2.5</v>
      </c>
      <c r="G127">
        <v>0</v>
      </c>
    </row>
    <row r="128" spans="1:7" x14ac:dyDescent="0.3">
      <c r="A128" t="s">
        <v>132</v>
      </c>
      <c r="B128" s="3">
        <v>41912</v>
      </c>
      <c r="C128" s="4"/>
      <c r="D128" s="5">
        <v>0</v>
      </c>
      <c r="E128" s="6">
        <v>-1.62280229092138</v>
      </c>
      <c r="F128" s="2">
        <v>-2.42</v>
      </c>
      <c r="G128">
        <v>0</v>
      </c>
    </row>
    <row r="129" spans="1:7" x14ac:dyDescent="0.3">
      <c r="A129" t="s">
        <v>133</v>
      </c>
      <c r="B129" s="3">
        <v>42004</v>
      </c>
      <c r="C129" s="4"/>
      <c r="D129" s="5">
        <v>0</v>
      </c>
      <c r="E129" s="6">
        <v>-1.35784476879767</v>
      </c>
      <c r="F129" s="2">
        <v>-2</v>
      </c>
      <c r="G129">
        <v>0</v>
      </c>
    </row>
    <row r="130" spans="1:7" x14ac:dyDescent="0.3">
      <c r="A130" t="s">
        <v>134</v>
      </c>
      <c r="B130" s="3">
        <v>42094</v>
      </c>
      <c r="C130" s="4"/>
      <c r="D130" s="5">
        <v>0</v>
      </c>
      <c r="E130" s="6">
        <v>-1.6415056380028501</v>
      </c>
      <c r="F130" s="2">
        <v>-1.79</v>
      </c>
      <c r="G130">
        <v>0</v>
      </c>
    </row>
    <row r="131" spans="1:7" x14ac:dyDescent="0.3">
      <c r="A131" t="s">
        <v>135</v>
      </c>
      <c r="B131" s="3">
        <v>42185</v>
      </c>
      <c r="C131" s="4"/>
      <c r="D131" s="5">
        <v>0</v>
      </c>
      <c r="E131" s="6">
        <v>-1.4085436211523099</v>
      </c>
      <c r="F131" s="2">
        <v>-2.08</v>
      </c>
      <c r="G131">
        <v>0</v>
      </c>
    </row>
    <row r="132" spans="1:7" x14ac:dyDescent="0.3">
      <c r="A132" t="s">
        <v>136</v>
      </c>
      <c r="B132" s="3">
        <v>42277</v>
      </c>
      <c r="C132" s="8" t="s">
        <v>137</v>
      </c>
      <c r="D132" s="5">
        <v>0</v>
      </c>
      <c r="E132" s="6">
        <v>-1.2949338365389</v>
      </c>
      <c r="F132" s="2">
        <v>-1.7999999999999998</v>
      </c>
      <c r="G132">
        <v>0</v>
      </c>
    </row>
    <row r="133" spans="1:7" x14ac:dyDescent="0.3">
      <c r="A133" t="s">
        <v>138</v>
      </c>
      <c r="B133" s="3">
        <v>42369</v>
      </c>
      <c r="C133" s="4"/>
      <c r="D133" s="5">
        <v>0</v>
      </c>
      <c r="E133" s="6">
        <v>-0.98082901736085404</v>
      </c>
      <c r="F133" s="2">
        <v>-1.5900000000000003</v>
      </c>
      <c r="G133">
        <v>0</v>
      </c>
    </row>
    <row r="134" spans="1:7" x14ac:dyDescent="0.3">
      <c r="A134" t="s">
        <v>139</v>
      </c>
      <c r="B134" s="3">
        <v>42460</v>
      </c>
      <c r="C134" s="4"/>
      <c r="D134" s="5">
        <v>0</v>
      </c>
      <c r="E134" s="6">
        <v>-1.15426589905148</v>
      </c>
      <c r="F134" s="2">
        <v>-1.23</v>
      </c>
      <c r="G134">
        <v>0</v>
      </c>
    </row>
    <row r="135" spans="1:7" x14ac:dyDescent="0.3">
      <c r="A135" t="s">
        <v>140</v>
      </c>
      <c r="B135" s="3">
        <v>42551</v>
      </c>
      <c r="C135" s="4"/>
      <c r="D135" s="5">
        <v>0</v>
      </c>
      <c r="E135" s="6">
        <v>-1.02875225518933</v>
      </c>
      <c r="F135" s="2">
        <v>-1.0899999999999999</v>
      </c>
      <c r="G135">
        <v>0</v>
      </c>
    </row>
    <row r="136" spans="1:7" x14ac:dyDescent="0.3">
      <c r="A136" t="s">
        <v>141</v>
      </c>
      <c r="B136" s="3">
        <v>42643</v>
      </c>
      <c r="C136" s="4"/>
      <c r="D136" s="5">
        <v>0</v>
      </c>
      <c r="E136" s="6">
        <v>-1.1370001277211199</v>
      </c>
      <c r="F136" s="2">
        <v>-1.04</v>
      </c>
      <c r="G136">
        <v>0</v>
      </c>
    </row>
    <row r="137" spans="1:7" x14ac:dyDescent="0.3">
      <c r="A137" t="s">
        <v>142</v>
      </c>
      <c r="B137" s="3">
        <v>42735</v>
      </c>
      <c r="C137" s="4"/>
      <c r="D137" s="5">
        <v>0</v>
      </c>
      <c r="E137" s="6">
        <v>-0.90478152815528001</v>
      </c>
      <c r="F137" s="2">
        <v>-1.62</v>
      </c>
      <c r="G137">
        <v>0</v>
      </c>
    </row>
    <row r="138" spans="1:7" x14ac:dyDescent="0.3">
      <c r="A138" t="s">
        <v>143</v>
      </c>
      <c r="B138" s="3">
        <v>42825</v>
      </c>
      <c r="C138" s="4"/>
      <c r="D138" s="5">
        <v>0</v>
      </c>
      <c r="E138" s="6">
        <v>-0.84238228674138405</v>
      </c>
      <c r="F138" s="2">
        <v>-1.47</v>
      </c>
      <c r="G138">
        <v>0</v>
      </c>
    </row>
    <row r="139" spans="1:7" x14ac:dyDescent="0.3">
      <c r="A139" t="s">
        <v>144</v>
      </c>
      <c r="B139" s="3">
        <v>42916</v>
      </c>
      <c r="C139" s="4"/>
      <c r="D139" s="5">
        <v>0</v>
      </c>
      <c r="E139" s="6">
        <v>-0.62766824059590998</v>
      </c>
      <c r="F139" s="2">
        <v>-0.99</v>
      </c>
      <c r="G139">
        <v>0</v>
      </c>
    </row>
    <row r="140" spans="1:7" x14ac:dyDescent="0.3">
      <c r="A140" t="s">
        <v>145</v>
      </c>
      <c r="B140" s="3">
        <v>43008</v>
      </c>
      <c r="C140" s="4"/>
      <c r="D140" s="5">
        <v>0</v>
      </c>
      <c r="E140" s="6">
        <v>-0.69005132778951095</v>
      </c>
      <c r="F140" s="2">
        <v>-0.92000000000000015</v>
      </c>
      <c r="G140">
        <v>0</v>
      </c>
    </row>
    <row r="141" spans="1:7" x14ac:dyDescent="0.3">
      <c r="A141" t="s">
        <v>146</v>
      </c>
      <c r="B141" s="3">
        <v>43100</v>
      </c>
      <c r="C141" s="4"/>
      <c r="D141" s="5">
        <v>0</v>
      </c>
      <c r="E141" s="6">
        <v>-0.38672768564617199</v>
      </c>
      <c r="F141" s="2">
        <v>-0.7</v>
      </c>
      <c r="G141">
        <v>0</v>
      </c>
    </row>
    <row r="142" spans="1:7" x14ac:dyDescent="0.3">
      <c r="A142" t="s">
        <v>147</v>
      </c>
      <c r="B142" s="3">
        <v>43190</v>
      </c>
      <c r="C142" s="4"/>
      <c r="D142" s="5">
        <v>0</v>
      </c>
      <c r="E142" s="6">
        <v>-0.46472381669393797</v>
      </c>
      <c r="F142" s="2">
        <v>-0.7799999999999998</v>
      </c>
      <c r="G142">
        <v>0</v>
      </c>
    </row>
    <row r="143" spans="1:7" x14ac:dyDescent="0.3">
      <c r="A143" t="s">
        <v>148</v>
      </c>
      <c r="B143" s="3">
        <v>43281</v>
      </c>
      <c r="C143" s="4"/>
      <c r="D143" s="5">
        <v>0</v>
      </c>
      <c r="E143" s="6">
        <v>-0.18007230734776999</v>
      </c>
      <c r="F143" s="2">
        <v>-0.58000000000000007</v>
      </c>
      <c r="G143">
        <v>0</v>
      </c>
    </row>
    <row r="144" spans="1:7" x14ac:dyDescent="0.3">
      <c r="A144" t="s">
        <v>149</v>
      </c>
      <c r="B144" s="3">
        <v>43373</v>
      </c>
      <c r="C144" s="8"/>
      <c r="D144" s="5">
        <v>0</v>
      </c>
      <c r="E144" s="6">
        <v>-0.22737911426275001</v>
      </c>
      <c r="F144" s="2">
        <v>-0.43999999999999995</v>
      </c>
      <c r="G144">
        <v>0</v>
      </c>
    </row>
    <row r="145" spans="1:7" x14ac:dyDescent="0.3">
      <c r="A145" t="s">
        <v>150</v>
      </c>
      <c r="B145" s="3">
        <v>43465</v>
      </c>
      <c r="C145" s="4"/>
      <c r="D145" s="5" t="e">
        <v>#N/A</v>
      </c>
      <c r="E145" s="6"/>
      <c r="F145" s="2" t="e">
        <v>#N/A</v>
      </c>
      <c r="G145">
        <v>0</v>
      </c>
    </row>
    <row r="146" spans="1:7" x14ac:dyDescent="0.3">
      <c r="C146" s="4"/>
      <c r="D146" s="5"/>
      <c r="E146" s="5"/>
      <c r="F146" s="9"/>
    </row>
    <row r="147" spans="1:7" x14ac:dyDescent="0.3">
      <c r="C147" s="4"/>
      <c r="D147" s="5"/>
      <c r="E147" s="5"/>
      <c r="F147" s="9"/>
    </row>
    <row r="148" spans="1:7" x14ac:dyDescent="0.3">
      <c r="C148" s="4"/>
      <c r="D148" s="5"/>
      <c r="E148" s="5"/>
      <c r="F148" s="9"/>
    </row>
    <row r="149" spans="1:7" x14ac:dyDescent="0.3">
      <c r="C149" s="4"/>
      <c r="D149" s="5"/>
      <c r="E149" s="5"/>
      <c r="F149" s="9"/>
    </row>
    <row r="150" spans="1:7" x14ac:dyDescent="0.3">
      <c r="C150" s="4"/>
      <c r="D150" s="5"/>
      <c r="E150" s="5"/>
      <c r="F150" s="9"/>
    </row>
    <row r="151" spans="1:7" x14ac:dyDescent="0.3">
      <c r="C151" s="4"/>
      <c r="D151" s="5"/>
      <c r="E151" s="5"/>
      <c r="F151" s="9"/>
    </row>
    <row r="152" spans="1:7" x14ac:dyDescent="0.3">
      <c r="C152" s="8"/>
      <c r="D152" s="5"/>
      <c r="E152" s="5"/>
      <c r="F152" s="9"/>
    </row>
    <row r="153" spans="1:7" x14ac:dyDescent="0.3">
      <c r="C153" s="4"/>
      <c r="D153" s="5"/>
      <c r="E153" s="5"/>
      <c r="F153" s="9"/>
    </row>
    <row r="154" spans="1:7" x14ac:dyDescent="0.3">
      <c r="C154" s="4"/>
      <c r="D154" s="5"/>
      <c r="E154" s="5"/>
      <c r="F154" s="9"/>
    </row>
    <row r="155" spans="1:7" x14ac:dyDescent="0.3">
      <c r="C155" s="4"/>
      <c r="D155" s="5"/>
      <c r="E155" s="5"/>
      <c r="F155" s="9"/>
    </row>
    <row r="156" spans="1:7" x14ac:dyDescent="0.3">
      <c r="C156" s="4"/>
      <c r="D156" s="5"/>
      <c r="E156" s="5"/>
      <c r="F156" s="9"/>
    </row>
    <row r="157" spans="1:7" x14ac:dyDescent="0.3">
      <c r="C157" s="4"/>
      <c r="D157" s="5"/>
      <c r="E157" s="5"/>
      <c r="F157" s="9"/>
    </row>
    <row r="158" spans="1:7" x14ac:dyDescent="0.3">
      <c r="C158" s="4"/>
      <c r="D158" s="5"/>
      <c r="E158" s="5"/>
      <c r="F158" s="9"/>
    </row>
    <row r="159" spans="1:7" x14ac:dyDescent="0.3">
      <c r="C159" s="4"/>
      <c r="D159" s="5"/>
      <c r="E159" s="5"/>
      <c r="F159" s="9"/>
    </row>
    <row r="160" spans="1:7" x14ac:dyDescent="0.3">
      <c r="C160" s="8"/>
      <c r="D160" s="5"/>
      <c r="E160" s="5"/>
      <c r="F160" s="9"/>
    </row>
    <row r="161" spans="3:6" x14ac:dyDescent="0.3">
      <c r="C161" s="4"/>
      <c r="D161" s="5"/>
      <c r="E161" s="5"/>
      <c r="F161" s="9"/>
    </row>
    <row r="162" spans="3:6" x14ac:dyDescent="0.3">
      <c r="C162" s="4"/>
      <c r="D162" s="5"/>
      <c r="E162" s="5"/>
      <c r="F162" s="9"/>
    </row>
    <row r="163" spans="3:6" x14ac:dyDescent="0.3">
      <c r="C163" s="4"/>
      <c r="D163" s="5"/>
      <c r="E163" s="5"/>
      <c r="F163" s="9"/>
    </row>
    <row r="164" spans="3:6" x14ac:dyDescent="0.3">
      <c r="C164" s="4"/>
      <c r="D164" s="5"/>
      <c r="E164" s="5"/>
      <c r="F164" s="9"/>
    </row>
    <row r="165" spans="3:6" x14ac:dyDescent="0.3">
      <c r="C165" s="4"/>
      <c r="D165" s="5"/>
      <c r="E165" s="5"/>
      <c r="F165" s="9"/>
    </row>
    <row r="166" spans="3:6" x14ac:dyDescent="0.3">
      <c r="C166" s="4"/>
      <c r="D166" s="5"/>
      <c r="E166" s="5"/>
      <c r="F166" s="9"/>
    </row>
    <row r="167" spans="3:6" x14ac:dyDescent="0.3">
      <c r="C167" s="4"/>
      <c r="D167" s="5"/>
      <c r="E167" s="5"/>
      <c r="F167" s="9"/>
    </row>
    <row r="168" spans="3:6" x14ac:dyDescent="0.3">
      <c r="C168" s="4"/>
      <c r="D168" s="5"/>
      <c r="E168" s="5"/>
      <c r="F168" s="9"/>
    </row>
    <row r="169" spans="3:6" x14ac:dyDescent="0.3">
      <c r="C169" s="4"/>
      <c r="D169" s="5"/>
      <c r="E169" s="5"/>
      <c r="F169" s="9"/>
    </row>
    <row r="170" spans="3:6" x14ac:dyDescent="0.3">
      <c r="C170" s="4"/>
      <c r="D170" s="5"/>
      <c r="E170" s="5"/>
      <c r="F170" s="9"/>
    </row>
    <row r="171" spans="3:6" x14ac:dyDescent="0.3">
      <c r="C171" s="4"/>
      <c r="D171" s="5"/>
      <c r="E171" s="5"/>
      <c r="F171" s="9"/>
    </row>
    <row r="172" spans="3:6" x14ac:dyDescent="0.3">
      <c r="C172" s="8"/>
      <c r="D172" s="5"/>
      <c r="E172" s="5"/>
      <c r="F172" s="9"/>
    </row>
    <row r="173" spans="3:6" x14ac:dyDescent="0.3">
      <c r="C173" s="4"/>
      <c r="D173" s="5"/>
      <c r="E173" s="5"/>
      <c r="F173" s="9"/>
    </row>
    <row r="174" spans="3:6" x14ac:dyDescent="0.3">
      <c r="C174" s="4"/>
      <c r="D174" s="5"/>
      <c r="E174" s="5"/>
      <c r="F174" s="9"/>
    </row>
    <row r="175" spans="3:6" x14ac:dyDescent="0.3">
      <c r="C175" s="4"/>
      <c r="D175" s="5"/>
      <c r="E175" s="5"/>
      <c r="F175" s="9"/>
    </row>
    <row r="176" spans="3:6" x14ac:dyDescent="0.3">
      <c r="C176" s="4"/>
      <c r="D176" s="5"/>
      <c r="E176" s="5"/>
      <c r="F176" s="9"/>
    </row>
    <row r="177" spans="3:6" x14ac:dyDescent="0.3">
      <c r="C177" s="4"/>
      <c r="D177" s="5"/>
      <c r="E177" s="5"/>
      <c r="F177" s="9"/>
    </row>
    <row r="178" spans="3:6" x14ac:dyDescent="0.3">
      <c r="C178" s="4"/>
      <c r="D178" s="5"/>
      <c r="E178" s="5"/>
      <c r="F178" s="9"/>
    </row>
    <row r="179" spans="3:6" x14ac:dyDescent="0.3">
      <c r="C179" s="4"/>
      <c r="D179" s="5"/>
      <c r="E179" s="5"/>
      <c r="F179" s="9"/>
    </row>
    <row r="180" spans="3:6" x14ac:dyDescent="0.3">
      <c r="C180" s="4"/>
      <c r="D180" s="5"/>
      <c r="E180" s="5"/>
      <c r="F180" s="9"/>
    </row>
    <row r="181" spans="3:6" x14ac:dyDescent="0.3">
      <c r="C181" s="4"/>
      <c r="D181" s="5"/>
      <c r="E181" s="5"/>
      <c r="F181" s="9"/>
    </row>
    <row r="182" spans="3:6" x14ac:dyDescent="0.3">
      <c r="C182" s="4"/>
      <c r="D182" s="5"/>
      <c r="E182" s="5"/>
      <c r="F182" s="9"/>
    </row>
    <row r="183" spans="3:6" x14ac:dyDescent="0.3">
      <c r="C183" s="4"/>
      <c r="D183" s="5"/>
      <c r="E183" s="5"/>
      <c r="F183" s="9"/>
    </row>
    <row r="184" spans="3:6" x14ac:dyDescent="0.3">
      <c r="C184" s="8"/>
      <c r="D184" s="5"/>
      <c r="E184" s="5"/>
      <c r="F184" s="9"/>
    </row>
    <row r="185" spans="3:6" x14ac:dyDescent="0.3">
      <c r="C185" s="4"/>
      <c r="D185" s="5"/>
      <c r="E185" s="5"/>
      <c r="F185" s="9"/>
    </row>
    <row r="186" spans="3:6" x14ac:dyDescent="0.3">
      <c r="C186" s="4"/>
      <c r="D186" s="5"/>
      <c r="E186" s="5"/>
      <c r="F186" s="9"/>
    </row>
    <row r="187" spans="3:6" x14ac:dyDescent="0.3">
      <c r="C187" s="4"/>
      <c r="D187" s="5"/>
      <c r="E187" s="5"/>
      <c r="F187" s="9"/>
    </row>
    <row r="188" spans="3:6" x14ac:dyDescent="0.3">
      <c r="C188" s="4"/>
      <c r="D188" s="5"/>
      <c r="E188" s="5"/>
      <c r="F188" s="9"/>
    </row>
    <row r="189" spans="3:6" x14ac:dyDescent="0.3">
      <c r="C189" s="4"/>
      <c r="D189" s="5"/>
      <c r="E189" s="5"/>
      <c r="F189" s="9"/>
    </row>
    <row r="190" spans="3:6" x14ac:dyDescent="0.3">
      <c r="C190" s="4"/>
      <c r="D190" s="5"/>
      <c r="E190" s="5"/>
      <c r="F190" s="9"/>
    </row>
    <row r="191" spans="3:6" x14ac:dyDescent="0.3">
      <c r="C191" s="4"/>
      <c r="D191" s="5"/>
      <c r="E191" s="5"/>
      <c r="F191" s="9"/>
    </row>
    <row r="192" spans="3:6" x14ac:dyDescent="0.3">
      <c r="C192" s="8"/>
      <c r="D192" s="5"/>
      <c r="E192" s="5"/>
      <c r="F192" s="9"/>
    </row>
    <row r="193" spans="3:6" x14ac:dyDescent="0.3">
      <c r="C193" s="4"/>
      <c r="D193" s="5"/>
      <c r="E193" s="5"/>
      <c r="F193" s="9"/>
    </row>
    <row r="194" spans="3:6" x14ac:dyDescent="0.3">
      <c r="C194" s="4"/>
      <c r="D194" s="5"/>
      <c r="E194" s="5"/>
      <c r="F194" s="9"/>
    </row>
    <row r="195" spans="3:6" x14ac:dyDescent="0.3">
      <c r="C195" s="4"/>
      <c r="D195" s="5"/>
      <c r="E195" s="5"/>
      <c r="F195" s="9"/>
    </row>
    <row r="196" spans="3:6" x14ac:dyDescent="0.3">
      <c r="C196" s="4"/>
      <c r="D196" s="5"/>
      <c r="E196" s="5"/>
      <c r="F196" s="9"/>
    </row>
    <row r="197" spans="3:6" x14ac:dyDescent="0.3">
      <c r="C197" s="4"/>
      <c r="D197" s="5"/>
      <c r="E197" s="5"/>
      <c r="F197" s="9"/>
    </row>
    <row r="198" spans="3:6" x14ac:dyDescent="0.3">
      <c r="C198" s="4"/>
      <c r="D198" s="5"/>
      <c r="E198" s="5"/>
      <c r="F198" s="9"/>
    </row>
    <row r="199" spans="3:6" x14ac:dyDescent="0.3">
      <c r="C199" s="4"/>
      <c r="D199" s="5"/>
      <c r="E199" s="5"/>
      <c r="F199" s="9"/>
    </row>
    <row r="200" spans="3:6" x14ac:dyDescent="0.3">
      <c r="C200" s="8"/>
      <c r="D200" s="5"/>
      <c r="E200" s="5"/>
      <c r="F200" s="9"/>
    </row>
    <row r="201" spans="3:6" x14ac:dyDescent="0.3">
      <c r="C201" s="4"/>
      <c r="D201" s="5"/>
      <c r="E201" s="5"/>
      <c r="F201" s="9"/>
    </row>
    <row r="202" spans="3:6" x14ac:dyDescent="0.3">
      <c r="C202" s="4"/>
      <c r="D202" s="5"/>
      <c r="E202" s="5"/>
      <c r="F202" s="9"/>
    </row>
    <row r="203" spans="3:6" x14ac:dyDescent="0.3">
      <c r="C203" s="4"/>
      <c r="D203" s="5"/>
      <c r="E203" s="5"/>
      <c r="F203" s="9"/>
    </row>
    <row r="204" spans="3:6" x14ac:dyDescent="0.3">
      <c r="C204" s="4"/>
      <c r="D204" s="5"/>
      <c r="E204" s="5"/>
      <c r="F204" s="9"/>
    </row>
    <row r="205" spans="3:6" x14ac:dyDescent="0.3">
      <c r="C205" s="4"/>
      <c r="D205" s="5"/>
      <c r="E205" s="5"/>
      <c r="F205" s="9"/>
    </row>
    <row r="206" spans="3:6" x14ac:dyDescent="0.3">
      <c r="C206" s="4"/>
      <c r="D206" s="5"/>
      <c r="E206" s="5"/>
      <c r="F206" s="9"/>
    </row>
    <row r="207" spans="3:6" x14ac:dyDescent="0.3">
      <c r="C207" s="4"/>
      <c r="D207" s="5"/>
      <c r="E207" s="5"/>
      <c r="F207" s="9"/>
    </row>
    <row r="208" spans="3:6" x14ac:dyDescent="0.3">
      <c r="C208" s="4"/>
      <c r="D208" s="5"/>
      <c r="E208" s="5"/>
      <c r="F208" s="9"/>
    </row>
    <row r="209" spans="3:6" x14ac:dyDescent="0.3">
      <c r="C209" s="4"/>
      <c r="D209" s="5"/>
      <c r="E209" s="5"/>
      <c r="F209" s="9"/>
    </row>
    <row r="210" spans="3:6" x14ac:dyDescent="0.3">
      <c r="C210" s="4"/>
      <c r="D210" s="5"/>
      <c r="E210" s="5"/>
      <c r="F210" s="9"/>
    </row>
    <row r="211" spans="3:6" x14ac:dyDescent="0.3">
      <c r="C211" s="4"/>
      <c r="D211" s="5"/>
      <c r="E211" s="5"/>
      <c r="F211" s="9"/>
    </row>
    <row r="212" spans="3:6" x14ac:dyDescent="0.3">
      <c r="C212" s="8"/>
      <c r="D212" s="5"/>
      <c r="E212" s="5"/>
      <c r="F212" s="9"/>
    </row>
    <row r="213" spans="3:6" x14ac:dyDescent="0.3">
      <c r="C213" s="4"/>
      <c r="D213" s="5"/>
      <c r="E213" s="5"/>
      <c r="F213" s="9"/>
    </row>
    <row r="214" spans="3:6" x14ac:dyDescent="0.3">
      <c r="C214" s="4"/>
      <c r="D214" s="5"/>
      <c r="E214" s="5"/>
      <c r="F214" s="9"/>
    </row>
    <row r="215" spans="3:6" x14ac:dyDescent="0.3">
      <c r="C215" s="4"/>
      <c r="D215" s="5"/>
      <c r="E215" s="5"/>
      <c r="F215" s="9"/>
    </row>
    <row r="216" spans="3:6" x14ac:dyDescent="0.3">
      <c r="C216" s="4"/>
      <c r="D216" s="5"/>
      <c r="E216" s="5"/>
      <c r="F216" s="9"/>
    </row>
    <row r="217" spans="3:6" x14ac:dyDescent="0.3">
      <c r="C217" s="4"/>
      <c r="D217" s="5"/>
      <c r="E217" s="5"/>
      <c r="F217" s="9"/>
    </row>
    <row r="218" spans="3:6" x14ac:dyDescent="0.3">
      <c r="C218" s="4"/>
      <c r="D218" s="5"/>
      <c r="E218" s="5"/>
      <c r="F218" s="9"/>
    </row>
    <row r="219" spans="3:6" x14ac:dyDescent="0.3">
      <c r="C219" s="4"/>
      <c r="D219" s="5"/>
      <c r="E219" s="5"/>
      <c r="F219" s="9"/>
    </row>
    <row r="220" spans="3:6" x14ac:dyDescent="0.3">
      <c r="C220" s="4"/>
      <c r="D220" s="5"/>
      <c r="E220" s="5"/>
      <c r="F220" s="9"/>
    </row>
    <row r="221" spans="3:6" x14ac:dyDescent="0.3">
      <c r="C221" s="4"/>
      <c r="D221" s="5"/>
      <c r="E221" s="5"/>
      <c r="F221" s="9"/>
    </row>
    <row r="222" spans="3:6" x14ac:dyDescent="0.3">
      <c r="C222" s="4"/>
      <c r="D222" s="5"/>
      <c r="E222" s="5"/>
      <c r="F222" s="9"/>
    </row>
    <row r="223" spans="3:6" x14ac:dyDescent="0.3">
      <c r="C223" s="4"/>
      <c r="D223" s="5"/>
      <c r="E223" s="5"/>
      <c r="F223" s="9"/>
    </row>
    <row r="224" spans="3:6" x14ac:dyDescent="0.3">
      <c r="C224" s="8"/>
      <c r="D224" s="5"/>
      <c r="E224" s="5"/>
      <c r="F224" s="9"/>
    </row>
    <row r="225" spans="3:6" x14ac:dyDescent="0.3">
      <c r="C225" s="4"/>
      <c r="D225" s="5"/>
      <c r="E225" s="5"/>
      <c r="F225" s="9"/>
    </row>
    <row r="226" spans="3:6" x14ac:dyDescent="0.3">
      <c r="C226" s="4"/>
      <c r="D226" s="5"/>
      <c r="E226" s="5"/>
      <c r="F226" s="9"/>
    </row>
    <row r="227" spans="3:6" x14ac:dyDescent="0.3">
      <c r="C227" s="4"/>
      <c r="D227" s="5"/>
      <c r="E227" s="5"/>
      <c r="F227" s="9"/>
    </row>
    <row r="228" spans="3:6" x14ac:dyDescent="0.3">
      <c r="C228" s="4"/>
      <c r="D228" s="5"/>
      <c r="E228" s="5"/>
      <c r="F228" s="9"/>
    </row>
    <row r="229" spans="3:6" x14ac:dyDescent="0.3">
      <c r="C229" s="4"/>
      <c r="D229" s="5"/>
      <c r="E229" s="5"/>
      <c r="F229" s="9"/>
    </row>
    <row r="230" spans="3:6" x14ac:dyDescent="0.3">
      <c r="C230" s="4"/>
      <c r="D230" s="5"/>
      <c r="E230" s="5"/>
      <c r="F230" s="9"/>
    </row>
    <row r="231" spans="3:6" x14ac:dyDescent="0.3">
      <c r="C231" s="4"/>
      <c r="D231" s="5"/>
      <c r="E231" s="5"/>
      <c r="F231" s="9"/>
    </row>
    <row r="232" spans="3:6" x14ac:dyDescent="0.3">
      <c r="C232" s="8"/>
      <c r="D232" s="5"/>
      <c r="E232" s="5"/>
      <c r="F232" s="9"/>
    </row>
    <row r="233" spans="3:6" x14ac:dyDescent="0.3">
      <c r="C233" s="4"/>
      <c r="D233" s="5"/>
      <c r="E233" s="5"/>
      <c r="F233" s="9"/>
    </row>
    <row r="234" spans="3:6" x14ac:dyDescent="0.3">
      <c r="C234" s="4"/>
      <c r="D234" s="5"/>
      <c r="E234" s="5"/>
      <c r="F234" s="9"/>
    </row>
    <row r="235" spans="3:6" x14ac:dyDescent="0.3">
      <c r="C235" s="4"/>
      <c r="D235" s="5"/>
      <c r="E235" s="5"/>
      <c r="F235" s="9"/>
    </row>
    <row r="236" spans="3:6" x14ac:dyDescent="0.3">
      <c r="C236" s="4"/>
      <c r="D236" s="5"/>
      <c r="E236" s="5"/>
      <c r="F236" s="9"/>
    </row>
    <row r="237" spans="3:6" x14ac:dyDescent="0.3">
      <c r="C237" s="4"/>
      <c r="D237" s="5"/>
      <c r="E237" s="5"/>
      <c r="F237" s="9"/>
    </row>
    <row r="238" spans="3:6" x14ac:dyDescent="0.3">
      <c r="C238" s="4"/>
      <c r="D238" s="5"/>
      <c r="E238" s="5"/>
      <c r="F238" s="9"/>
    </row>
    <row r="239" spans="3:6" x14ac:dyDescent="0.3">
      <c r="C239" s="4"/>
      <c r="D239" s="5"/>
      <c r="E239" s="5"/>
      <c r="F239" s="9"/>
    </row>
    <row r="240" spans="3:6" x14ac:dyDescent="0.3">
      <c r="C240" s="8"/>
      <c r="D240" s="5"/>
      <c r="E240" s="5"/>
      <c r="F240" s="9"/>
    </row>
    <row r="241" spans="3:6" x14ac:dyDescent="0.3">
      <c r="C241" s="4"/>
      <c r="D241" s="5"/>
      <c r="E241" s="5"/>
      <c r="F241" s="9"/>
    </row>
    <row r="242" spans="3:6" x14ac:dyDescent="0.3">
      <c r="C242" s="4"/>
      <c r="D242" s="5"/>
      <c r="E242" s="5"/>
      <c r="F242" s="9"/>
    </row>
    <row r="243" spans="3:6" x14ac:dyDescent="0.3">
      <c r="C243" s="4"/>
      <c r="D243" s="5"/>
      <c r="E243" s="5"/>
      <c r="F243" s="9"/>
    </row>
    <row r="244" spans="3:6" x14ac:dyDescent="0.3">
      <c r="C244" s="4"/>
      <c r="D244" s="5"/>
      <c r="E244" s="5"/>
      <c r="F244" s="9"/>
    </row>
    <row r="245" spans="3:6" x14ac:dyDescent="0.3">
      <c r="C245" s="4"/>
      <c r="D245" s="5"/>
      <c r="E245" s="5"/>
      <c r="F245" s="9"/>
    </row>
    <row r="246" spans="3:6" x14ac:dyDescent="0.3">
      <c r="C246" s="4"/>
      <c r="D246" s="5"/>
      <c r="E246" s="5"/>
      <c r="F246" s="9"/>
    </row>
    <row r="247" spans="3:6" x14ac:dyDescent="0.3">
      <c r="C247" s="4"/>
      <c r="D247" s="5"/>
      <c r="E247" s="5"/>
      <c r="F247" s="9"/>
    </row>
    <row r="248" spans="3:6" x14ac:dyDescent="0.3">
      <c r="C248" s="4"/>
      <c r="D248" s="5"/>
      <c r="E248" s="5"/>
      <c r="F248" s="9"/>
    </row>
    <row r="249" spans="3:6" x14ac:dyDescent="0.3">
      <c r="C249" s="4"/>
      <c r="D249" s="5"/>
      <c r="E249" s="5"/>
      <c r="F249" s="9"/>
    </row>
    <row r="250" spans="3:6" x14ac:dyDescent="0.3">
      <c r="C250" s="4"/>
      <c r="D250" s="5"/>
      <c r="E250" s="5"/>
      <c r="F250" s="9"/>
    </row>
    <row r="251" spans="3:6" x14ac:dyDescent="0.3">
      <c r="C251" s="4"/>
      <c r="D251" s="5"/>
      <c r="E251" s="5"/>
      <c r="F251" s="9"/>
    </row>
    <row r="252" spans="3:6" x14ac:dyDescent="0.3">
      <c r="C252" s="8"/>
      <c r="D252" s="5"/>
      <c r="E252" s="5"/>
      <c r="F252" s="9"/>
    </row>
    <row r="253" spans="3:6" x14ac:dyDescent="0.3">
      <c r="C253" s="4"/>
      <c r="D253" s="5"/>
      <c r="E253" s="5"/>
      <c r="F253" s="9"/>
    </row>
    <row r="254" spans="3:6" x14ac:dyDescent="0.3">
      <c r="C254" s="4"/>
      <c r="D254" s="5"/>
      <c r="E254" s="5"/>
      <c r="F254" s="9"/>
    </row>
    <row r="255" spans="3:6" x14ac:dyDescent="0.3">
      <c r="C255" s="4"/>
      <c r="D255" s="5"/>
      <c r="E255" s="5"/>
      <c r="F255" s="9"/>
    </row>
    <row r="256" spans="3:6" x14ac:dyDescent="0.3">
      <c r="C256" s="4"/>
      <c r="D256" s="5"/>
      <c r="E256" s="5"/>
      <c r="F256" s="9"/>
    </row>
    <row r="257" spans="3:6" x14ac:dyDescent="0.3">
      <c r="C257" s="4"/>
      <c r="D257" s="5"/>
      <c r="E257" s="5"/>
      <c r="F257" s="9"/>
    </row>
    <row r="258" spans="3:6" x14ac:dyDescent="0.3">
      <c r="C258" s="4"/>
      <c r="D258" s="5"/>
      <c r="E258" s="5"/>
      <c r="F258" s="9"/>
    </row>
    <row r="259" spans="3:6" x14ac:dyDescent="0.3">
      <c r="C259" s="4"/>
      <c r="D259" s="5"/>
      <c r="E259" s="5"/>
      <c r="F259" s="9"/>
    </row>
    <row r="260" spans="3:6" x14ac:dyDescent="0.3">
      <c r="C260" s="4"/>
      <c r="D260" s="5"/>
      <c r="E260" s="5"/>
      <c r="F260" s="9"/>
    </row>
    <row r="261" spans="3:6" x14ac:dyDescent="0.3">
      <c r="C261" s="4"/>
      <c r="D261" s="5"/>
      <c r="E261" s="5"/>
      <c r="F261" s="9"/>
    </row>
    <row r="262" spans="3:6" x14ac:dyDescent="0.3">
      <c r="C262" s="4"/>
      <c r="D262" s="5"/>
      <c r="E262" s="5"/>
      <c r="F262" s="9"/>
    </row>
    <row r="263" spans="3:6" x14ac:dyDescent="0.3">
      <c r="C263" s="4"/>
      <c r="D263" s="5"/>
      <c r="E263" s="5"/>
      <c r="F263" s="9"/>
    </row>
    <row r="264" spans="3:6" x14ac:dyDescent="0.3">
      <c r="C264" s="8"/>
      <c r="D264" s="5"/>
      <c r="E264" s="5"/>
      <c r="F264" s="9"/>
    </row>
    <row r="265" spans="3:6" x14ac:dyDescent="0.3">
      <c r="C265" s="4"/>
      <c r="D265" s="5"/>
      <c r="E265" s="5"/>
      <c r="F265" s="9"/>
    </row>
    <row r="266" spans="3:6" x14ac:dyDescent="0.3">
      <c r="C266" s="4"/>
      <c r="D266" s="5"/>
      <c r="E266" s="5"/>
      <c r="F266" s="9"/>
    </row>
    <row r="267" spans="3:6" x14ac:dyDescent="0.3">
      <c r="C267" s="4"/>
      <c r="D267" s="5"/>
      <c r="E267" s="5"/>
      <c r="F267" s="9"/>
    </row>
    <row r="268" spans="3:6" x14ac:dyDescent="0.3">
      <c r="C268" s="4"/>
      <c r="D268" s="5"/>
      <c r="E268" s="5"/>
      <c r="F268" s="9"/>
    </row>
    <row r="269" spans="3:6" x14ac:dyDescent="0.3">
      <c r="C269" s="4"/>
      <c r="D269" s="5"/>
      <c r="E269" s="5"/>
      <c r="F269" s="9"/>
    </row>
    <row r="270" spans="3:6" x14ac:dyDescent="0.3">
      <c r="C270" s="4"/>
      <c r="D270" s="5"/>
      <c r="E270" s="5"/>
      <c r="F270" s="9"/>
    </row>
    <row r="271" spans="3:6" x14ac:dyDescent="0.3">
      <c r="C271" s="4"/>
      <c r="D271" s="5"/>
      <c r="E271" s="5"/>
      <c r="F271" s="9"/>
    </row>
    <row r="272" spans="3:6" x14ac:dyDescent="0.3">
      <c r="C272" s="8"/>
      <c r="D272" s="5"/>
      <c r="E272" s="5"/>
      <c r="F272" s="9"/>
    </row>
    <row r="273" spans="3:6" x14ac:dyDescent="0.3">
      <c r="C273" s="4"/>
      <c r="D273" s="5"/>
      <c r="E273" s="5"/>
      <c r="F273" s="9"/>
    </row>
    <row r="274" spans="3:6" x14ac:dyDescent="0.3">
      <c r="C274" s="4"/>
      <c r="D274" s="5"/>
      <c r="E274" s="5"/>
      <c r="F274" s="9"/>
    </row>
    <row r="275" spans="3:6" x14ac:dyDescent="0.3">
      <c r="C275" s="4"/>
      <c r="D275" s="5"/>
      <c r="E275" s="5"/>
      <c r="F275" s="9"/>
    </row>
    <row r="276" spans="3:6" x14ac:dyDescent="0.3">
      <c r="C276" s="4"/>
      <c r="D276" s="5"/>
      <c r="E276" s="5"/>
      <c r="F276" s="9"/>
    </row>
    <row r="277" spans="3:6" x14ac:dyDescent="0.3">
      <c r="C277" s="4"/>
      <c r="D277" s="5"/>
      <c r="E277" s="5"/>
      <c r="F277" s="9"/>
    </row>
    <row r="278" spans="3:6" x14ac:dyDescent="0.3">
      <c r="C278" s="4"/>
      <c r="D278" s="5"/>
      <c r="E278" s="5"/>
      <c r="F278" s="9"/>
    </row>
    <row r="279" spans="3:6" x14ac:dyDescent="0.3">
      <c r="C279" s="4"/>
      <c r="D279" s="5"/>
      <c r="E279" s="5"/>
      <c r="F279" s="9"/>
    </row>
    <row r="280" spans="3:6" x14ac:dyDescent="0.3">
      <c r="C280" s="8"/>
      <c r="D280" s="5"/>
      <c r="E280" s="5"/>
      <c r="F280" s="9"/>
    </row>
    <row r="281" spans="3:6" x14ac:dyDescent="0.3">
      <c r="C281" s="4"/>
      <c r="D281" s="5"/>
      <c r="E281" s="5"/>
      <c r="F281" s="9"/>
    </row>
    <row r="282" spans="3:6" x14ac:dyDescent="0.3">
      <c r="C282" s="4"/>
      <c r="D282" s="5"/>
      <c r="E282" s="5"/>
      <c r="F282" s="9"/>
    </row>
    <row r="283" spans="3:6" x14ac:dyDescent="0.3">
      <c r="C283" s="4"/>
      <c r="D283" s="5"/>
      <c r="E283" s="5"/>
      <c r="F283" s="9"/>
    </row>
    <row r="284" spans="3:6" x14ac:dyDescent="0.3">
      <c r="C284" s="4"/>
      <c r="D284" s="5"/>
      <c r="E284" s="5"/>
      <c r="F284" s="9"/>
    </row>
    <row r="285" spans="3:6" x14ac:dyDescent="0.3">
      <c r="C285" s="4"/>
      <c r="D285" s="5"/>
      <c r="E285" s="5"/>
      <c r="F285" s="9"/>
    </row>
    <row r="286" spans="3:6" x14ac:dyDescent="0.3">
      <c r="C286" s="4"/>
      <c r="D286" s="5"/>
      <c r="E286" s="5"/>
      <c r="F286" s="9"/>
    </row>
    <row r="287" spans="3:6" x14ac:dyDescent="0.3">
      <c r="C287" s="4"/>
      <c r="D287" s="5"/>
      <c r="E287" s="5"/>
      <c r="F287" s="9"/>
    </row>
    <row r="288" spans="3:6" x14ac:dyDescent="0.3">
      <c r="C288" s="4"/>
      <c r="D288" s="5"/>
      <c r="E288" s="5"/>
      <c r="F288" s="9"/>
    </row>
    <row r="289" spans="3:6" x14ac:dyDescent="0.3">
      <c r="C289" s="4"/>
      <c r="D289" s="5"/>
      <c r="E289" s="5"/>
      <c r="F289" s="9"/>
    </row>
    <row r="290" spans="3:6" x14ac:dyDescent="0.3">
      <c r="C290" s="4"/>
      <c r="D290" s="5"/>
      <c r="E290" s="5"/>
      <c r="F290" s="9"/>
    </row>
    <row r="291" spans="3:6" x14ac:dyDescent="0.3">
      <c r="C291" s="4"/>
      <c r="D291" s="5"/>
      <c r="E291" s="5"/>
      <c r="F291" s="9"/>
    </row>
    <row r="292" spans="3:6" x14ac:dyDescent="0.3">
      <c r="C292" s="8"/>
      <c r="D292" s="5"/>
      <c r="E292" s="5"/>
      <c r="F292" s="9"/>
    </row>
    <row r="293" spans="3:6" x14ac:dyDescent="0.3">
      <c r="C293" s="4"/>
      <c r="D293" s="5"/>
      <c r="E293" s="5"/>
      <c r="F293" s="9"/>
    </row>
    <row r="294" spans="3:6" x14ac:dyDescent="0.3">
      <c r="C294" s="4"/>
      <c r="D294" s="5"/>
      <c r="E294" s="5"/>
      <c r="F294" s="9"/>
    </row>
    <row r="295" spans="3:6" x14ac:dyDescent="0.3">
      <c r="C295" s="4"/>
      <c r="D295" s="5"/>
      <c r="E295" s="5"/>
      <c r="F295" s="9"/>
    </row>
    <row r="296" spans="3:6" x14ac:dyDescent="0.3">
      <c r="C296" s="4"/>
      <c r="D296" s="5"/>
      <c r="E296" s="5"/>
      <c r="F296" s="9"/>
    </row>
    <row r="297" spans="3:6" x14ac:dyDescent="0.3">
      <c r="C297" s="4"/>
      <c r="D297" s="5"/>
      <c r="E297" s="5"/>
      <c r="F297" s="9"/>
    </row>
    <row r="298" spans="3:6" x14ac:dyDescent="0.3">
      <c r="C298" s="4"/>
      <c r="D298" s="5"/>
      <c r="E298" s="5"/>
      <c r="F298" s="9"/>
    </row>
    <row r="299" spans="3:6" x14ac:dyDescent="0.3">
      <c r="C299" s="4"/>
      <c r="D299" s="5"/>
      <c r="E299" s="5"/>
      <c r="F299" s="9"/>
    </row>
    <row r="300" spans="3:6" x14ac:dyDescent="0.3">
      <c r="C300" s="4"/>
      <c r="D300" s="5"/>
      <c r="E300" s="5"/>
      <c r="F300" s="9"/>
    </row>
    <row r="301" spans="3:6" x14ac:dyDescent="0.3">
      <c r="C301" s="4"/>
      <c r="D301" s="5"/>
      <c r="E301" s="5"/>
      <c r="F301" s="9"/>
    </row>
    <row r="302" spans="3:6" x14ac:dyDescent="0.3">
      <c r="C302" s="4"/>
      <c r="D302" s="5"/>
      <c r="E302" s="5"/>
      <c r="F302" s="9"/>
    </row>
    <row r="303" spans="3:6" x14ac:dyDescent="0.3">
      <c r="C303" s="4"/>
      <c r="D303" s="5"/>
      <c r="E303" s="5"/>
      <c r="F303" s="9"/>
    </row>
    <row r="304" spans="3:6" x14ac:dyDescent="0.3">
      <c r="C304" s="8"/>
      <c r="D304" s="5"/>
      <c r="E304" s="5"/>
      <c r="F304" s="9"/>
    </row>
    <row r="305" spans="3:6" x14ac:dyDescent="0.3">
      <c r="C305" s="4"/>
      <c r="D305" s="5"/>
      <c r="E305" s="5"/>
      <c r="F305" s="9"/>
    </row>
    <row r="306" spans="3:6" x14ac:dyDescent="0.3">
      <c r="C306" s="4"/>
      <c r="D306" s="5"/>
      <c r="E306" s="5"/>
      <c r="F306" s="9"/>
    </row>
    <row r="307" spans="3:6" x14ac:dyDescent="0.3">
      <c r="C307" s="4"/>
      <c r="D307" s="5"/>
      <c r="E307" s="5"/>
      <c r="F307" s="9"/>
    </row>
    <row r="308" spans="3:6" x14ac:dyDescent="0.3">
      <c r="C308" s="4"/>
      <c r="D308" s="5"/>
      <c r="E308" s="5"/>
      <c r="F308" s="9"/>
    </row>
    <row r="309" spans="3:6" x14ac:dyDescent="0.3">
      <c r="C309" s="4"/>
      <c r="D309" s="5"/>
      <c r="E309" s="5"/>
      <c r="F309" s="9"/>
    </row>
    <row r="310" spans="3:6" x14ac:dyDescent="0.3">
      <c r="C310" s="4"/>
      <c r="D310" s="5"/>
      <c r="E310" s="5"/>
      <c r="F310" s="9"/>
    </row>
    <row r="311" spans="3:6" x14ac:dyDescent="0.3">
      <c r="C311" s="4"/>
      <c r="D311" s="5"/>
      <c r="E311" s="5"/>
      <c r="F311" s="9"/>
    </row>
    <row r="312" spans="3:6" x14ac:dyDescent="0.3">
      <c r="C312" s="8"/>
      <c r="D312" s="5"/>
      <c r="E312" s="5"/>
      <c r="F312" s="9"/>
    </row>
    <row r="313" spans="3:6" x14ac:dyDescent="0.3">
      <c r="C313" s="4"/>
      <c r="D313" s="5"/>
      <c r="E313" s="5"/>
      <c r="F313" s="9"/>
    </row>
    <row r="314" spans="3:6" x14ac:dyDescent="0.3">
      <c r="C314" s="4"/>
      <c r="D314" s="5"/>
      <c r="E314" s="5"/>
      <c r="F314" s="9"/>
    </row>
    <row r="315" spans="3:6" x14ac:dyDescent="0.3">
      <c r="C315" s="4"/>
      <c r="D315" s="5"/>
      <c r="E315" s="5"/>
      <c r="F315" s="9"/>
    </row>
    <row r="316" spans="3:6" x14ac:dyDescent="0.3">
      <c r="C316" s="4"/>
      <c r="D316" s="5"/>
      <c r="E316" s="5"/>
      <c r="F316" s="9"/>
    </row>
    <row r="317" spans="3:6" x14ac:dyDescent="0.3">
      <c r="C317" s="4"/>
      <c r="D317" s="5"/>
      <c r="E317" s="5"/>
      <c r="F317" s="9"/>
    </row>
    <row r="318" spans="3:6" x14ac:dyDescent="0.3">
      <c r="C318" s="4"/>
      <c r="D318" s="5"/>
      <c r="E318" s="5"/>
      <c r="F318" s="9"/>
    </row>
    <row r="319" spans="3:6" x14ac:dyDescent="0.3">
      <c r="C319" s="4"/>
      <c r="D319" s="5"/>
      <c r="E319" s="5"/>
      <c r="F319" s="9"/>
    </row>
    <row r="320" spans="3:6" x14ac:dyDescent="0.3">
      <c r="C320" s="8"/>
      <c r="D320" s="5"/>
      <c r="E320" s="5"/>
      <c r="F320" s="9"/>
    </row>
    <row r="321" spans="3:6" x14ac:dyDescent="0.3">
      <c r="C321" s="4"/>
      <c r="D321" s="5"/>
      <c r="E321" s="5"/>
      <c r="F321" s="9"/>
    </row>
    <row r="322" spans="3:6" x14ac:dyDescent="0.3">
      <c r="C322" s="4"/>
      <c r="D322" s="5"/>
      <c r="E322" s="5"/>
      <c r="F322" s="9"/>
    </row>
    <row r="323" spans="3:6" x14ac:dyDescent="0.3">
      <c r="C323" s="4"/>
      <c r="D323" s="5"/>
      <c r="E323" s="5"/>
      <c r="F323" s="9"/>
    </row>
    <row r="324" spans="3:6" x14ac:dyDescent="0.3">
      <c r="C324" s="4"/>
      <c r="D324" s="5"/>
      <c r="E324" s="5"/>
      <c r="F324" s="9"/>
    </row>
    <row r="325" spans="3:6" x14ac:dyDescent="0.3">
      <c r="C325" s="4"/>
      <c r="D325" s="5"/>
      <c r="E325" s="5"/>
      <c r="F325" s="9"/>
    </row>
    <row r="326" spans="3:6" x14ac:dyDescent="0.3">
      <c r="C326" s="4"/>
      <c r="D326" s="5"/>
      <c r="E326" s="5"/>
      <c r="F326" s="9"/>
    </row>
    <row r="327" spans="3:6" x14ac:dyDescent="0.3">
      <c r="C327" s="4"/>
      <c r="D327" s="5"/>
      <c r="E327" s="5"/>
      <c r="F327" s="9"/>
    </row>
    <row r="328" spans="3:6" x14ac:dyDescent="0.3">
      <c r="C328" s="4"/>
      <c r="D328" s="5"/>
      <c r="E328" s="5"/>
      <c r="F328" s="9"/>
    </row>
    <row r="329" spans="3:6" x14ac:dyDescent="0.3">
      <c r="C329" s="4"/>
      <c r="D329" s="5"/>
      <c r="E329" s="5"/>
      <c r="F329" s="9"/>
    </row>
    <row r="330" spans="3:6" x14ac:dyDescent="0.3">
      <c r="C330" s="4"/>
      <c r="D330" s="5"/>
      <c r="E330" s="5"/>
      <c r="F330" s="9"/>
    </row>
    <row r="331" spans="3:6" x14ac:dyDescent="0.3">
      <c r="C331" s="4"/>
      <c r="D331" s="5"/>
      <c r="E331" s="5"/>
      <c r="F331" s="9"/>
    </row>
    <row r="332" spans="3:6" x14ac:dyDescent="0.3">
      <c r="C332" s="8"/>
      <c r="D332" s="5"/>
      <c r="E332" s="5"/>
      <c r="F332" s="9"/>
    </row>
    <row r="333" spans="3:6" x14ac:dyDescent="0.3">
      <c r="C333" s="4"/>
      <c r="D333" s="5"/>
      <c r="E333" s="5"/>
      <c r="F333" s="9"/>
    </row>
    <row r="334" spans="3:6" x14ac:dyDescent="0.3">
      <c r="C334" s="4"/>
      <c r="D334" s="5"/>
      <c r="E334" s="5"/>
      <c r="F334" s="9"/>
    </row>
    <row r="335" spans="3:6" x14ac:dyDescent="0.3">
      <c r="C335" s="4"/>
      <c r="D335" s="5"/>
      <c r="E335" s="5"/>
      <c r="F335" s="9"/>
    </row>
    <row r="336" spans="3:6" x14ac:dyDescent="0.3">
      <c r="C336" s="4"/>
      <c r="D336" s="5"/>
      <c r="E336" s="5"/>
      <c r="F336" s="9"/>
    </row>
    <row r="337" spans="3:6" x14ac:dyDescent="0.3">
      <c r="C337" s="4"/>
      <c r="D337" s="5"/>
      <c r="E337" s="5"/>
      <c r="F337" s="9"/>
    </row>
    <row r="338" spans="3:6" x14ac:dyDescent="0.3">
      <c r="C338" s="4"/>
      <c r="D338" s="5"/>
      <c r="E338" s="5"/>
      <c r="F338" s="9"/>
    </row>
    <row r="339" spans="3:6" x14ac:dyDescent="0.3">
      <c r="C339" s="4"/>
      <c r="D339" s="5"/>
      <c r="E339" s="5"/>
      <c r="F339" s="9"/>
    </row>
    <row r="340" spans="3:6" x14ac:dyDescent="0.3">
      <c r="C340" s="4"/>
      <c r="D340" s="5"/>
      <c r="E340" s="5"/>
      <c r="F340" s="9"/>
    </row>
    <row r="341" spans="3:6" x14ac:dyDescent="0.3">
      <c r="C341" s="4"/>
      <c r="D341" s="5"/>
      <c r="E341" s="5"/>
      <c r="F341" s="9"/>
    </row>
    <row r="342" spans="3:6" x14ac:dyDescent="0.3">
      <c r="C342" s="4"/>
      <c r="D342" s="5"/>
      <c r="E342" s="5"/>
      <c r="F342" s="9"/>
    </row>
    <row r="343" spans="3:6" x14ac:dyDescent="0.3">
      <c r="C343" s="4"/>
      <c r="D343" s="5"/>
      <c r="E343" s="5"/>
      <c r="F343" s="9"/>
    </row>
    <row r="344" spans="3:6" x14ac:dyDescent="0.3">
      <c r="C344" s="8"/>
      <c r="D344" s="5"/>
      <c r="E344" s="5"/>
      <c r="F344" s="9"/>
    </row>
    <row r="345" spans="3:6" x14ac:dyDescent="0.3">
      <c r="C345" s="4"/>
      <c r="D345" s="5"/>
      <c r="E345" s="5"/>
      <c r="F345" s="9"/>
    </row>
    <row r="346" spans="3:6" x14ac:dyDescent="0.3">
      <c r="C346" s="4"/>
      <c r="D346" s="5"/>
      <c r="E346" s="5"/>
      <c r="F346" s="9"/>
    </row>
    <row r="347" spans="3:6" x14ac:dyDescent="0.3">
      <c r="C347" s="4"/>
      <c r="D347" s="5"/>
      <c r="E347" s="5"/>
      <c r="F347" s="9"/>
    </row>
    <row r="348" spans="3:6" x14ac:dyDescent="0.3">
      <c r="C348" s="4"/>
      <c r="D348" s="5"/>
      <c r="E348" s="5"/>
      <c r="F348" s="9"/>
    </row>
    <row r="349" spans="3:6" x14ac:dyDescent="0.3">
      <c r="C349" s="4"/>
      <c r="D349" s="5"/>
      <c r="E349" s="5"/>
      <c r="F349" s="9"/>
    </row>
    <row r="350" spans="3:6" x14ac:dyDescent="0.3">
      <c r="C350" s="4"/>
      <c r="D350" s="5"/>
      <c r="E350" s="5"/>
      <c r="F350" s="9"/>
    </row>
    <row r="351" spans="3:6" x14ac:dyDescent="0.3">
      <c r="C351" s="4"/>
      <c r="D351" s="5"/>
      <c r="E351" s="5"/>
      <c r="F351" s="9"/>
    </row>
    <row r="352" spans="3:6" x14ac:dyDescent="0.3">
      <c r="C352" s="8"/>
      <c r="D352" s="5"/>
      <c r="E352" s="5"/>
      <c r="F352" s="9"/>
    </row>
    <row r="353" spans="3:6" x14ac:dyDescent="0.3">
      <c r="C353" s="4"/>
      <c r="D353" s="5"/>
      <c r="E353" s="5"/>
      <c r="F353" s="9"/>
    </row>
    <row r="354" spans="3:6" x14ac:dyDescent="0.3">
      <c r="C354" s="4"/>
      <c r="D354" s="5"/>
      <c r="E354" s="5"/>
      <c r="F354" s="9"/>
    </row>
    <row r="355" spans="3:6" x14ac:dyDescent="0.3">
      <c r="C355" s="4"/>
      <c r="D355" s="5"/>
      <c r="E355" s="5"/>
      <c r="F355" s="9"/>
    </row>
    <row r="356" spans="3:6" x14ac:dyDescent="0.3">
      <c r="C356" s="4"/>
      <c r="D356" s="5"/>
      <c r="E356" s="5"/>
      <c r="F356" s="9"/>
    </row>
    <row r="357" spans="3:6" x14ac:dyDescent="0.3">
      <c r="C357" s="4"/>
      <c r="D357" s="5"/>
      <c r="E357" s="5"/>
      <c r="F357" s="9"/>
    </row>
    <row r="358" spans="3:6" x14ac:dyDescent="0.3">
      <c r="C358" s="4"/>
      <c r="D358" s="5"/>
      <c r="E358" s="5"/>
      <c r="F358" s="9"/>
    </row>
    <row r="359" spans="3:6" x14ac:dyDescent="0.3">
      <c r="C359" s="4"/>
      <c r="D359" s="5"/>
      <c r="E359" s="5"/>
      <c r="F359" s="9"/>
    </row>
    <row r="360" spans="3:6" x14ac:dyDescent="0.3">
      <c r="C360" s="8"/>
      <c r="D360" s="5"/>
      <c r="E360" s="5"/>
      <c r="F360" s="9"/>
    </row>
    <row r="361" spans="3:6" x14ac:dyDescent="0.3">
      <c r="C361" s="4"/>
      <c r="D361" s="5"/>
      <c r="E361" s="5"/>
      <c r="F361" s="9"/>
    </row>
    <row r="362" spans="3:6" x14ac:dyDescent="0.3">
      <c r="C362" s="4"/>
      <c r="D362" s="5"/>
      <c r="E362" s="5"/>
      <c r="F362" s="9"/>
    </row>
    <row r="363" spans="3:6" x14ac:dyDescent="0.3">
      <c r="C363" s="4"/>
      <c r="D363" s="5"/>
      <c r="E363" s="5"/>
      <c r="F363" s="9"/>
    </row>
    <row r="364" spans="3:6" x14ac:dyDescent="0.3">
      <c r="C364" s="4"/>
      <c r="D364" s="5"/>
      <c r="E364" s="5"/>
      <c r="F364" s="9"/>
    </row>
    <row r="365" spans="3:6" x14ac:dyDescent="0.3">
      <c r="C365" s="4"/>
      <c r="D365" s="5"/>
      <c r="E365" s="5"/>
      <c r="F365" s="9"/>
    </row>
    <row r="366" spans="3:6" x14ac:dyDescent="0.3">
      <c r="C366" s="4"/>
      <c r="D366" s="5"/>
      <c r="E366" s="5"/>
      <c r="F366" s="9"/>
    </row>
    <row r="367" spans="3:6" x14ac:dyDescent="0.3">
      <c r="C367" s="4"/>
      <c r="D367" s="5"/>
      <c r="E367" s="5"/>
      <c r="F367" s="9"/>
    </row>
    <row r="368" spans="3:6" x14ac:dyDescent="0.3">
      <c r="C368" s="4"/>
      <c r="D368" s="5"/>
      <c r="E368" s="5"/>
      <c r="F368" s="9"/>
    </row>
    <row r="369" spans="3:6" x14ac:dyDescent="0.3">
      <c r="C369" s="4"/>
      <c r="D369" s="5"/>
      <c r="E369" s="5"/>
      <c r="F369" s="9"/>
    </row>
    <row r="370" spans="3:6" x14ac:dyDescent="0.3">
      <c r="C370" s="4"/>
      <c r="D370" s="5"/>
      <c r="E370" s="5"/>
      <c r="F370" s="9"/>
    </row>
    <row r="371" spans="3:6" x14ac:dyDescent="0.3">
      <c r="C371" s="4"/>
      <c r="D371" s="5"/>
      <c r="E371" s="5"/>
      <c r="F371" s="9"/>
    </row>
    <row r="372" spans="3:6" x14ac:dyDescent="0.3">
      <c r="C372" s="8"/>
      <c r="D372" s="5"/>
      <c r="E372" s="5"/>
      <c r="F372" s="9"/>
    </row>
    <row r="373" spans="3:6" x14ac:dyDescent="0.3">
      <c r="C373" s="4"/>
      <c r="D373" s="5"/>
      <c r="E373" s="5"/>
      <c r="F373" s="9"/>
    </row>
    <row r="374" spans="3:6" x14ac:dyDescent="0.3">
      <c r="C374" s="4"/>
      <c r="D374" s="5"/>
      <c r="E374" s="5"/>
      <c r="F374" s="9"/>
    </row>
    <row r="375" spans="3:6" x14ac:dyDescent="0.3">
      <c r="C375" s="4"/>
      <c r="D375" s="5"/>
      <c r="E375" s="5"/>
      <c r="F375" s="9"/>
    </row>
    <row r="376" spans="3:6" x14ac:dyDescent="0.3">
      <c r="C376" s="4"/>
      <c r="D376" s="5"/>
      <c r="E376" s="5"/>
      <c r="F376" s="9"/>
    </row>
    <row r="377" spans="3:6" x14ac:dyDescent="0.3">
      <c r="C377" s="4"/>
      <c r="D377" s="5"/>
      <c r="E377" s="5"/>
      <c r="F377" s="9"/>
    </row>
    <row r="378" spans="3:6" x14ac:dyDescent="0.3">
      <c r="C378" s="4"/>
      <c r="D378" s="5"/>
      <c r="E378" s="5"/>
      <c r="F378" s="9"/>
    </row>
    <row r="379" spans="3:6" x14ac:dyDescent="0.3">
      <c r="C379" s="4"/>
      <c r="D379" s="5"/>
      <c r="E379" s="5"/>
      <c r="F379" s="9"/>
    </row>
    <row r="380" spans="3:6" x14ac:dyDescent="0.3">
      <c r="C380" s="4"/>
      <c r="D380" s="5"/>
      <c r="E380" s="5"/>
      <c r="F380" s="9"/>
    </row>
    <row r="381" spans="3:6" x14ac:dyDescent="0.3">
      <c r="C381" s="4"/>
      <c r="D381" s="5"/>
      <c r="E381" s="5"/>
      <c r="F381" s="9"/>
    </row>
    <row r="382" spans="3:6" x14ac:dyDescent="0.3">
      <c r="C382" s="4"/>
      <c r="D382" s="5"/>
      <c r="E382" s="5"/>
      <c r="F382" s="9"/>
    </row>
    <row r="383" spans="3:6" x14ac:dyDescent="0.3">
      <c r="C383" s="4"/>
      <c r="D383" s="5"/>
      <c r="E383" s="5"/>
      <c r="F383" s="9"/>
    </row>
    <row r="384" spans="3:6" x14ac:dyDescent="0.3">
      <c r="C384" s="8"/>
      <c r="D384" s="5"/>
      <c r="E384" s="5"/>
      <c r="F384" s="9"/>
    </row>
    <row r="385" spans="3:6" x14ac:dyDescent="0.3">
      <c r="C385" s="4"/>
      <c r="D385" s="5"/>
      <c r="E385" s="5"/>
      <c r="F385" s="9"/>
    </row>
    <row r="386" spans="3:6" x14ac:dyDescent="0.3">
      <c r="C386" s="4"/>
      <c r="D386" s="5"/>
      <c r="E386" s="5"/>
      <c r="F386" s="9"/>
    </row>
    <row r="387" spans="3:6" x14ac:dyDescent="0.3">
      <c r="C387" s="4"/>
      <c r="D387" s="5"/>
      <c r="E387" s="5"/>
      <c r="F387" s="9"/>
    </row>
    <row r="388" spans="3:6" x14ac:dyDescent="0.3">
      <c r="C388" s="4"/>
      <c r="D388" s="5"/>
      <c r="E388" s="5"/>
      <c r="F388" s="9"/>
    </row>
    <row r="389" spans="3:6" x14ac:dyDescent="0.3">
      <c r="C389" s="4"/>
      <c r="D389" s="5"/>
      <c r="E389" s="5"/>
      <c r="F389" s="9"/>
    </row>
    <row r="390" spans="3:6" x14ac:dyDescent="0.3">
      <c r="C390" s="4"/>
      <c r="D390" s="5"/>
      <c r="E390" s="5"/>
      <c r="F390" s="9"/>
    </row>
    <row r="391" spans="3:6" x14ac:dyDescent="0.3">
      <c r="C391" s="4"/>
      <c r="D391" s="5"/>
      <c r="E391" s="5"/>
      <c r="F391" s="9"/>
    </row>
    <row r="392" spans="3:6" x14ac:dyDescent="0.3">
      <c r="C392" s="8"/>
      <c r="D392" s="5"/>
      <c r="E392" s="5"/>
      <c r="F392" s="9"/>
    </row>
    <row r="393" spans="3:6" x14ac:dyDescent="0.3">
      <c r="C393" s="4"/>
      <c r="D393" s="5"/>
      <c r="E393" s="5"/>
      <c r="F393" s="9"/>
    </row>
    <row r="394" spans="3:6" x14ac:dyDescent="0.3">
      <c r="C394" s="4"/>
      <c r="D394" s="5"/>
      <c r="E394" s="5"/>
      <c r="F394" s="9"/>
    </row>
    <row r="395" spans="3:6" x14ac:dyDescent="0.3">
      <c r="C395" s="4"/>
      <c r="D395" s="5"/>
      <c r="E395" s="5"/>
      <c r="F395" s="9"/>
    </row>
    <row r="396" spans="3:6" x14ac:dyDescent="0.3">
      <c r="C396" s="4"/>
      <c r="D396" s="5"/>
      <c r="E396" s="5"/>
      <c r="F396" s="9"/>
    </row>
    <row r="397" spans="3:6" x14ac:dyDescent="0.3">
      <c r="C397" s="4"/>
      <c r="D397" s="5"/>
      <c r="E397" s="5"/>
      <c r="F397" s="9"/>
    </row>
    <row r="398" spans="3:6" x14ac:dyDescent="0.3">
      <c r="C398" s="4"/>
      <c r="D398" s="5"/>
      <c r="E398" s="5"/>
      <c r="F398" s="9"/>
    </row>
    <row r="399" spans="3:6" x14ac:dyDescent="0.3">
      <c r="C399" s="4"/>
      <c r="D399" s="5"/>
      <c r="E399" s="5"/>
      <c r="F399" s="9"/>
    </row>
    <row r="400" spans="3:6" x14ac:dyDescent="0.3">
      <c r="C400" s="8"/>
      <c r="D400" s="5"/>
      <c r="E400" s="5"/>
      <c r="F400" s="9"/>
    </row>
    <row r="401" spans="3:6" x14ac:dyDescent="0.3">
      <c r="C401" s="4"/>
      <c r="D401" s="5"/>
      <c r="E401" s="5"/>
      <c r="F401" s="9"/>
    </row>
    <row r="402" spans="3:6" x14ac:dyDescent="0.3">
      <c r="C402" s="4"/>
      <c r="D402" s="5"/>
      <c r="E402" s="5"/>
      <c r="F402" s="9"/>
    </row>
    <row r="403" spans="3:6" x14ac:dyDescent="0.3">
      <c r="C403" s="4"/>
      <c r="D403" s="5"/>
      <c r="E403" s="5"/>
      <c r="F403" s="9"/>
    </row>
    <row r="404" spans="3:6" x14ac:dyDescent="0.3">
      <c r="C404" s="4"/>
      <c r="D404" s="5"/>
      <c r="E404" s="5"/>
      <c r="F404" s="9"/>
    </row>
    <row r="405" spans="3:6" x14ac:dyDescent="0.3">
      <c r="C405" s="4"/>
      <c r="D405" s="5"/>
      <c r="E405" s="5"/>
      <c r="F405" s="9"/>
    </row>
    <row r="406" spans="3:6" x14ac:dyDescent="0.3">
      <c r="C406" s="4"/>
      <c r="D406" s="5"/>
      <c r="E406" s="5"/>
      <c r="F406" s="9"/>
    </row>
    <row r="407" spans="3:6" x14ac:dyDescent="0.3">
      <c r="C407" s="4"/>
      <c r="D407" s="5"/>
      <c r="E407" s="5"/>
      <c r="F407" s="9"/>
    </row>
    <row r="408" spans="3:6" x14ac:dyDescent="0.3">
      <c r="C408" s="4"/>
      <c r="D408" s="5"/>
      <c r="E408" s="5"/>
      <c r="F408" s="9"/>
    </row>
    <row r="409" spans="3:6" x14ac:dyDescent="0.3">
      <c r="C409" s="4"/>
      <c r="D409" s="5"/>
      <c r="E409" s="5"/>
      <c r="F409" s="9"/>
    </row>
    <row r="410" spans="3:6" x14ac:dyDescent="0.3">
      <c r="C410" s="4"/>
      <c r="D410" s="5"/>
      <c r="E410" s="5"/>
      <c r="F410" s="9"/>
    </row>
    <row r="411" spans="3:6" x14ac:dyDescent="0.3">
      <c r="C411" s="4"/>
      <c r="D411" s="5"/>
      <c r="E411" s="5"/>
      <c r="F411" s="9"/>
    </row>
    <row r="412" spans="3:6" x14ac:dyDescent="0.3">
      <c r="C412" s="8"/>
      <c r="D412" s="5"/>
      <c r="E412" s="5"/>
      <c r="F412" s="9"/>
    </row>
    <row r="413" spans="3:6" x14ac:dyDescent="0.3">
      <c r="C413" s="4"/>
      <c r="D413" s="5"/>
      <c r="E413" s="5"/>
      <c r="F413" s="9"/>
    </row>
    <row r="414" spans="3:6" x14ac:dyDescent="0.3">
      <c r="C414" s="4"/>
      <c r="D414" s="5"/>
      <c r="E414" s="5"/>
      <c r="F414" s="9"/>
    </row>
    <row r="415" spans="3:6" x14ac:dyDescent="0.3">
      <c r="C415" s="4"/>
      <c r="D415" s="5"/>
      <c r="E415" s="5"/>
      <c r="F415" s="9"/>
    </row>
    <row r="416" spans="3:6" x14ac:dyDescent="0.3">
      <c r="C416" s="4"/>
      <c r="D416" s="5"/>
      <c r="E416" s="5"/>
      <c r="F416" s="9"/>
    </row>
    <row r="417" spans="3:6" x14ac:dyDescent="0.3">
      <c r="C417" s="4"/>
      <c r="D417" s="5"/>
      <c r="E417" s="5"/>
      <c r="F417" s="9"/>
    </row>
    <row r="418" spans="3:6" x14ac:dyDescent="0.3">
      <c r="C418" s="4"/>
      <c r="D418" s="5"/>
      <c r="E418" s="5"/>
      <c r="F418" s="9"/>
    </row>
    <row r="419" spans="3:6" x14ac:dyDescent="0.3">
      <c r="C419" s="4"/>
      <c r="D419" s="5"/>
      <c r="E419" s="5"/>
      <c r="F419" s="9"/>
    </row>
    <row r="420" spans="3:6" x14ac:dyDescent="0.3">
      <c r="C420" s="4"/>
      <c r="D420" s="5"/>
      <c r="E420" s="5"/>
      <c r="F420" s="9"/>
    </row>
    <row r="421" spans="3:6" x14ac:dyDescent="0.3">
      <c r="C421" s="4"/>
      <c r="D421" s="5"/>
      <c r="E421" s="5"/>
      <c r="F421" s="9"/>
    </row>
    <row r="422" spans="3:6" x14ac:dyDescent="0.3">
      <c r="C422" s="4"/>
      <c r="D422" s="5"/>
      <c r="E422" s="5"/>
      <c r="F422" s="9"/>
    </row>
    <row r="423" spans="3:6" x14ac:dyDescent="0.3">
      <c r="C423" s="4"/>
      <c r="D423" s="5"/>
      <c r="E423" s="5"/>
      <c r="F423" s="9"/>
    </row>
    <row r="424" spans="3:6" x14ac:dyDescent="0.3">
      <c r="C424" s="8"/>
      <c r="D424" s="5"/>
      <c r="E424" s="5"/>
      <c r="F424" s="9"/>
    </row>
    <row r="425" spans="3:6" x14ac:dyDescent="0.3">
      <c r="C425" s="4"/>
      <c r="D425" s="5"/>
      <c r="E425" s="5"/>
      <c r="F425" s="9"/>
    </row>
    <row r="426" spans="3:6" x14ac:dyDescent="0.3">
      <c r="C426" s="4"/>
      <c r="D426" s="5"/>
      <c r="E426" s="5"/>
      <c r="F426" s="9"/>
    </row>
    <row r="427" spans="3:6" x14ac:dyDescent="0.3">
      <c r="C427" s="4"/>
      <c r="D427" s="5"/>
      <c r="E427" s="5"/>
      <c r="F427" s="9"/>
    </row>
    <row r="428" spans="3:6" x14ac:dyDescent="0.3">
      <c r="C428" s="4"/>
      <c r="D428" s="5"/>
      <c r="E428" s="5"/>
      <c r="F428" s="9"/>
    </row>
    <row r="429" spans="3:6" x14ac:dyDescent="0.3">
      <c r="C429" s="4"/>
      <c r="D429" s="5"/>
      <c r="E429" s="5"/>
      <c r="F429" s="9"/>
    </row>
    <row r="430" spans="3:6" x14ac:dyDescent="0.3">
      <c r="C430" s="4"/>
      <c r="D430" s="5"/>
      <c r="E430" s="5"/>
      <c r="F430" s="9"/>
    </row>
    <row r="431" spans="3:6" x14ac:dyDescent="0.3">
      <c r="C431" s="4"/>
      <c r="D431" s="5"/>
      <c r="E431" s="5"/>
      <c r="F431" s="9"/>
    </row>
    <row r="432" spans="3:6" x14ac:dyDescent="0.3">
      <c r="C432" s="8"/>
      <c r="D432" s="5"/>
      <c r="E432" s="5"/>
      <c r="F432" s="9"/>
    </row>
    <row r="433" spans="3:6" x14ac:dyDescent="0.3">
      <c r="C433" s="4"/>
      <c r="D433" s="5"/>
      <c r="E433" s="5"/>
      <c r="F433" s="9"/>
    </row>
    <row r="434" spans="3:6" x14ac:dyDescent="0.3">
      <c r="C434" s="4"/>
      <c r="D434" s="5"/>
      <c r="E434" s="5"/>
      <c r="F434" s="9"/>
    </row>
    <row r="435" spans="3:6" x14ac:dyDescent="0.3">
      <c r="C435" s="4"/>
      <c r="D435" s="5"/>
      <c r="E435" s="5"/>
      <c r="F435" s="9"/>
    </row>
    <row r="436" spans="3:6" x14ac:dyDescent="0.3">
      <c r="C436" s="4"/>
      <c r="D436" s="5"/>
      <c r="E436" s="5"/>
      <c r="F436" s="9"/>
    </row>
    <row r="437" spans="3:6" x14ac:dyDescent="0.3">
      <c r="C437" s="4"/>
      <c r="D437" s="5"/>
      <c r="E437" s="5"/>
      <c r="F437" s="9"/>
    </row>
    <row r="438" spans="3:6" x14ac:dyDescent="0.3">
      <c r="C438" s="4"/>
      <c r="D438" s="5"/>
      <c r="E438" s="5"/>
      <c r="F438" s="9"/>
    </row>
    <row r="439" spans="3:6" x14ac:dyDescent="0.3">
      <c r="C439" s="4"/>
      <c r="D439" s="5"/>
      <c r="E439" s="5"/>
      <c r="F439" s="9"/>
    </row>
    <row r="440" spans="3:6" x14ac:dyDescent="0.3">
      <c r="C440" s="8"/>
      <c r="D440" s="5"/>
      <c r="E440" s="5"/>
      <c r="F440" s="9"/>
    </row>
    <row r="441" spans="3:6" x14ac:dyDescent="0.3">
      <c r="C441" s="4"/>
      <c r="D441" s="5"/>
      <c r="E441" s="5"/>
      <c r="F441" s="9"/>
    </row>
    <row r="442" spans="3:6" x14ac:dyDescent="0.3">
      <c r="C442" s="4"/>
      <c r="D442" s="5"/>
      <c r="E442" s="5"/>
      <c r="F442" s="9"/>
    </row>
    <row r="443" spans="3:6" x14ac:dyDescent="0.3">
      <c r="C443" s="4"/>
      <c r="D443" s="5"/>
      <c r="E443" s="5"/>
      <c r="F443" s="9"/>
    </row>
    <row r="444" spans="3:6" x14ac:dyDescent="0.3">
      <c r="C444" s="4"/>
      <c r="D444" s="5"/>
      <c r="E444" s="5"/>
      <c r="F444" s="9"/>
    </row>
    <row r="445" spans="3:6" x14ac:dyDescent="0.3">
      <c r="C445" s="4"/>
      <c r="D445" s="5"/>
      <c r="E445" s="5"/>
      <c r="F445" s="9"/>
    </row>
    <row r="446" spans="3:6" x14ac:dyDescent="0.3">
      <c r="C446" s="4"/>
      <c r="D446" s="5"/>
      <c r="E446" s="5"/>
      <c r="F446" s="9"/>
    </row>
    <row r="447" spans="3:6" x14ac:dyDescent="0.3">
      <c r="C447" s="4"/>
      <c r="D447" s="5"/>
      <c r="E447" s="5"/>
      <c r="F447" s="9"/>
    </row>
    <row r="448" spans="3:6" x14ac:dyDescent="0.3">
      <c r="C448" s="4"/>
      <c r="D448" s="5"/>
      <c r="E448" s="5"/>
      <c r="F448" s="9"/>
    </row>
    <row r="449" spans="3:6" x14ac:dyDescent="0.3">
      <c r="C449" s="4"/>
      <c r="D449" s="5"/>
      <c r="E449" s="5"/>
      <c r="F449" s="9"/>
    </row>
    <row r="450" spans="3:6" x14ac:dyDescent="0.3">
      <c r="C450" s="4"/>
      <c r="D450" s="5"/>
      <c r="E450" s="5"/>
      <c r="F450" s="9"/>
    </row>
    <row r="451" spans="3:6" x14ac:dyDescent="0.3">
      <c r="C451" s="4"/>
      <c r="D451" s="5"/>
      <c r="E451" s="5"/>
      <c r="F451" s="9"/>
    </row>
    <row r="452" spans="3:6" x14ac:dyDescent="0.3">
      <c r="C452" s="8"/>
      <c r="D452" s="5"/>
      <c r="E452" s="5"/>
      <c r="F452" s="9"/>
    </row>
    <row r="453" spans="3:6" x14ac:dyDescent="0.3">
      <c r="C453" s="4"/>
      <c r="D453" s="5"/>
      <c r="E453" s="5"/>
      <c r="F453" s="9"/>
    </row>
    <row r="454" spans="3:6" x14ac:dyDescent="0.3">
      <c r="C454" s="4"/>
      <c r="D454" s="5"/>
      <c r="E454" s="5"/>
      <c r="F454" s="9"/>
    </row>
    <row r="455" spans="3:6" x14ac:dyDescent="0.3">
      <c r="C455" s="4"/>
      <c r="D455" s="5"/>
      <c r="E455" s="5"/>
      <c r="F455" s="9"/>
    </row>
    <row r="456" spans="3:6" x14ac:dyDescent="0.3">
      <c r="C456" s="4"/>
      <c r="D456" s="5"/>
      <c r="E456" s="5"/>
      <c r="F456" s="9"/>
    </row>
    <row r="457" spans="3:6" x14ac:dyDescent="0.3">
      <c r="C457" s="4"/>
      <c r="D457" s="5"/>
      <c r="E457" s="5"/>
      <c r="F457" s="9"/>
    </row>
    <row r="458" spans="3:6" x14ac:dyDescent="0.3">
      <c r="C458" s="4"/>
      <c r="D458" s="5"/>
      <c r="E458" s="5"/>
      <c r="F458" s="9"/>
    </row>
    <row r="459" spans="3:6" x14ac:dyDescent="0.3">
      <c r="C459" s="4"/>
      <c r="D459" s="5"/>
      <c r="E459" s="5"/>
      <c r="F459" s="9"/>
    </row>
    <row r="460" spans="3:6" x14ac:dyDescent="0.3">
      <c r="C460" s="4"/>
      <c r="D460" s="5"/>
      <c r="E460" s="5"/>
      <c r="F460" s="9"/>
    </row>
    <row r="461" spans="3:6" x14ac:dyDescent="0.3">
      <c r="C461" s="4"/>
      <c r="D461" s="5"/>
      <c r="E461" s="5"/>
      <c r="F461" s="9"/>
    </row>
    <row r="462" spans="3:6" x14ac:dyDescent="0.3">
      <c r="C462" s="4"/>
      <c r="D462" s="5"/>
      <c r="E462" s="5"/>
      <c r="F462" s="9"/>
    </row>
    <row r="463" spans="3:6" x14ac:dyDescent="0.3">
      <c r="C463" s="4"/>
      <c r="D463" s="5"/>
      <c r="E463" s="5"/>
      <c r="F463" s="9"/>
    </row>
    <row r="464" spans="3:6" x14ac:dyDescent="0.3">
      <c r="C464" s="8"/>
      <c r="D464" s="5"/>
      <c r="E464" s="5"/>
      <c r="F464" s="9"/>
    </row>
    <row r="465" spans="3:6" x14ac:dyDescent="0.3">
      <c r="C465" s="4"/>
      <c r="D465" s="5"/>
      <c r="E465" s="5"/>
      <c r="F465" s="9"/>
    </row>
    <row r="466" spans="3:6" x14ac:dyDescent="0.3">
      <c r="C466" s="4"/>
      <c r="D466" s="5"/>
      <c r="E466" s="5"/>
      <c r="F466" s="9"/>
    </row>
    <row r="467" spans="3:6" x14ac:dyDescent="0.3">
      <c r="C467" s="4"/>
      <c r="D467" s="5"/>
      <c r="E467" s="5"/>
      <c r="F467" s="9"/>
    </row>
    <row r="468" spans="3:6" x14ac:dyDescent="0.3">
      <c r="C468" s="4"/>
      <c r="D468" s="5"/>
      <c r="E468" s="5"/>
      <c r="F468" s="9"/>
    </row>
    <row r="469" spans="3:6" x14ac:dyDescent="0.3">
      <c r="C469" s="4"/>
      <c r="D469" s="5"/>
      <c r="E469" s="5"/>
      <c r="F469" s="9"/>
    </row>
    <row r="470" spans="3:6" x14ac:dyDescent="0.3">
      <c r="C470" s="4"/>
      <c r="D470" s="5"/>
      <c r="E470" s="5"/>
      <c r="F470" s="9"/>
    </row>
    <row r="471" spans="3:6" x14ac:dyDescent="0.3">
      <c r="C471" s="4"/>
      <c r="D471" s="5"/>
      <c r="E471" s="5"/>
      <c r="F471" s="9"/>
    </row>
    <row r="472" spans="3:6" x14ac:dyDescent="0.3">
      <c r="C472" s="8"/>
      <c r="D472" s="5"/>
      <c r="E472" s="5"/>
      <c r="F472" s="9"/>
    </row>
    <row r="473" spans="3:6" x14ac:dyDescent="0.3">
      <c r="C473" s="4"/>
      <c r="D473" s="5"/>
      <c r="E473" s="5"/>
      <c r="F473" s="9"/>
    </row>
    <row r="474" spans="3:6" x14ac:dyDescent="0.3">
      <c r="C474" s="4"/>
      <c r="D474" s="5"/>
      <c r="E474" s="5"/>
      <c r="F474" s="9"/>
    </row>
    <row r="475" spans="3:6" x14ac:dyDescent="0.3">
      <c r="C475" s="4"/>
      <c r="D475" s="5"/>
      <c r="E475" s="5"/>
      <c r="F475" s="9"/>
    </row>
    <row r="476" spans="3:6" x14ac:dyDescent="0.3">
      <c r="C476" s="4"/>
      <c r="D476" s="5"/>
      <c r="E476" s="5"/>
      <c r="F476" s="9"/>
    </row>
    <row r="477" spans="3:6" x14ac:dyDescent="0.3">
      <c r="C477" s="4"/>
      <c r="D477" s="5"/>
      <c r="E477" s="5"/>
      <c r="F477" s="9"/>
    </row>
    <row r="478" spans="3:6" x14ac:dyDescent="0.3">
      <c r="C478" s="4"/>
      <c r="D478" s="5"/>
      <c r="E478" s="5"/>
      <c r="F478" s="9"/>
    </row>
    <row r="479" spans="3:6" x14ac:dyDescent="0.3">
      <c r="C479" s="4"/>
      <c r="D479" s="5"/>
      <c r="E479" s="5"/>
      <c r="F479" s="9"/>
    </row>
    <row r="480" spans="3:6" x14ac:dyDescent="0.3">
      <c r="C480" s="8"/>
      <c r="D480" s="5"/>
      <c r="E480" s="5"/>
      <c r="F480" s="9"/>
    </row>
    <row r="481" spans="3:6" x14ac:dyDescent="0.3">
      <c r="C481" s="4"/>
      <c r="D481" s="5"/>
      <c r="E481" s="5"/>
      <c r="F481" s="9"/>
    </row>
    <row r="482" spans="3:6" x14ac:dyDescent="0.3">
      <c r="C482" s="4"/>
      <c r="D482" s="5"/>
      <c r="E482" s="5"/>
      <c r="F482" s="9"/>
    </row>
    <row r="483" spans="3:6" x14ac:dyDescent="0.3">
      <c r="C483" s="4"/>
      <c r="D483" s="5"/>
      <c r="E483" s="5"/>
      <c r="F483" s="9"/>
    </row>
    <row r="484" spans="3:6" x14ac:dyDescent="0.3">
      <c r="C484" s="4"/>
      <c r="D484" s="5"/>
      <c r="E484" s="5"/>
      <c r="F484" s="9"/>
    </row>
    <row r="485" spans="3:6" x14ac:dyDescent="0.3">
      <c r="C485" s="4"/>
      <c r="D485" s="5"/>
      <c r="E485" s="5"/>
      <c r="F485" s="9"/>
    </row>
    <row r="486" spans="3:6" x14ac:dyDescent="0.3">
      <c r="C486" s="4"/>
      <c r="D486" s="5"/>
      <c r="E486" s="5"/>
      <c r="F486" s="9"/>
    </row>
    <row r="487" spans="3:6" x14ac:dyDescent="0.3">
      <c r="C487" s="4"/>
      <c r="D487" s="5"/>
      <c r="E487" s="5"/>
      <c r="F487" s="9"/>
    </row>
    <row r="488" spans="3:6" x14ac:dyDescent="0.3">
      <c r="C488" s="4"/>
      <c r="D488" s="5"/>
      <c r="E488" s="5"/>
      <c r="F488" s="9"/>
    </row>
    <row r="489" spans="3:6" x14ac:dyDescent="0.3">
      <c r="C489" s="4"/>
      <c r="D489" s="5"/>
      <c r="E489" s="5"/>
      <c r="F489" s="9"/>
    </row>
    <row r="490" spans="3:6" x14ac:dyDescent="0.3">
      <c r="C490" s="4"/>
      <c r="D490" s="5"/>
      <c r="E490" s="5"/>
      <c r="F490" s="9"/>
    </row>
    <row r="491" spans="3:6" x14ac:dyDescent="0.3">
      <c r="C491" s="4"/>
      <c r="D491" s="5"/>
      <c r="E491" s="5"/>
      <c r="F491" s="9"/>
    </row>
    <row r="492" spans="3:6" x14ac:dyDescent="0.3">
      <c r="C492" s="8"/>
      <c r="D492" s="5"/>
      <c r="E492" s="5"/>
      <c r="F492" s="9"/>
    </row>
    <row r="493" spans="3:6" x14ac:dyDescent="0.3">
      <c r="C493" s="4"/>
      <c r="D493" s="5"/>
      <c r="E493" s="5"/>
      <c r="F493" s="9"/>
    </row>
    <row r="494" spans="3:6" x14ac:dyDescent="0.3">
      <c r="C494" s="4"/>
      <c r="D494" s="5"/>
      <c r="E494" s="5"/>
      <c r="F494" s="9"/>
    </row>
    <row r="495" spans="3:6" x14ac:dyDescent="0.3">
      <c r="C495" s="4"/>
      <c r="D495" s="5"/>
      <c r="E495" s="5"/>
      <c r="F495" s="9"/>
    </row>
    <row r="496" spans="3:6" x14ac:dyDescent="0.3">
      <c r="C496" s="4"/>
      <c r="D496" s="5"/>
      <c r="E496" s="5"/>
      <c r="F496" s="9"/>
    </row>
    <row r="497" spans="3:6" x14ac:dyDescent="0.3">
      <c r="C497" s="4"/>
      <c r="D497" s="5"/>
      <c r="E497" s="5"/>
      <c r="F497" s="9"/>
    </row>
    <row r="498" spans="3:6" x14ac:dyDescent="0.3">
      <c r="C498" s="4"/>
      <c r="D498" s="5"/>
      <c r="E498" s="5"/>
      <c r="F498" s="9"/>
    </row>
    <row r="499" spans="3:6" x14ac:dyDescent="0.3">
      <c r="C499" s="4"/>
      <c r="D499" s="5"/>
      <c r="E499" s="5"/>
      <c r="F499" s="9"/>
    </row>
    <row r="500" spans="3:6" x14ac:dyDescent="0.3">
      <c r="C500" s="4"/>
      <c r="D500" s="5"/>
      <c r="E500" s="5"/>
      <c r="F500" s="9"/>
    </row>
    <row r="501" spans="3:6" x14ac:dyDescent="0.3">
      <c r="C501" s="4"/>
      <c r="D501" s="5"/>
      <c r="E501" s="5"/>
      <c r="F501" s="9"/>
    </row>
    <row r="502" spans="3:6" x14ac:dyDescent="0.3">
      <c r="C502" s="4"/>
      <c r="D502" s="5"/>
      <c r="E502" s="5"/>
      <c r="F502" s="9"/>
    </row>
    <row r="503" spans="3:6" x14ac:dyDescent="0.3">
      <c r="C503" s="4"/>
      <c r="D503" s="5"/>
      <c r="E503" s="5"/>
      <c r="F503" s="9"/>
    </row>
    <row r="504" spans="3:6" x14ac:dyDescent="0.3">
      <c r="C504" s="8"/>
      <c r="D504" s="5"/>
      <c r="E504" s="5"/>
      <c r="F504" s="9"/>
    </row>
    <row r="505" spans="3:6" x14ac:dyDescent="0.3">
      <c r="C505" s="4"/>
      <c r="D505" s="5"/>
      <c r="E505" s="5"/>
      <c r="F505" s="9"/>
    </row>
    <row r="506" spans="3:6" x14ac:dyDescent="0.3">
      <c r="C506" s="4"/>
      <c r="D506" s="5"/>
      <c r="E506" s="5"/>
      <c r="F506" s="9"/>
    </row>
    <row r="507" spans="3:6" x14ac:dyDescent="0.3">
      <c r="C507" s="4"/>
      <c r="D507" s="5"/>
      <c r="E507" s="5"/>
      <c r="F507" s="9"/>
    </row>
    <row r="508" spans="3:6" x14ac:dyDescent="0.3">
      <c r="C508" s="4"/>
      <c r="D508" s="5"/>
      <c r="E508" s="5"/>
      <c r="F508" s="9"/>
    </row>
    <row r="509" spans="3:6" x14ac:dyDescent="0.3">
      <c r="C509" s="4"/>
      <c r="D509" s="5"/>
      <c r="E509" s="5"/>
      <c r="F509" s="9"/>
    </row>
    <row r="510" spans="3:6" x14ac:dyDescent="0.3">
      <c r="C510" s="4"/>
      <c r="D510" s="5"/>
      <c r="E510" s="5"/>
      <c r="F510" s="9"/>
    </row>
    <row r="511" spans="3:6" x14ac:dyDescent="0.3">
      <c r="C511" s="4"/>
      <c r="D511" s="5"/>
      <c r="E511" s="5"/>
      <c r="F511" s="9"/>
    </row>
    <row r="512" spans="3:6" x14ac:dyDescent="0.3">
      <c r="C512" s="8"/>
      <c r="D512" s="5"/>
      <c r="E512" s="5"/>
      <c r="F512" s="9"/>
    </row>
    <row r="513" spans="3:6" x14ac:dyDescent="0.3">
      <c r="C513" s="4"/>
      <c r="D513" s="5"/>
      <c r="E513" s="5"/>
      <c r="F513" s="9"/>
    </row>
    <row r="514" spans="3:6" x14ac:dyDescent="0.3">
      <c r="C514" s="4"/>
      <c r="D514" s="5"/>
      <c r="E514" s="5"/>
      <c r="F514" s="9"/>
    </row>
    <row r="515" spans="3:6" x14ac:dyDescent="0.3">
      <c r="C515" s="4"/>
      <c r="D515" s="5"/>
      <c r="E515" s="5"/>
      <c r="F515" s="9"/>
    </row>
    <row r="516" spans="3:6" x14ac:dyDescent="0.3">
      <c r="C516" s="4"/>
      <c r="D516" s="5"/>
      <c r="E516" s="5"/>
      <c r="F516" s="9"/>
    </row>
    <row r="517" spans="3:6" x14ac:dyDescent="0.3">
      <c r="C517" s="4"/>
      <c r="D517" s="5"/>
      <c r="E517" s="5"/>
      <c r="F517" s="9"/>
    </row>
    <row r="518" spans="3:6" x14ac:dyDescent="0.3">
      <c r="C518" s="4"/>
      <c r="D518" s="5"/>
      <c r="E518" s="5"/>
      <c r="F518" s="9"/>
    </row>
    <row r="519" spans="3:6" x14ac:dyDescent="0.3">
      <c r="C519" s="4"/>
      <c r="D519" s="5"/>
      <c r="E519" s="5"/>
      <c r="F519" s="9"/>
    </row>
    <row r="520" spans="3:6" x14ac:dyDescent="0.3">
      <c r="C520" s="8"/>
      <c r="D520" s="5"/>
      <c r="E520" s="5"/>
      <c r="F520" s="9"/>
    </row>
    <row r="521" spans="3:6" x14ac:dyDescent="0.3">
      <c r="C521" s="4"/>
      <c r="D521" s="5"/>
      <c r="E521" s="5"/>
      <c r="F521" s="9"/>
    </row>
    <row r="522" spans="3:6" x14ac:dyDescent="0.3">
      <c r="C522" s="4"/>
      <c r="D522" s="5"/>
      <c r="E522" s="5"/>
      <c r="F522" s="9"/>
    </row>
    <row r="523" spans="3:6" x14ac:dyDescent="0.3">
      <c r="C523" s="4"/>
      <c r="D523" s="5"/>
      <c r="E523" s="5"/>
      <c r="F523" s="9"/>
    </row>
    <row r="524" spans="3:6" x14ac:dyDescent="0.3">
      <c r="C524" s="4"/>
      <c r="D524" s="5"/>
      <c r="E524" s="5"/>
      <c r="F524" s="9"/>
    </row>
    <row r="525" spans="3:6" x14ac:dyDescent="0.3">
      <c r="C525" s="4"/>
      <c r="D525" s="5"/>
      <c r="E525" s="5"/>
      <c r="F525" s="9"/>
    </row>
    <row r="526" spans="3:6" x14ac:dyDescent="0.3">
      <c r="C526" s="4"/>
      <c r="D526" s="5"/>
      <c r="E526" s="5"/>
      <c r="F526" s="9"/>
    </row>
    <row r="527" spans="3:6" x14ac:dyDescent="0.3">
      <c r="C527" s="4"/>
      <c r="D527" s="5"/>
      <c r="E527" s="5"/>
      <c r="F527" s="9"/>
    </row>
    <row r="528" spans="3:6" x14ac:dyDescent="0.3">
      <c r="C528" s="4"/>
      <c r="D528" s="5"/>
      <c r="E528" s="5"/>
      <c r="F528" s="9"/>
    </row>
    <row r="529" spans="3:6" x14ac:dyDescent="0.3">
      <c r="C529" s="4"/>
      <c r="D529" s="5"/>
      <c r="E529" s="5"/>
      <c r="F529" s="9"/>
    </row>
    <row r="530" spans="3:6" x14ac:dyDescent="0.3">
      <c r="C530" s="4"/>
      <c r="D530" s="5"/>
      <c r="E530" s="5"/>
      <c r="F530" s="9"/>
    </row>
    <row r="531" spans="3:6" x14ac:dyDescent="0.3">
      <c r="C531" s="4"/>
      <c r="D531" s="5"/>
      <c r="E531" s="5"/>
      <c r="F531" s="9"/>
    </row>
    <row r="532" spans="3:6" x14ac:dyDescent="0.3">
      <c r="C532" s="8"/>
      <c r="D532" s="5"/>
      <c r="E532" s="5"/>
      <c r="F532" s="9"/>
    </row>
    <row r="533" spans="3:6" x14ac:dyDescent="0.3">
      <c r="C533" s="4"/>
      <c r="D533" s="5"/>
      <c r="E533" s="5"/>
      <c r="F533" s="9"/>
    </row>
    <row r="534" spans="3:6" x14ac:dyDescent="0.3">
      <c r="C534" s="4"/>
      <c r="D534" s="5"/>
      <c r="E534" s="5"/>
      <c r="F534" s="9"/>
    </row>
    <row r="535" spans="3:6" x14ac:dyDescent="0.3">
      <c r="C535" s="4"/>
      <c r="D535" s="5"/>
      <c r="E535" s="5"/>
      <c r="F535" s="9"/>
    </row>
    <row r="536" spans="3:6" x14ac:dyDescent="0.3">
      <c r="C536" s="4"/>
      <c r="D536" s="5"/>
      <c r="E536" s="5"/>
      <c r="F536" s="9"/>
    </row>
    <row r="537" spans="3:6" x14ac:dyDescent="0.3">
      <c r="C537" s="4"/>
      <c r="D537" s="5"/>
      <c r="E537" s="5"/>
      <c r="F537" s="9"/>
    </row>
    <row r="538" spans="3:6" x14ac:dyDescent="0.3">
      <c r="C538" s="4"/>
      <c r="D538" s="5"/>
      <c r="E538" s="5"/>
      <c r="F538" s="9"/>
    </row>
    <row r="539" spans="3:6" x14ac:dyDescent="0.3">
      <c r="C539" s="4"/>
      <c r="D539" s="5"/>
      <c r="E539" s="5"/>
      <c r="F539" s="9"/>
    </row>
    <row r="540" spans="3:6" x14ac:dyDescent="0.3">
      <c r="C540" s="4"/>
      <c r="D540" s="5"/>
      <c r="E540" s="5"/>
      <c r="F540" s="9"/>
    </row>
    <row r="541" spans="3:6" x14ac:dyDescent="0.3">
      <c r="C541" s="4"/>
      <c r="D541" s="5"/>
      <c r="E541" s="5"/>
      <c r="F541" s="9"/>
    </row>
    <row r="542" spans="3:6" x14ac:dyDescent="0.3">
      <c r="C542" s="4"/>
      <c r="D542" s="5"/>
      <c r="E542" s="5"/>
      <c r="F542" s="9"/>
    </row>
    <row r="543" spans="3:6" x14ac:dyDescent="0.3">
      <c r="C543" s="4"/>
      <c r="D543" s="5"/>
      <c r="E543" s="5"/>
      <c r="F543" s="9"/>
    </row>
    <row r="544" spans="3:6" x14ac:dyDescent="0.3">
      <c r="C544" s="8"/>
      <c r="D544" s="5"/>
      <c r="E544" s="5"/>
      <c r="F544" s="9"/>
    </row>
    <row r="545" spans="3:6" x14ac:dyDescent="0.3">
      <c r="C545" s="4"/>
      <c r="D545" s="5"/>
      <c r="E545" s="5"/>
      <c r="F545" s="9"/>
    </row>
    <row r="546" spans="3:6" x14ac:dyDescent="0.3">
      <c r="C546" s="4"/>
      <c r="D546" s="5"/>
      <c r="E546" s="5"/>
      <c r="F546" s="9"/>
    </row>
    <row r="547" spans="3:6" x14ac:dyDescent="0.3">
      <c r="C547" s="4"/>
      <c r="D547" s="5"/>
      <c r="E547" s="5"/>
      <c r="F547" s="9"/>
    </row>
    <row r="548" spans="3:6" x14ac:dyDescent="0.3">
      <c r="C548" s="4"/>
      <c r="D548" s="5"/>
      <c r="E548" s="5"/>
      <c r="F548" s="9"/>
    </row>
    <row r="549" spans="3:6" x14ac:dyDescent="0.3">
      <c r="C549" s="4"/>
      <c r="D549" s="5"/>
      <c r="E549" s="5"/>
      <c r="F549" s="9"/>
    </row>
    <row r="550" spans="3:6" x14ac:dyDescent="0.3">
      <c r="C550" s="4"/>
      <c r="D550" s="5"/>
      <c r="E550" s="5"/>
      <c r="F550" s="9"/>
    </row>
    <row r="551" spans="3:6" x14ac:dyDescent="0.3">
      <c r="C551" s="4"/>
      <c r="D551" s="5"/>
      <c r="E551" s="5"/>
      <c r="F551" s="9"/>
    </row>
    <row r="552" spans="3:6" x14ac:dyDescent="0.3">
      <c r="C552" s="8"/>
      <c r="D552" s="5"/>
      <c r="E552" s="5"/>
      <c r="F552" s="9"/>
    </row>
    <row r="553" spans="3:6" x14ac:dyDescent="0.3">
      <c r="C553" s="4"/>
      <c r="D553" s="5"/>
      <c r="E553" s="5"/>
      <c r="F553" s="9"/>
    </row>
    <row r="554" spans="3:6" x14ac:dyDescent="0.3">
      <c r="C554" s="4"/>
      <c r="D554" s="5"/>
      <c r="E554" s="5"/>
      <c r="F554" s="9"/>
    </row>
    <row r="555" spans="3:6" x14ac:dyDescent="0.3">
      <c r="C555" s="4"/>
      <c r="D555" s="5"/>
      <c r="E555" s="5"/>
      <c r="F555" s="9"/>
    </row>
    <row r="556" spans="3:6" x14ac:dyDescent="0.3">
      <c r="C556" s="4"/>
      <c r="D556" s="5"/>
      <c r="E556" s="5"/>
      <c r="F556" s="9"/>
    </row>
    <row r="557" spans="3:6" x14ac:dyDescent="0.3">
      <c r="C557" s="4"/>
      <c r="D557" s="5"/>
      <c r="E557" s="5"/>
      <c r="F557" s="9"/>
    </row>
    <row r="558" spans="3:6" x14ac:dyDescent="0.3">
      <c r="C558" s="4"/>
      <c r="D558" s="5"/>
      <c r="E558" s="5"/>
      <c r="F558" s="9"/>
    </row>
    <row r="559" spans="3:6" x14ac:dyDescent="0.3">
      <c r="C559" s="4"/>
      <c r="D559" s="5"/>
      <c r="E559" s="5"/>
      <c r="F559" s="9"/>
    </row>
    <row r="560" spans="3:6" x14ac:dyDescent="0.3">
      <c r="C560" s="8"/>
      <c r="D560" s="5"/>
      <c r="E560" s="5"/>
      <c r="F560" s="9"/>
    </row>
    <row r="561" spans="3:6" x14ac:dyDescent="0.3">
      <c r="C561" s="4"/>
      <c r="D561" s="5"/>
      <c r="E561" s="5"/>
      <c r="F561" s="9"/>
    </row>
    <row r="562" spans="3:6" x14ac:dyDescent="0.3">
      <c r="C562" s="4"/>
      <c r="D562" s="5"/>
      <c r="E562" s="5"/>
      <c r="F562" s="9"/>
    </row>
    <row r="563" spans="3:6" x14ac:dyDescent="0.3">
      <c r="C563" s="4"/>
      <c r="D563" s="5"/>
      <c r="E563" s="5"/>
      <c r="F563" s="9"/>
    </row>
    <row r="564" spans="3:6" x14ac:dyDescent="0.3">
      <c r="C564" s="4"/>
      <c r="D564" s="5"/>
      <c r="E564" s="5"/>
      <c r="F564" s="9"/>
    </row>
    <row r="565" spans="3:6" x14ac:dyDescent="0.3">
      <c r="C565" s="4"/>
      <c r="D565" s="5"/>
      <c r="E565" s="5"/>
      <c r="F565" s="9"/>
    </row>
    <row r="566" spans="3:6" x14ac:dyDescent="0.3">
      <c r="C566" s="4"/>
      <c r="D566" s="5"/>
      <c r="E566" s="5"/>
      <c r="F566" s="9"/>
    </row>
    <row r="567" spans="3:6" x14ac:dyDescent="0.3">
      <c r="C567" s="4"/>
      <c r="D567" s="5"/>
      <c r="E567" s="5"/>
      <c r="F567" s="9"/>
    </row>
    <row r="568" spans="3:6" x14ac:dyDescent="0.3">
      <c r="C568" s="4"/>
      <c r="D568" s="5"/>
      <c r="E568" s="5"/>
      <c r="F568" s="9"/>
    </row>
    <row r="569" spans="3:6" x14ac:dyDescent="0.3">
      <c r="C569" s="4"/>
      <c r="D569" s="5"/>
      <c r="E569" s="5"/>
      <c r="F569" s="9"/>
    </row>
    <row r="570" spans="3:6" x14ac:dyDescent="0.3">
      <c r="C570" s="4"/>
      <c r="D570" s="5"/>
      <c r="E570" s="5"/>
      <c r="F570" s="9"/>
    </row>
    <row r="571" spans="3:6" x14ac:dyDescent="0.3">
      <c r="C571" s="4"/>
      <c r="D571" s="5"/>
      <c r="E571" s="5"/>
      <c r="F571" s="9"/>
    </row>
    <row r="572" spans="3:6" x14ac:dyDescent="0.3">
      <c r="C572" s="8"/>
      <c r="D572" s="5"/>
      <c r="E572" s="5"/>
      <c r="F572" s="9"/>
    </row>
    <row r="573" spans="3:6" x14ac:dyDescent="0.3">
      <c r="C573" s="4"/>
      <c r="D573" s="5"/>
      <c r="E573" s="5"/>
      <c r="F573" s="9"/>
    </row>
    <row r="574" spans="3:6" x14ac:dyDescent="0.3">
      <c r="C574" s="4"/>
      <c r="D574" s="5"/>
      <c r="E574" s="5"/>
      <c r="F574" s="9"/>
    </row>
    <row r="575" spans="3:6" x14ac:dyDescent="0.3">
      <c r="C575" s="4"/>
      <c r="D575" s="5"/>
      <c r="E575" s="5"/>
      <c r="F575" s="9"/>
    </row>
    <row r="576" spans="3:6" x14ac:dyDescent="0.3">
      <c r="C576" s="4"/>
      <c r="D576" s="5"/>
      <c r="E576" s="5"/>
      <c r="F576" s="9"/>
    </row>
    <row r="577" spans="3:6" x14ac:dyDescent="0.3">
      <c r="C577" s="4"/>
      <c r="D577" s="5"/>
      <c r="E577" s="5"/>
      <c r="F577" s="9"/>
    </row>
    <row r="578" spans="3:6" x14ac:dyDescent="0.3">
      <c r="C578" s="4"/>
      <c r="D578" s="5"/>
      <c r="E578" s="5"/>
      <c r="F578" s="9"/>
    </row>
    <row r="579" spans="3:6" x14ac:dyDescent="0.3">
      <c r="C579" s="4"/>
      <c r="D579" s="5"/>
      <c r="E579" s="5"/>
      <c r="F579" s="9"/>
    </row>
    <row r="580" spans="3:6" x14ac:dyDescent="0.3">
      <c r="C580" s="4"/>
      <c r="D580" s="5"/>
      <c r="E580" s="5"/>
      <c r="F580" s="9"/>
    </row>
    <row r="581" spans="3:6" x14ac:dyDescent="0.3">
      <c r="C581" s="4"/>
      <c r="D581" s="5"/>
      <c r="E581" s="5"/>
      <c r="F581" s="9"/>
    </row>
    <row r="582" spans="3:6" x14ac:dyDescent="0.3">
      <c r="C582" s="4"/>
      <c r="D582" s="5"/>
      <c r="E582" s="5"/>
      <c r="F582" s="9"/>
    </row>
    <row r="583" spans="3:6" x14ac:dyDescent="0.3">
      <c r="C583" s="4"/>
      <c r="D583" s="5"/>
      <c r="E583" s="5"/>
      <c r="F583" s="9"/>
    </row>
    <row r="584" spans="3:6" x14ac:dyDescent="0.3">
      <c r="C584" s="8"/>
      <c r="D584" s="5"/>
      <c r="E584" s="5"/>
      <c r="F584" s="9"/>
    </row>
    <row r="585" spans="3:6" x14ac:dyDescent="0.3">
      <c r="C585" s="4"/>
      <c r="D585" s="5"/>
      <c r="E585" s="5"/>
      <c r="F585" s="9"/>
    </row>
    <row r="586" spans="3:6" x14ac:dyDescent="0.3">
      <c r="C586" s="4"/>
      <c r="D586" s="5"/>
      <c r="E586" s="5"/>
      <c r="F586" s="9"/>
    </row>
    <row r="587" spans="3:6" x14ac:dyDescent="0.3">
      <c r="C587" s="4"/>
      <c r="D587" s="5"/>
      <c r="E587" s="5"/>
      <c r="F587" s="9"/>
    </row>
    <row r="588" spans="3:6" x14ac:dyDescent="0.3">
      <c r="C588" s="4"/>
      <c r="D588" s="5"/>
      <c r="E588" s="5"/>
      <c r="F588" s="9"/>
    </row>
    <row r="589" spans="3:6" x14ac:dyDescent="0.3">
      <c r="C589" s="4"/>
      <c r="D589" s="5"/>
      <c r="E589" s="5"/>
      <c r="F589" s="9"/>
    </row>
    <row r="590" spans="3:6" x14ac:dyDescent="0.3">
      <c r="C590" s="4"/>
      <c r="D590" s="5"/>
      <c r="E590" s="5"/>
      <c r="F590" s="9"/>
    </row>
    <row r="591" spans="3:6" x14ac:dyDescent="0.3">
      <c r="C591" s="4"/>
      <c r="D591" s="5"/>
      <c r="E591" s="5"/>
      <c r="F591" s="9"/>
    </row>
    <row r="592" spans="3:6" x14ac:dyDescent="0.3">
      <c r="C592" s="8"/>
      <c r="D592" s="5"/>
      <c r="E592" s="5"/>
      <c r="F592" s="9"/>
    </row>
    <row r="593" spans="3:6" x14ac:dyDescent="0.3">
      <c r="C593" s="4"/>
      <c r="D593" s="5"/>
      <c r="E593" s="5"/>
      <c r="F593" s="9"/>
    </row>
    <row r="594" spans="3:6" x14ac:dyDescent="0.3">
      <c r="C594" s="4"/>
      <c r="D594" s="5"/>
      <c r="E594" s="5"/>
      <c r="F594" s="9"/>
    </row>
    <row r="595" spans="3:6" x14ac:dyDescent="0.3">
      <c r="C595" s="4"/>
      <c r="D595" s="5"/>
      <c r="E595" s="5"/>
      <c r="F595" s="9"/>
    </row>
    <row r="596" spans="3:6" x14ac:dyDescent="0.3">
      <c r="C596" s="4"/>
      <c r="D596" s="5"/>
      <c r="E596" s="5"/>
      <c r="F596" s="9"/>
    </row>
    <row r="597" spans="3:6" x14ac:dyDescent="0.3">
      <c r="C597" s="4"/>
      <c r="D597" s="5"/>
      <c r="E597" s="5"/>
      <c r="F597" s="9"/>
    </row>
    <row r="598" spans="3:6" x14ac:dyDescent="0.3">
      <c r="C598" s="4"/>
      <c r="D598" s="5"/>
      <c r="E598" s="5"/>
      <c r="F598" s="9"/>
    </row>
    <row r="599" spans="3:6" x14ac:dyDescent="0.3">
      <c r="C599" s="4"/>
      <c r="D599" s="5"/>
      <c r="E599" s="5"/>
      <c r="F599" s="9"/>
    </row>
    <row r="600" spans="3:6" x14ac:dyDescent="0.3">
      <c r="C600" s="8"/>
      <c r="D600" s="5"/>
      <c r="E600" s="5"/>
      <c r="F600" s="9"/>
    </row>
    <row r="601" spans="3:6" x14ac:dyDescent="0.3">
      <c r="C601" s="4"/>
      <c r="D601" s="5"/>
      <c r="E601" s="5"/>
      <c r="F601" s="9"/>
    </row>
    <row r="602" spans="3:6" x14ac:dyDescent="0.3">
      <c r="C602" s="4"/>
      <c r="D602" s="5"/>
      <c r="E602" s="5"/>
      <c r="F602" s="9"/>
    </row>
    <row r="603" spans="3:6" x14ac:dyDescent="0.3">
      <c r="C603" s="4"/>
      <c r="D603" s="5"/>
      <c r="E603" s="5"/>
      <c r="F603" s="9"/>
    </row>
    <row r="604" spans="3:6" x14ac:dyDescent="0.3">
      <c r="C604" s="4"/>
      <c r="D604" s="5"/>
      <c r="E604" s="5"/>
      <c r="F604" s="9"/>
    </row>
    <row r="605" spans="3:6" x14ac:dyDescent="0.3">
      <c r="C605" s="4"/>
      <c r="D605" s="5"/>
      <c r="E605" s="5"/>
      <c r="F605" s="9"/>
    </row>
    <row r="606" spans="3:6" x14ac:dyDescent="0.3">
      <c r="C606" s="4"/>
      <c r="D606" s="5"/>
      <c r="E606" s="5"/>
      <c r="F606" s="9"/>
    </row>
    <row r="607" spans="3:6" x14ac:dyDescent="0.3">
      <c r="C607" s="4"/>
      <c r="D607" s="5"/>
      <c r="E607" s="5"/>
      <c r="F607" s="9"/>
    </row>
    <row r="608" spans="3:6" x14ac:dyDescent="0.3">
      <c r="C608" s="4"/>
      <c r="D608" s="5"/>
      <c r="E608" s="5"/>
      <c r="F608" s="9"/>
    </row>
    <row r="609" spans="3:6" x14ac:dyDescent="0.3">
      <c r="C609" s="4"/>
      <c r="D609" s="5"/>
      <c r="E609" s="5"/>
      <c r="F609" s="9"/>
    </row>
    <row r="610" spans="3:6" x14ac:dyDescent="0.3">
      <c r="C610" s="4"/>
      <c r="D610" s="5"/>
      <c r="E610" s="5"/>
      <c r="F610" s="9"/>
    </row>
    <row r="611" spans="3:6" x14ac:dyDescent="0.3">
      <c r="C611" s="4"/>
      <c r="D611" s="5"/>
      <c r="E611" s="5"/>
      <c r="F611" s="9"/>
    </row>
    <row r="612" spans="3:6" x14ac:dyDescent="0.3">
      <c r="C612" s="8"/>
      <c r="D612" s="5"/>
      <c r="E612" s="5"/>
      <c r="F612" s="9"/>
    </row>
    <row r="613" spans="3:6" x14ac:dyDescent="0.3">
      <c r="C613" s="4"/>
      <c r="D613" s="5"/>
      <c r="E613" s="5"/>
      <c r="F613" s="9"/>
    </row>
    <row r="614" spans="3:6" x14ac:dyDescent="0.3">
      <c r="C614" s="4"/>
      <c r="D614" s="5"/>
      <c r="E614" s="5"/>
      <c r="F614" s="9"/>
    </row>
    <row r="615" spans="3:6" x14ac:dyDescent="0.3">
      <c r="C615" s="4"/>
      <c r="D615" s="5"/>
      <c r="E615" s="5"/>
      <c r="F615" s="9"/>
    </row>
    <row r="616" spans="3:6" x14ac:dyDescent="0.3">
      <c r="C616" s="4"/>
      <c r="D616" s="5"/>
      <c r="E616" s="5"/>
      <c r="F616" s="9"/>
    </row>
    <row r="617" spans="3:6" x14ac:dyDescent="0.3">
      <c r="C617" s="4"/>
      <c r="D617" s="5"/>
      <c r="E617" s="5"/>
      <c r="F617" s="9"/>
    </row>
    <row r="618" spans="3:6" x14ac:dyDescent="0.3">
      <c r="C618" s="4"/>
      <c r="D618" s="5"/>
      <c r="E618" s="5"/>
      <c r="F618" s="9"/>
    </row>
    <row r="619" spans="3:6" x14ac:dyDescent="0.3">
      <c r="C619" s="4"/>
      <c r="D619" s="5"/>
      <c r="E619" s="5"/>
      <c r="F619" s="9"/>
    </row>
    <row r="620" spans="3:6" x14ac:dyDescent="0.3">
      <c r="C620" s="4"/>
      <c r="D620" s="5"/>
      <c r="E620" s="5"/>
      <c r="F620" s="9"/>
    </row>
    <row r="621" spans="3:6" x14ac:dyDescent="0.3">
      <c r="C621" s="4"/>
      <c r="D621" s="5"/>
      <c r="E621" s="5"/>
      <c r="F621" s="9"/>
    </row>
    <row r="622" spans="3:6" x14ac:dyDescent="0.3">
      <c r="C622" s="4"/>
      <c r="D622" s="5"/>
      <c r="E622" s="5"/>
      <c r="F622" s="9"/>
    </row>
    <row r="623" spans="3:6" x14ac:dyDescent="0.3">
      <c r="C623" s="4"/>
      <c r="D623" s="5"/>
      <c r="E623" s="5"/>
      <c r="F623" s="9"/>
    </row>
    <row r="624" spans="3:6" x14ac:dyDescent="0.3">
      <c r="C624" s="8"/>
      <c r="D624" s="5"/>
      <c r="E624" s="5"/>
      <c r="F624" s="9"/>
    </row>
    <row r="625" spans="3:6" x14ac:dyDescent="0.3">
      <c r="C625" s="4"/>
      <c r="D625" s="5"/>
      <c r="E625" s="5"/>
      <c r="F625" s="9"/>
    </row>
    <row r="626" spans="3:6" x14ac:dyDescent="0.3">
      <c r="C626" s="4"/>
      <c r="D626" s="5"/>
      <c r="E626" s="5"/>
      <c r="F626" s="9"/>
    </row>
    <row r="627" spans="3:6" x14ac:dyDescent="0.3">
      <c r="C627" s="4"/>
      <c r="D627" s="5"/>
      <c r="E627" s="5"/>
      <c r="F627" s="9"/>
    </row>
    <row r="628" spans="3:6" x14ac:dyDescent="0.3">
      <c r="C628" s="4"/>
      <c r="D628" s="5"/>
      <c r="E628" s="5"/>
      <c r="F628" s="9"/>
    </row>
    <row r="629" spans="3:6" x14ac:dyDescent="0.3">
      <c r="C629" s="4"/>
      <c r="D629" s="5"/>
      <c r="E629" s="5"/>
      <c r="F629" s="9"/>
    </row>
    <row r="630" spans="3:6" x14ac:dyDescent="0.3">
      <c r="C630" s="4"/>
      <c r="D630" s="5"/>
      <c r="E630" s="5"/>
      <c r="F630" s="9"/>
    </row>
    <row r="631" spans="3:6" x14ac:dyDescent="0.3">
      <c r="C631" s="4"/>
      <c r="D631" s="5"/>
      <c r="E631" s="5"/>
      <c r="F631" s="9"/>
    </row>
    <row r="632" spans="3:6" x14ac:dyDescent="0.3">
      <c r="C632" s="8"/>
      <c r="D632" s="5"/>
      <c r="E632" s="5"/>
      <c r="F632" s="9"/>
    </row>
    <row r="633" spans="3:6" x14ac:dyDescent="0.3">
      <c r="C633" s="4"/>
      <c r="D633" s="5"/>
      <c r="E633" s="5"/>
      <c r="F633" s="9"/>
    </row>
    <row r="634" spans="3:6" x14ac:dyDescent="0.3">
      <c r="C634" s="4"/>
      <c r="D634" s="5"/>
      <c r="E634" s="5"/>
      <c r="F634" s="9"/>
    </row>
    <row r="635" spans="3:6" x14ac:dyDescent="0.3">
      <c r="C635" s="4"/>
      <c r="D635" s="5"/>
      <c r="E635" s="5"/>
      <c r="F635" s="9"/>
    </row>
    <row r="636" spans="3:6" x14ac:dyDescent="0.3">
      <c r="C636" s="4"/>
      <c r="D636" s="5"/>
      <c r="E636" s="5"/>
      <c r="F636" s="9"/>
    </row>
    <row r="637" spans="3:6" x14ac:dyDescent="0.3">
      <c r="C637" s="4"/>
      <c r="D637" s="5"/>
      <c r="E637" s="5"/>
      <c r="F637" s="9"/>
    </row>
    <row r="638" spans="3:6" x14ac:dyDescent="0.3">
      <c r="C638" s="4"/>
      <c r="D638" s="5"/>
      <c r="E638" s="5"/>
      <c r="F638" s="9"/>
    </row>
    <row r="639" spans="3:6" x14ac:dyDescent="0.3">
      <c r="C639" s="4"/>
      <c r="D639" s="5"/>
      <c r="E639" s="5"/>
      <c r="F639" s="9"/>
    </row>
    <row r="640" spans="3:6" x14ac:dyDescent="0.3">
      <c r="C640" s="8"/>
      <c r="D640" s="5"/>
      <c r="E640" s="5"/>
      <c r="F640" s="9"/>
    </row>
    <row r="641" spans="3:6" x14ac:dyDescent="0.3">
      <c r="C641" s="4"/>
      <c r="D641" s="5"/>
      <c r="E641" s="5"/>
      <c r="F641" s="9"/>
    </row>
    <row r="642" spans="3:6" x14ac:dyDescent="0.3">
      <c r="C642" s="4"/>
      <c r="D642" s="5"/>
      <c r="E642" s="5"/>
      <c r="F642" s="9"/>
    </row>
    <row r="643" spans="3:6" x14ac:dyDescent="0.3">
      <c r="C643" s="4"/>
      <c r="D643" s="5"/>
      <c r="E643" s="5"/>
      <c r="F643" s="9"/>
    </row>
    <row r="644" spans="3:6" x14ac:dyDescent="0.3">
      <c r="C644" s="4"/>
      <c r="D644" s="5"/>
      <c r="E644" s="5"/>
      <c r="F644" s="9"/>
    </row>
    <row r="645" spans="3:6" x14ac:dyDescent="0.3">
      <c r="C645" s="4"/>
      <c r="D645" s="5"/>
      <c r="E645" s="5"/>
      <c r="F645" s="9"/>
    </row>
    <row r="646" spans="3:6" x14ac:dyDescent="0.3">
      <c r="C646" s="4"/>
      <c r="D646" s="5"/>
      <c r="E646" s="5"/>
      <c r="F646" s="9"/>
    </row>
    <row r="647" spans="3:6" x14ac:dyDescent="0.3">
      <c r="C647" s="4"/>
      <c r="D647" s="5"/>
      <c r="E647" s="5"/>
      <c r="F647" s="9"/>
    </row>
    <row r="648" spans="3:6" x14ac:dyDescent="0.3">
      <c r="C648" s="4"/>
      <c r="D648" s="5"/>
      <c r="E648" s="5"/>
      <c r="F648" s="9"/>
    </row>
    <row r="649" spans="3:6" x14ac:dyDescent="0.3">
      <c r="C649" s="4"/>
      <c r="D649" s="5"/>
      <c r="E649" s="5"/>
      <c r="F649" s="9"/>
    </row>
    <row r="650" spans="3:6" x14ac:dyDescent="0.3">
      <c r="C650" s="4"/>
      <c r="D650" s="5"/>
      <c r="E650" s="5"/>
      <c r="F650" s="9"/>
    </row>
    <row r="651" spans="3:6" x14ac:dyDescent="0.3">
      <c r="C651" s="4"/>
      <c r="D651" s="5"/>
      <c r="E651" s="5"/>
      <c r="F651" s="9"/>
    </row>
    <row r="652" spans="3:6" x14ac:dyDescent="0.3">
      <c r="C652" s="8"/>
      <c r="D652" s="5"/>
      <c r="E652" s="5"/>
      <c r="F652" s="9"/>
    </row>
    <row r="653" spans="3:6" x14ac:dyDescent="0.3">
      <c r="C653" s="4"/>
      <c r="D653" s="5"/>
      <c r="E653" s="5"/>
      <c r="F653" s="9"/>
    </row>
    <row r="654" spans="3:6" x14ac:dyDescent="0.3">
      <c r="C654" s="4"/>
      <c r="D654" s="5"/>
      <c r="E654" s="5"/>
      <c r="F654" s="9"/>
    </row>
    <row r="655" spans="3:6" x14ac:dyDescent="0.3">
      <c r="C655" s="4"/>
      <c r="D655" s="5"/>
      <c r="E655" s="5"/>
      <c r="F655" s="9"/>
    </row>
    <row r="656" spans="3:6" x14ac:dyDescent="0.3">
      <c r="C656" s="4"/>
      <c r="D656" s="5"/>
      <c r="E656" s="5"/>
      <c r="F656" s="9"/>
    </row>
    <row r="657" spans="3:6" x14ac:dyDescent="0.3">
      <c r="C657" s="4"/>
      <c r="D657" s="5"/>
      <c r="E657" s="5"/>
      <c r="F657" s="9"/>
    </row>
    <row r="658" spans="3:6" x14ac:dyDescent="0.3">
      <c r="C658" s="4"/>
      <c r="D658" s="5"/>
      <c r="E658" s="5"/>
      <c r="F658" s="9"/>
    </row>
    <row r="659" spans="3:6" x14ac:dyDescent="0.3">
      <c r="C659" s="4"/>
      <c r="D659" s="5"/>
      <c r="E659" s="5"/>
      <c r="F659" s="9"/>
    </row>
    <row r="660" spans="3:6" x14ac:dyDescent="0.3">
      <c r="C660" s="4"/>
      <c r="D660" s="5"/>
      <c r="E660" s="5"/>
      <c r="F660" s="9"/>
    </row>
    <row r="661" spans="3:6" x14ac:dyDescent="0.3">
      <c r="C661" s="4"/>
      <c r="D661" s="5"/>
      <c r="E661" s="5"/>
      <c r="F661" s="9"/>
    </row>
    <row r="662" spans="3:6" x14ac:dyDescent="0.3">
      <c r="C662" s="4"/>
      <c r="D662" s="5"/>
      <c r="E662" s="5"/>
      <c r="F662" s="9"/>
    </row>
    <row r="663" spans="3:6" x14ac:dyDescent="0.3">
      <c r="C663" s="4"/>
      <c r="D663" s="5"/>
      <c r="E663" s="5"/>
      <c r="F663" s="9"/>
    </row>
    <row r="664" spans="3:6" x14ac:dyDescent="0.3">
      <c r="C664" s="8"/>
      <c r="D664" s="5"/>
      <c r="E664" s="5"/>
      <c r="F664" s="9"/>
    </row>
    <row r="665" spans="3:6" x14ac:dyDescent="0.3">
      <c r="C665" s="4"/>
      <c r="D665" s="5"/>
      <c r="E665" s="5"/>
      <c r="F665" s="9"/>
    </row>
    <row r="666" spans="3:6" x14ac:dyDescent="0.3">
      <c r="C666" s="4"/>
      <c r="D666" s="5"/>
      <c r="E666" s="5"/>
      <c r="F666" s="9"/>
    </row>
    <row r="667" spans="3:6" x14ac:dyDescent="0.3">
      <c r="C667" s="4"/>
      <c r="D667" s="5"/>
      <c r="E667" s="5"/>
      <c r="F667" s="9"/>
    </row>
    <row r="668" spans="3:6" x14ac:dyDescent="0.3">
      <c r="C668" s="4"/>
      <c r="D668" s="5"/>
      <c r="E668" s="5"/>
      <c r="F668" s="9"/>
    </row>
    <row r="669" spans="3:6" x14ac:dyDescent="0.3">
      <c r="C669" s="4"/>
      <c r="D669" s="5"/>
      <c r="E669" s="5"/>
      <c r="F66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2"/>
  <sheetViews>
    <sheetView zoomScaleNormal="100" workbookViewId="0">
      <selection activeCell="L32" sqref="L32"/>
    </sheetView>
  </sheetViews>
  <sheetFormatPr defaultRowHeight="14.4" x14ac:dyDescent="0.3"/>
  <cols>
    <col min="1" max="1" width="14.44140625" customWidth="1"/>
    <col min="3" max="4" width="11.6640625" customWidth="1"/>
    <col min="7" max="7" width="14.6640625" bestFit="1" customWidth="1"/>
    <col min="8" max="8" width="12" bestFit="1" customWidth="1"/>
  </cols>
  <sheetData>
    <row r="1" spans="1:8" x14ac:dyDescent="0.3">
      <c r="B1" t="s">
        <v>1121</v>
      </c>
      <c r="C1" t="s">
        <v>1123</v>
      </c>
      <c r="D1" t="s">
        <v>1122</v>
      </c>
      <c r="G1" t="s">
        <v>1124</v>
      </c>
      <c r="H1" t="s">
        <v>1125</v>
      </c>
    </row>
    <row r="2" spans="1:8" x14ac:dyDescent="0.3">
      <c r="A2" t="s">
        <v>192</v>
      </c>
      <c r="B2">
        <v>-0.59238999999999997</v>
      </c>
      <c r="D2">
        <v>-1.38333333333333</v>
      </c>
      <c r="F2">
        <v>0.50000000000007006</v>
      </c>
      <c r="G2">
        <v>1.8108235850001522</v>
      </c>
    </row>
    <row r="3" spans="1:8" x14ac:dyDescent="0.3">
      <c r="A3" t="s">
        <v>193</v>
      </c>
      <c r="B3">
        <v>-0.190439999999999</v>
      </c>
      <c r="D3">
        <v>-1.4666666666666599</v>
      </c>
      <c r="F3">
        <v>0.49000000000006999</v>
      </c>
      <c r="G3">
        <v>1.7891370750001518</v>
      </c>
    </row>
    <row r="4" spans="1:8" x14ac:dyDescent="0.3">
      <c r="A4" t="s">
        <v>194</v>
      </c>
      <c r="B4">
        <v>-0.24201</v>
      </c>
      <c r="D4">
        <v>-1.6466666666666601</v>
      </c>
      <c r="F4">
        <v>0.48000000000007997</v>
      </c>
      <c r="G4">
        <v>1.7674505650001735</v>
      </c>
    </row>
    <row r="5" spans="1:8" x14ac:dyDescent="0.3">
      <c r="A5" t="s">
        <v>195</v>
      </c>
      <c r="B5">
        <v>-0.22936000000000001</v>
      </c>
      <c r="D5">
        <v>-1.64333333333333</v>
      </c>
      <c r="F5">
        <v>0.47000000000008002</v>
      </c>
      <c r="G5">
        <v>1.7457640550001738</v>
      </c>
    </row>
    <row r="6" spans="1:8" x14ac:dyDescent="0.3">
      <c r="A6" t="s">
        <v>196</v>
      </c>
      <c r="B6">
        <v>-0.26477000000000001</v>
      </c>
      <c r="D6">
        <v>-1.38333333333333</v>
      </c>
      <c r="F6">
        <v>0.46000000000008001</v>
      </c>
      <c r="G6">
        <v>1.7240775450001737</v>
      </c>
    </row>
    <row r="7" spans="1:8" x14ac:dyDescent="0.3">
      <c r="A7" t="s">
        <v>197</v>
      </c>
      <c r="B7">
        <v>-0.10897999999999999</v>
      </c>
      <c r="D7">
        <v>-1.53</v>
      </c>
      <c r="F7">
        <v>0.45000000000008</v>
      </c>
      <c r="G7">
        <v>1.7023910350001736</v>
      </c>
    </row>
    <row r="8" spans="1:8" x14ac:dyDescent="0.3">
      <c r="A8" t="s">
        <v>198</v>
      </c>
      <c r="B8">
        <v>-0.22006999999999899</v>
      </c>
      <c r="D8">
        <v>-1.70333333333333</v>
      </c>
      <c r="F8">
        <v>0.44000000000007999</v>
      </c>
      <c r="G8">
        <v>1.6807045250001738</v>
      </c>
    </row>
    <row r="9" spans="1:8" x14ac:dyDescent="0.3">
      <c r="A9" t="s">
        <v>199</v>
      </c>
      <c r="B9">
        <v>-0.21956999999999999</v>
      </c>
      <c r="D9">
        <v>-2.1766666666666601</v>
      </c>
      <c r="F9">
        <v>0.43000000000007998</v>
      </c>
      <c r="G9">
        <v>1.6590180150001737</v>
      </c>
    </row>
    <row r="10" spans="1:8" x14ac:dyDescent="0.3">
      <c r="A10" t="s">
        <v>200</v>
      </c>
      <c r="B10">
        <v>-0.39557999999999899</v>
      </c>
      <c r="D10">
        <v>-2.2200000000000002</v>
      </c>
      <c r="F10">
        <v>0.42000000000007998</v>
      </c>
      <c r="G10">
        <v>1.6373315050001738</v>
      </c>
    </row>
    <row r="11" spans="1:8" x14ac:dyDescent="0.3">
      <c r="A11" t="s">
        <v>201</v>
      </c>
      <c r="B11">
        <v>-0.900199999999999</v>
      </c>
      <c r="D11">
        <v>-2.0833333333333299</v>
      </c>
      <c r="F11">
        <v>0.41000000000008002</v>
      </c>
      <c r="G11">
        <v>1.6156449950001737</v>
      </c>
    </row>
    <row r="12" spans="1:8" x14ac:dyDescent="0.3">
      <c r="A12" t="s">
        <v>202</v>
      </c>
      <c r="B12">
        <v>-0.97743000000000002</v>
      </c>
      <c r="D12">
        <v>-1.54666666666666</v>
      </c>
      <c r="F12">
        <v>0.40000000000008001</v>
      </c>
      <c r="G12">
        <v>1.5939584850001736</v>
      </c>
    </row>
    <row r="13" spans="1:8" x14ac:dyDescent="0.3">
      <c r="A13" t="s">
        <v>203</v>
      </c>
      <c r="B13">
        <v>-0.96681999999999901</v>
      </c>
      <c r="D13">
        <v>-1.1366666666666601</v>
      </c>
      <c r="F13">
        <v>0.39000000000008</v>
      </c>
      <c r="G13">
        <v>1.5722719750001737</v>
      </c>
    </row>
    <row r="14" spans="1:8" x14ac:dyDescent="0.3">
      <c r="A14" t="s">
        <v>204</v>
      </c>
      <c r="B14">
        <v>-0.89371999999999996</v>
      </c>
      <c r="D14">
        <v>-1.1666666666666601</v>
      </c>
      <c r="F14">
        <v>0.38000000000008</v>
      </c>
      <c r="G14">
        <v>1.5505854650001736</v>
      </c>
    </row>
    <row r="15" spans="1:8" x14ac:dyDescent="0.3">
      <c r="A15" t="s">
        <v>205</v>
      </c>
      <c r="B15">
        <v>-0.79425999999999897</v>
      </c>
      <c r="D15">
        <v>-1.33</v>
      </c>
      <c r="F15">
        <v>0.37000000000007999</v>
      </c>
      <c r="G15">
        <v>1.5288989550001735</v>
      </c>
    </row>
    <row r="16" spans="1:8" x14ac:dyDescent="0.3">
      <c r="A16" t="s">
        <v>206</v>
      </c>
      <c r="B16">
        <v>-0.52232999999999996</v>
      </c>
      <c r="D16">
        <v>-1.38</v>
      </c>
      <c r="F16">
        <v>0.36000000000007998</v>
      </c>
      <c r="G16">
        <v>1.5072124450001736</v>
      </c>
    </row>
    <row r="17" spans="1:7" x14ac:dyDescent="0.3">
      <c r="A17" t="s">
        <v>207</v>
      </c>
      <c r="B17">
        <v>-0.51929000000000003</v>
      </c>
      <c r="D17">
        <v>-1.3533333333333299</v>
      </c>
      <c r="F17">
        <v>0.35000000000008002</v>
      </c>
      <c r="G17">
        <v>1.4855259350001735</v>
      </c>
    </row>
    <row r="18" spans="1:7" x14ac:dyDescent="0.3">
      <c r="A18" t="s">
        <v>208</v>
      </c>
      <c r="B18">
        <v>-0.51274999999999904</v>
      </c>
      <c r="D18">
        <v>-1.5233333333333301</v>
      </c>
      <c r="F18">
        <v>0.34000000000008002</v>
      </c>
      <c r="G18">
        <v>1.4638394250001736</v>
      </c>
    </row>
    <row r="19" spans="1:7" x14ac:dyDescent="0.3">
      <c r="A19" t="s">
        <v>209</v>
      </c>
      <c r="B19">
        <v>-0.24324000000000001</v>
      </c>
      <c r="D19">
        <v>-1.7233333333333301</v>
      </c>
      <c r="F19">
        <v>0.33000000000008001</v>
      </c>
      <c r="G19">
        <v>1.4421529150001735</v>
      </c>
    </row>
    <row r="20" spans="1:7" x14ac:dyDescent="0.3">
      <c r="A20" t="s">
        <v>210</v>
      </c>
      <c r="B20">
        <v>-0.215779999999999</v>
      </c>
      <c r="D20">
        <v>-1.7433333333333301</v>
      </c>
      <c r="F20">
        <v>0.32000000000008</v>
      </c>
      <c r="G20">
        <v>1.4204664050001734</v>
      </c>
    </row>
    <row r="21" spans="1:7" x14ac:dyDescent="0.3">
      <c r="A21" t="s">
        <v>211</v>
      </c>
      <c r="B21">
        <v>2.2770000000000401E-2</v>
      </c>
      <c r="D21">
        <v>-1.6366666666666601</v>
      </c>
      <c r="F21">
        <v>0.31000000000007999</v>
      </c>
      <c r="G21">
        <v>1.3987798950001735</v>
      </c>
    </row>
    <row r="22" spans="1:7" x14ac:dyDescent="0.3">
      <c r="A22" t="s">
        <v>212</v>
      </c>
      <c r="B22">
        <v>9.5359999999999404E-2</v>
      </c>
      <c r="D22">
        <v>-1.32666666666666</v>
      </c>
      <c r="F22">
        <v>0.30000000000007998</v>
      </c>
      <c r="G22">
        <v>1.3770933850001734</v>
      </c>
    </row>
    <row r="23" spans="1:7" x14ac:dyDescent="0.3">
      <c r="A23" t="s">
        <v>213</v>
      </c>
      <c r="B23">
        <v>0.10360999999999899</v>
      </c>
      <c r="D23">
        <v>-0.81333333333333302</v>
      </c>
      <c r="F23">
        <v>0.29000000000008003</v>
      </c>
      <c r="G23">
        <v>1.3554068750001738</v>
      </c>
    </row>
    <row r="24" spans="1:7" x14ac:dyDescent="0.3">
      <c r="A24" t="s">
        <v>214</v>
      </c>
      <c r="B24">
        <v>0.42116999999999999</v>
      </c>
      <c r="C24">
        <v>-0.266666666666666</v>
      </c>
      <c r="F24">
        <v>0.28000000000008002</v>
      </c>
      <c r="G24">
        <v>1.3337203650001737</v>
      </c>
    </row>
    <row r="25" spans="1:7" x14ac:dyDescent="0.3">
      <c r="A25" t="s">
        <v>215</v>
      </c>
      <c r="B25">
        <v>0.75124000000000002</v>
      </c>
      <c r="C25">
        <v>8.3333333333333301E-2</v>
      </c>
      <c r="F25">
        <v>0.27000000000008001</v>
      </c>
      <c r="G25">
        <v>1.3120338550001736</v>
      </c>
    </row>
    <row r="26" spans="1:7" x14ac:dyDescent="0.3">
      <c r="A26" t="s">
        <v>216</v>
      </c>
      <c r="B26">
        <v>1.27413</v>
      </c>
      <c r="C26">
        <v>0.133333333333333</v>
      </c>
      <c r="F26">
        <v>0.26000000000008</v>
      </c>
      <c r="G26">
        <v>1.2903473450001737</v>
      </c>
    </row>
    <row r="27" spans="1:7" x14ac:dyDescent="0.3">
      <c r="A27" t="s">
        <v>217</v>
      </c>
      <c r="B27">
        <v>1.48645</v>
      </c>
      <c r="C27">
        <v>2.33333333333333E-2</v>
      </c>
      <c r="F27">
        <v>0.25000000000007999</v>
      </c>
      <c r="G27">
        <v>1.2686608350001736</v>
      </c>
    </row>
    <row r="28" spans="1:7" x14ac:dyDescent="0.3">
      <c r="A28" t="s">
        <v>218</v>
      </c>
      <c r="B28">
        <v>1.16630999999999</v>
      </c>
      <c r="C28">
        <v>-0.11</v>
      </c>
      <c r="F28">
        <v>0.24000000000008001</v>
      </c>
      <c r="G28">
        <v>1.2469743250001735</v>
      </c>
    </row>
    <row r="29" spans="1:7" x14ac:dyDescent="0.3">
      <c r="A29" t="s">
        <v>219</v>
      </c>
      <c r="B29">
        <v>0.98338999999999999</v>
      </c>
      <c r="C29">
        <v>-0.24666666666666601</v>
      </c>
      <c r="F29">
        <v>0.23000000000008</v>
      </c>
      <c r="G29">
        <v>1.2252878150001736</v>
      </c>
    </row>
    <row r="30" spans="1:7" x14ac:dyDescent="0.3">
      <c r="A30" t="s">
        <v>220</v>
      </c>
      <c r="B30">
        <v>0.80541999999999903</v>
      </c>
      <c r="D30">
        <v>-0.58333333333333304</v>
      </c>
      <c r="F30">
        <v>0.22000000000007999</v>
      </c>
      <c r="G30">
        <v>1.2036013050001735</v>
      </c>
    </row>
    <row r="31" spans="1:7" x14ac:dyDescent="0.3">
      <c r="A31" t="s">
        <v>221</v>
      </c>
      <c r="B31">
        <v>0.771539999999999</v>
      </c>
      <c r="D31">
        <v>-0.84666666666666601</v>
      </c>
      <c r="F31">
        <v>0.21000000000008001</v>
      </c>
      <c r="G31">
        <v>1.1819147950001738</v>
      </c>
    </row>
    <row r="32" spans="1:7" x14ac:dyDescent="0.3">
      <c r="A32" t="s">
        <v>222</v>
      </c>
      <c r="B32">
        <v>0.77349999999999997</v>
      </c>
      <c r="D32">
        <v>-1.29</v>
      </c>
      <c r="F32">
        <v>0.20000000000008</v>
      </c>
      <c r="G32">
        <v>1.1602282850001737</v>
      </c>
    </row>
    <row r="33" spans="1:7" x14ac:dyDescent="0.3">
      <c r="A33" t="s">
        <v>223</v>
      </c>
      <c r="B33">
        <v>0.30989</v>
      </c>
      <c r="D33">
        <v>-1.5533333333333299</v>
      </c>
      <c r="F33">
        <v>0.19000000000007999</v>
      </c>
      <c r="G33">
        <v>1.1385417750001736</v>
      </c>
    </row>
    <row r="34" spans="1:7" x14ac:dyDescent="0.3">
      <c r="A34" t="s">
        <v>224</v>
      </c>
      <c r="B34">
        <v>-0.22900999999999899</v>
      </c>
      <c r="D34">
        <v>-1.90333333333333</v>
      </c>
      <c r="F34">
        <v>0.18000000000008001</v>
      </c>
      <c r="G34">
        <v>1.1168552650001737</v>
      </c>
    </row>
    <row r="35" spans="1:7" x14ac:dyDescent="0.3">
      <c r="A35" t="s">
        <v>225</v>
      </c>
      <c r="B35">
        <v>-0.52542</v>
      </c>
      <c r="D35">
        <v>-2.2366666666666601</v>
      </c>
      <c r="F35">
        <v>0.17000000000008</v>
      </c>
      <c r="G35">
        <v>1.0951687550001736</v>
      </c>
    </row>
    <row r="36" spans="1:7" x14ac:dyDescent="0.3">
      <c r="A36" t="s">
        <v>226</v>
      </c>
      <c r="B36">
        <v>-0.82667999999999897</v>
      </c>
      <c r="D36">
        <v>-2.5666666666666602</v>
      </c>
      <c r="F36">
        <v>0.16000000000007999</v>
      </c>
      <c r="G36">
        <v>1.0734822450001735</v>
      </c>
    </row>
    <row r="37" spans="1:7" x14ac:dyDescent="0.3">
      <c r="A37" t="s">
        <v>227</v>
      </c>
      <c r="B37">
        <v>-0.78680000000000005</v>
      </c>
      <c r="D37">
        <v>-2.9033333333333302</v>
      </c>
      <c r="F37">
        <v>0.15000000000008001</v>
      </c>
      <c r="G37">
        <v>1.0517957350001736</v>
      </c>
    </row>
    <row r="38" spans="1:7" x14ac:dyDescent="0.3">
      <c r="A38" t="s">
        <v>228</v>
      </c>
      <c r="B38">
        <v>-0.59362000000000004</v>
      </c>
      <c r="D38">
        <v>-3.08</v>
      </c>
      <c r="F38">
        <v>0.14000000000008</v>
      </c>
      <c r="G38">
        <v>1.0301092250001735</v>
      </c>
    </row>
    <row r="39" spans="1:7" x14ac:dyDescent="0.3">
      <c r="A39" t="s">
        <v>229</v>
      </c>
      <c r="B39">
        <v>-0.90299999999999903</v>
      </c>
      <c r="D39">
        <v>-3.13</v>
      </c>
      <c r="F39">
        <v>0.13000000000008</v>
      </c>
      <c r="G39">
        <v>1.0084227150001737</v>
      </c>
    </row>
    <row r="40" spans="1:7" x14ac:dyDescent="0.3">
      <c r="A40" t="s">
        <v>230</v>
      </c>
      <c r="B40">
        <v>-0.79786999999999997</v>
      </c>
      <c r="D40">
        <v>-2.9833333333333298</v>
      </c>
      <c r="F40">
        <v>0.12000000000008</v>
      </c>
      <c r="G40">
        <v>0.98673620500017356</v>
      </c>
    </row>
    <row r="41" spans="1:7" x14ac:dyDescent="0.3">
      <c r="A41" t="s">
        <v>231</v>
      </c>
      <c r="B41">
        <v>-0.99931000000000003</v>
      </c>
      <c r="D41">
        <v>-2.71</v>
      </c>
      <c r="F41">
        <v>0.11000000000008001</v>
      </c>
      <c r="G41">
        <v>0.96504969500017357</v>
      </c>
    </row>
    <row r="42" spans="1:7" x14ac:dyDescent="0.3">
      <c r="A42" t="s">
        <v>232</v>
      </c>
      <c r="B42">
        <v>-1.07742</v>
      </c>
      <c r="D42">
        <v>-2.3566666666666598</v>
      </c>
      <c r="F42">
        <v>0.10000000000008</v>
      </c>
      <c r="G42">
        <v>0.94336318500017347</v>
      </c>
    </row>
    <row r="43" spans="1:7" x14ac:dyDescent="0.3">
      <c r="A43" t="s">
        <v>233</v>
      </c>
      <c r="B43">
        <v>-0.49047000000000002</v>
      </c>
      <c r="D43">
        <v>-2.1933333333333298</v>
      </c>
      <c r="F43">
        <v>9.0000000000079794E-2</v>
      </c>
      <c r="G43">
        <v>0.92167667500017314</v>
      </c>
    </row>
    <row r="44" spans="1:7" x14ac:dyDescent="0.3">
      <c r="A44" t="s">
        <v>234</v>
      </c>
      <c r="B44">
        <v>-0.34248000000000001</v>
      </c>
      <c r="D44">
        <v>-2.1066666666666598</v>
      </c>
      <c r="F44">
        <v>8.0000000000079993E-2</v>
      </c>
      <c r="G44">
        <v>0.89999016500017359</v>
      </c>
    </row>
    <row r="45" spans="1:7" x14ac:dyDescent="0.3">
      <c r="A45" t="s">
        <v>235</v>
      </c>
      <c r="B45">
        <v>-4.6939999999999302E-2</v>
      </c>
      <c r="D45">
        <v>-2.0499999999999998</v>
      </c>
      <c r="F45">
        <v>7.0000000000080206E-2</v>
      </c>
      <c r="G45">
        <v>0.87830365500017404</v>
      </c>
    </row>
    <row r="46" spans="1:7" x14ac:dyDescent="0.3">
      <c r="A46" t="s">
        <v>236</v>
      </c>
      <c r="B46">
        <v>6.78900000000002E-2</v>
      </c>
      <c r="D46">
        <v>-1.8966666666666601</v>
      </c>
      <c r="F46">
        <v>6.0000000000080003E-2</v>
      </c>
      <c r="G46">
        <v>0.85661714500017361</v>
      </c>
    </row>
    <row r="47" spans="1:7" x14ac:dyDescent="0.3">
      <c r="A47" t="s">
        <v>237</v>
      </c>
      <c r="B47">
        <v>-0.20405999999999999</v>
      </c>
      <c r="D47">
        <v>-1.4</v>
      </c>
      <c r="F47">
        <v>5.0000000000080203E-2</v>
      </c>
      <c r="G47">
        <v>0.83493063500017406</v>
      </c>
    </row>
    <row r="48" spans="1:7" x14ac:dyDescent="0.3">
      <c r="A48" t="s">
        <v>238</v>
      </c>
      <c r="B48">
        <v>-0.39862999999999899</v>
      </c>
      <c r="D48">
        <v>-1.04666666666666</v>
      </c>
      <c r="F48">
        <v>4.0000000000079999E-2</v>
      </c>
      <c r="G48">
        <v>0.81324412500017362</v>
      </c>
    </row>
    <row r="49" spans="1:7" x14ac:dyDescent="0.3">
      <c r="A49" t="s">
        <v>239</v>
      </c>
      <c r="B49">
        <v>-0.26129999999999998</v>
      </c>
      <c r="D49">
        <v>-0.65666666666666595</v>
      </c>
      <c r="F49">
        <v>3.0000000000080199E-2</v>
      </c>
      <c r="G49">
        <v>0.79155761500017396</v>
      </c>
    </row>
    <row r="50" spans="1:7" x14ac:dyDescent="0.3">
      <c r="A50" t="s">
        <v>240</v>
      </c>
      <c r="B50">
        <v>-0.32101999999999897</v>
      </c>
      <c r="D50">
        <v>-0.62666666666666604</v>
      </c>
      <c r="F50">
        <v>2.0000000000079999E-2</v>
      </c>
      <c r="G50">
        <v>0.76987110500017364</v>
      </c>
    </row>
    <row r="51" spans="1:7" x14ac:dyDescent="0.3">
      <c r="A51" t="s">
        <v>241</v>
      </c>
      <c r="B51">
        <v>-0.494779999999999</v>
      </c>
      <c r="D51">
        <v>-0.50333333333333297</v>
      </c>
      <c r="F51">
        <v>1.0000000000089901E-2</v>
      </c>
      <c r="G51">
        <v>0.74818459500019496</v>
      </c>
    </row>
    <row r="52" spans="1:7" x14ac:dyDescent="0.3">
      <c r="A52" t="s">
        <v>242</v>
      </c>
      <c r="B52">
        <v>-0.40094999999999997</v>
      </c>
      <c r="D52">
        <v>-0.63666666666666605</v>
      </c>
      <c r="F52">
        <v>9.0150109599562698E-14</v>
      </c>
      <c r="G52">
        <v>0.72649808500019564</v>
      </c>
    </row>
    <row r="53" spans="1:7" x14ac:dyDescent="0.3">
      <c r="A53" t="s">
        <v>243</v>
      </c>
      <c r="B53">
        <v>-0.62939999999999996</v>
      </c>
      <c r="D53">
        <v>-0.81</v>
      </c>
      <c r="F53">
        <v>-9.9999999999100808E-3</v>
      </c>
      <c r="G53">
        <v>0.70481157500019509</v>
      </c>
    </row>
    <row r="54" spans="1:7" x14ac:dyDescent="0.3">
      <c r="A54" t="s">
        <v>244</v>
      </c>
      <c r="B54">
        <v>-0.58560999999999996</v>
      </c>
      <c r="D54">
        <v>-1.01</v>
      </c>
      <c r="F54">
        <v>-1.9999999999909899E-2</v>
      </c>
      <c r="G54">
        <v>0.68312506500019543</v>
      </c>
    </row>
    <row r="55" spans="1:7" x14ac:dyDescent="0.3">
      <c r="A55" t="s">
        <v>245</v>
      </c>
      <c r="B55">
        <v>-0.56016999999999995</v>
      </c>
      <c r="D55">
        <v>-0.97666666666666602</v>
      </c>
      <c r="F55">
        <v>-2.99999999999097E-2</v>
      </c>
      <c r="G55">
        <v>0.66143855500019588</v>
      </c>
    </row>
    <row r="56" spans="1:7" x14ac:dyDescent="0.3">
      <c r="A56" t="s">
        <v>246</v>
      </c>
      <c r="B56">
        <v>-0.32884999999999998</v>
      </c>
      <c r="D56">
        <v>-0.90666666666666595</v>
      </c>
      <c r="F56">
        <v>-3.9999999999910302E-2</v>
      </c>
      <c r="G56">
        <v>0.63975204500019467</v>
      </c>
    </row>
    <row r="57" spans="1:7" x14ac:dyDescent="0.3">
      <c r="A57" t="s">
        <v>247</v>
      </c>
      <c r="B57">
        <v>-0.25014999999999898</v>
      </c>
      <c r="D57">
        <v>-0.84</v>
      </c>
      <c r="F57">
        <v>-4.9999999999910102E-2</v>
      </c>
      <c r="G57">
        <v>0.61806553500019501</v>
      </c>
    </row>
    <row r="58" spans="1:7" x14ac:dyDescent="0.3">
      <c r="A58" t="s">
        <v>248</v>
      </c>
      <c r="B58">
        <v>-0.35276999999999997</v>
      </c>
      <c r="D58">
        <v>-0.793333333333333</v>
      </c>
      <c r="F58">
        <v>-5.9999999999909903E-2</v>
      </c>
      <c r="G58">
        <v>0.59637902500019546</v>
      </c>
    </row>
    <row r="59" spans="1:7" x14ac:dyDescent="0.3">
      <c r="A59" t="s">
        <v>249</v>
      </c>
      <c r="B59">
        <v>-0.164909999999999</v>
      </c>
      <c r="D59">
        <v>-0.59</v>
      </c>
      <c r="F59">
        <v>-6.9999999999909704E-2</v>
      </c>
      <c r="G59">
        <v>0.57469251500019591</v>
      </c>
    </row>
    <row r="60" spans="1:7" x14ac:dyDescent="0.3">
      <c r="A60" t="s">
        <v>250</v>
      </c>
      <c r="B60">
        <v>-0.28404999999999903</v>
      </c>
      <c r="D60">
        <v>-0.41</v>
      </c>
      <c r="F60">
        <v>-7.9999999999910407E-2</v>
      </c>
      <c r="G60">
        <v>0.55300600500019437</v>
      </c>
    </row>
    <row r="61" spans="1:7" x14ac:dyDescent="0.3">
      <c r="A61" t="s">
        <v>251</v>
      </c>
      <c r="B61">
        <v>-0.35060999999999898</v>
      </c>
      <c r="C61">
        <v>-0.21</v>
      </c>
      <c r="F61">
        <v>-8.9999999999910194E-2</v>
      </c>
      <c r="G61">
        <v>0.53131949500019482</v>
      </c>
    </row>
    <row r="62" spans="1:7" x14ac:dyDescent="0.3">
      <c r="A62" t="s">
        <v>252</v>
      </c>
      <c r="B62">
        <v>-0.23865999999999901</v>
      </c>
      <c r="C62">
        <v>-0.15</v>
      </c>
      <c r="F62">
        <v>-9.9999999999909897E-2</v>
      </c>
      <c r="G62">
        <v>0.50963298500019549</v>
      </c>
    </row>
    <row r="63" spans="1:7" x14ac:dyDescent="0.3">
      <c r="A63" t="s">
        <v>253</v>
      </c>
      <c r="B63">
        <v>-0.30406</v>
      </c>
      <c r="C63">
        <v>-0.10666666666666599</v>
      </c>
      <c r="F63">
        <v>-0.10999999999991</v>
      </c>
      <c r="G63">
        <v>0.48794647500019522</v>
      </c>
    </row>
    <row r="64" spans="1:7" x14ac:dyDescent="0.3">
      <c r="A64" t="s">
        <v>254</v>
      </c>
      <c r="B64">
        <v>-0.21708999999999901</v>
      </c>
      <c r="C64">
        <v>-0.22666666666666599</v>
      </c>
      <c r="F64">
        <v>-0.11999999999991</v>
      </c>
      <c r="G64">
        <v>0.46625996500019523</v>
      </c>
    </row>
    <row r="65" spans="1:7" x14ac:dyDescent="0.3">
      <c r="A65" t="s">
        <v>255</v>
      </c>
      <c r="B65">
        <v>-0.16363</v>
      </c>
      <c r="D65">
        <v>-0.46</v>
      </c>
      <c r="F65">
        <v>-0.12999999999990999</v>
      </c>
      <c r="G65">
        <v>0.44457345500019524</v>
      </c>
    </row>
    <row r="66" spans="1:7" x14ac:dyDescent="0.3">
      <c r="A66" t="s">
        <v>256</v>
      </c>
      <c r="B66">
        <v>0.181059999999999</v>
      </c>
      <c r="D66">
        <v>-0.64</v>
      </c>
      <c r="F66">
        <v>-0.13999999999991</v>
      </c>
      <c r="G66">
        <v>0.42288694500019525</v>
      </c>
    </row>
    <row r="67" spans="1:7" x14ac:dyDescent="0.3">
      <c r="A67" t="s">
        <v>257</v>
      </c>
      <c r="B67">
        <v>0.46292999999999901</v>
      </c>
      <c r="D67">
        <v>-0.63666666666666605</v>
      </c>
      <c r="F67">
        <v>-0.14999999999991001</v>
      </c>
      <c r="G67">
        <v>0.4012004350001952</v>
      </c>
    </row>
    <row r="68" spans="1:7" x14ac:dyDescent="0.3">
      <c r="A68" t="s">
        <v>258</v>
      </c>
      <c r="B68">
        <v>0.78811999999999904</v>
      </c>
      <c r="D68">
        <v>-0.38333333333333303</v>
      </c>
      <c r="F68">
        <v>-0.15999999999990999</v>
      </c>
      <c r="G68">
        <v>0.37951392500019526</v>
      </c>
    </row>
    <row r="69" spans="1:7" x14ac:dyDescent="0.3">
      <c r="A69" t="s">
        <v>259</v>
      </c>
      <c r="B69">
        <v>1.6177999999999999</v>
      </c>
      <c r="C69">
        <v>-0.13666666666666599</v>
      </c>
      <c r="F69">
        <v>-0.16999999999991</v>
      </c>
      <c r="G69">
        <v>0.35782741500019521</v>
      </c>
    </row>
    <row r="70" spans="1:7" x14ac:dyDescent="0.3">
      <c r="A70" t="s">
        <v>260</v>
      </c>
      <c r="B70">
        <v>1.47353</v>
      </c>
      <c r="C70">
        <v>0.12</v>
      </c>
      <c r="F70">
        <v>-0.17999999999991001</v>
      </c>
      <c r="G70">
        <v>0.33614090500019522</v>
      </c>
    </row>
    <row r="71" spans="1:7" x14ac:dyDescent="0.3">
      <c r="A71" t="s">
        <v>261</v>
      </c>
      <c r="B71">
        <v>1.4324399999999999</v>
      </c>
      <c r="C71">
        <v>0.25333333333333302</v>
      </c>
      <c r="F71">
        <v>-0.18999999999990999</v>
      </c>
      <c r="G71">
        <v>0.31445439500019523</v>
      </c>
    </row>
    <row r="72" spans="1:7" x14ac:dyDescent="0.3">
      <c r="A72" t="s">
        <v>262</v>
      </c>
      <c r="B72">
        <v>0.91054000000000002</v>
      </c>
      <c r="C72">
        <v>3.3333333333333298E-2</v>
      </c>
      <c r="F72">
        <v>-0.19999999999991</v>
      </c>
      <c r="G72">
        <v>0.29276788500019524</v>
      </c>
    </row>
    <row r="73" spans="1:7" x14ac:dyDescent="0.3">
      <c r="A73" t="s">
        <v>263</v>
      </c>
      <c r="B73">
        <v>0.31176999999999999</v>
      </c>
      <c r="D73">
        <v>-0.64333333333333298</v>
      </c>
      <c r="F73">
        <v>-0.20999999999991001</v>
      </c>
      <c r="G73">
        <v>0.27108137500019519</v>
      </c>
    </row>
    <row r="74" spans="1:7" x14ac:dyDescent="0.3">
      <c r="A74" t="s">
        <v>264</v>
      </c>
      <c r="B74">
        <v>0.16833000000000001</v>
      </c>
      <c r="D74">
        <v>-1.4</v>
      </c>
      <c r="F74">
        <v>-0.21999999999990999</v>
      </c>
      <c r="G74">
        <v>0.24939486500019525</v>
      </c>
    </row>
    <row r="75" spans="1:7" x14ac:dyDescent="0.3">
      <c r="A75" t="s">
        <v>265</v>
      </c>
      <c r="B75">
        <v>0.30659999999999898</v>
      </c>
      <c r="D75">
        <v>-2.16</v>
      </c>
      <c r="F75">
        <v>-0.22999999999991</v>
      </c>
      <c r="G75">
        <v>0.22770835500019523</v>
      </c>
    </row>
    <row r="76" spans="1:7" x14ac:dyDescent="0.3">
      <c r="A76" t="s">
        <v>266</v>
      </c>
      <c r="B76">
        <v>0.37507000000000001</v>
      </c>
      <c r="D76">
        <v>-2.4966666666666599</v>
      </c>
      <c r="F76">
        <v>-0.23999999999991001</v>
      </c>
      <c r="G76">
        <v>0.20602184500019521</v>
      </c>
    </row>
    <row r="77" spans="1:7" x14ac:dyDescent="0.3">
      <c r="A77" t="s">
        <v>267</v>
      </c>
      <c r="B77">
        <v>-3.08399999999995E-2</v>
      </c>
      <c r="D77">
        <v>-2.77</v>
      </c>
      <c r="F77">
        <v>-0.24999999999990999</v>
      </c>
      <c r="G77">
        <v>0.18433533500019525</v>
      </c>
    </row>
    <row r="78" spans="1:7" x14ac:dyDescent="0.3">
      <c r="A78" t="s">
        <v>268</v>
      </c>
      <c r="B78">
        <v>-0.19092999999999899</v>
      </c>
      <c r="D78">
        <v>-2.5299999999999998</v>
      </c>
      <c r="F78">
        <v>-0.25999999999991003</v>
      </c>
      <c r="G78">
        <v>0.16264882500019517</v>
      </c>
    </row>
    <row r="79" spans="1:7" x14ac:dyDescent="0.3">
      <c r="A79" t="s">
        <v>269</v>
      </c>
      <c r="B79">
        <v>-0.56181999999999999</v>
      </c>
      <c r="D79">
        <v>-2.4866666666666601</v>
      </c>
      <c r="F79">
        <v>-0.26999999999990998</v>
      </c>
      <c r="G79">
        <v>0.14096231500019527</v>
      </c>
    </row>
    <row r="80" spans="1:7" x14ac:dyDescent="0.3">
      <c r="A80" t="s">
        <v>270</v>
      </c>
      <c r="B80">
        <v>-0.67114999999999903</v>
      </c>
      <c r="D80">
        <v>-2.43333333333333</v>
      </c>
      <c r="F80">
        <v>-0.27999999999990999</v>
      </c>
      <c r="G80">
        <v>0.11927580500019526</v>
      </c>
    </row>
    <row r="81" spans="1:8" x14ac:dyDescent="0.3">
      <c r="A81" t="s">
        <v>271</v>
      </c>
      <c r="B81">
        <v>-0.42919000000000002</v>
      </c>
      <c r="D81">
        <v>-2.4900000000000002</v>
      </c>
      <c r="F81">
        <v>-0.28999999999991</v>
      </c>
      <c r="G81">
        <v>9.7589295000195239E-2</v>
      </c>
    </row>
    <row r="82" spans="1:8" x14ac:dyDescent="0.3">
      <c r="A82" t="s">
        <v>272</v>
      </c>
      <c r="B82">
        <v>-0.39810000000000001</v>
      </c>
      <c r="D82">
        <v>-2.64</v>
      </c>
      <c r="F82">
        <v>-0.29999999999991001</v>
      </c>
      <c r="G82">
        <v>7.5902785000195219E-2</v>
      </c>
    </row>
    <row r="83" spans="1:8" x14ac:dyDescent="0.3">
      <c r="A83" t="s">
        <v>273</v>
      </c>
      <c r="B83">
        <v>-0.48257</v>
      </c>
      <c r="D83">
        <v>-2.77</v>
      </c>
      <c r="F83">
        <v>-0.30999999999991001</v>
      </c>
      <c r="G83">
        <v>5.4216275000195192E-2</v>
      </c>
    </row>
    <row r="84" spans="1:8" x14ac:dyDescent="0.3">
      <c r="A84" t="s">
        <v>274</v>
      </c>
      <c r="B84">
        <v>-0.46794999999999998</v>
      </c>
      <c r="D84">
        <v>-2.8766666666666598</v>
      </c>
      <c r="F84">
        <v>-0.31999999999991002</v>
      </c>
      <c r="G84">
        <v>3.2529765000195172E-2</v>
      </c>
    </row>
    <row r="85" spans="1:8" x14ac:dyDescent="0.3">
      <c r="A85" t="s">
        <v>275</v>
      </c>
      <c r="B85">
        <v>-0.43474000000000002</v>
      </c>
      <c r="D85">
        <v>-2.7366666666666601</v>
      </c>
      <c r="F85">
        <v>-0.32999999999990998</v>
      </c>
      <c r="G85">
        <v>1.0843255000195274E-2</v>
      </c>
      <c r="H85">
        <v>1.3540450000243847E-3</v>
      </c>
    </row>
    <row r="86" spans="1:8" x14ac:dyDescent="0.3">
      <c r="A86" t="s">
        <v>276</v>
      </c>
      <c r="B86">
        <v>-0.56340999999999997</v>
      </c>
      <c r="D86">
        <v>-2.42</v>
      </c>
      <c r="F86">
        <v>-0.33999999999990999</v>
      </c>
      <c r="H86">
        <v>-1.3540449999756179E-3</v>
      </c>
    </row>
    <row r="87" spans="1:8" x14ac:dyDescent="0.3">
      <c r="A87" t="s">
        <v>277</v>
      </c>
      <c r="B87">
        <v>-0.45139999999999902</v>
      </c>
      <c r="D87">
        <v>-2.06</v>
      </c>
      <c r="F87">
        <v>-0.34999999999990999</v>
      </c>
      <c r="H87">
        <v>-4.0621349999756208E-3</v>
      </c>
    </row>
    <row r="88" spans="1:8" x14ac:dyDescent="0.3">
      <c r="A88" t="s">
        <v>278</v>
      </c>
      <c r="B88">
        <v>-0.32294</v>
      </c>
      <c r="D88">
        <v>-1.59</v>
      </c>
      <c r="F88">
        <v>-0.35999999999991</v>
      </c>
      <c r="H88">
        <v>-6.7702249999756232E-3</v>
      </c>
    </row>
    <row r="89" spans="1:8" x14ac:dyDescent="0.3">
      <c r="A89" t="s">
        <v>279</v>
      </c>
      <c r="B89">
        <v>-0.50042999999999904</v>
      </c>
      <c r="D89">
        <v>-1.13333333333333</v>
      </c>
      <c r="F89">
        <v>-0.36999999999991001</v>
      </c>
      <c r="H89">
        <v>-9.4783149999756264E-3</v>
      </c>
    </row>
    <row r="90" spans="1:8" x14ac:dyDescent="0.3">
      <c r="A90" t="s">
        <v>280</v>
      </c>
      <c r="B90">
        <v>-0.19611000000000001</v>
      </c>
      <c r="D90">
        <v>-0.73</v>
      </c>
      <c r="F90">
        <v>-0.37999999999991002</v>
      </c>
      <c r="H90">
        <v>-1.2186404999975628E-2</v>
      </c>
    </row>
    <row r="91" spans="1:8" x14ac:dyDescent="0.3">
      <c r="A91" t="s">
        <v>281</v>
      </c>
      <c r="B91">
        <v>-0.15964</v>
      </c>
      <c r="D91">
        <v>-0.37</v>
      </c>
      <c r="F91">
        <v>-0.38999999999990997</v>
      </c>
      <c r="H91">
        <v>-1.4894494999975616E-2</v>
      </c>
    </row>
    <row r="92" spans="1:8" x14ac:dyDescent="0.3">
      <c r="A92" t="s">
        <v>282</v>
      </c>
      <c r="B92">
        <v>1.4340000000000601E-2</v>
      </c>
      <c r="C92">
        <v>-0.14000000000000001</v>
      </c>
      <c r="F92">
        <v>-0.39999999999990998</v>
      </c>
      <c r="H92">
        <v>-1.7602584999975617E-2</v>
      </c>
    </row>
    <row r="93" spans="1:8" x14ac:dyDescent="0.3">
      <c r="A93" t="s">
        <v>283</v>
      </c>
      <c r="B93">
        <v>0.34573999999999999</v>
      </c>
      <c r="C93">
        <v>-6.6666666666666602E-3</v>
      </c>
      <c r="F93">
        <v>-0.40999999999990999</v>
      </c>
      <c r="H93">
        <v>-2.031067499997562E-2</v>
      </c>
    </row>
    <row r="94" spans="1:8" x14ac:dyDescent="0.3">
      <c r="A94" t="s">
        <v>284</v>
      </c>
      <c r="B94">
        <v>0.45911000000000002</v>
      </c>
      <c r="C94">
        <v>0.116666666666666</v>
      </c>
      <c r="F94">
        <v>-0.41999999999991</v>
      </c>
      <c r="H94">
        <v>-2.3018764999975624E-2</v>
      </c>
    </row>
    <row r="95" spans="1:8" x14ac:dyDescent="0.3">
      <c r="A95" t="s">
        <v>285</v>
      </c>
      <c r="B95">
        <v>0.82647000000000004</v>
      </c>
      <c r="C95">
        <v>0.22666666666666599</v>
      </c>
      <c r="F95">
        <v>-0.42999999999991001</v>
      </c>
      <c r="H95">
        <v>-2.5726854999975627E-2</v>
      </c>
    </row>
    <row r="96" spans="1:8" x14ac:dyDescent="0.3">
      <c r="A96" t="s">
        <v>286</v>
      </c>
      <c r="B96">
        <v>1.35333999999999</v>
      </c>
      <c r="C96">
        <v>0.33</v>
      </c>
      <c r="F96">
        <v>-0.43999999999991002</v>
      </c>
      <c r="H96">
        <v>-2.843494499997563E-2</v>
      </c>
    </row>
    <row r="97" spans="1:8" x14ac:dyDescent="0.3">
      <c r="A97" t="s">
        <v>287</v>
      </c>
      <c r="C97">
        <v>0.2</v>
      </c>
      <c r="F97">
        <v>-0.44999999999991003</v>
      </c>
      <c r="H97">
        <v>-3.114303499997563E-2</v>
      </c>
    </row>
    <row r="98" spans="1:8" x14ac:dyDescent="0.3">
      <c r="A98" t="s">
        <v>288</v>
      </c>
      <c r="C98">
        <v>-5.3333333333333302E-2</v>
      </c>
      <c r="F98">
        <v>-0.45999999999989999</v>
      </c>
      <c r="H98">
        <v>-3.3851124999972913E-2</v>
      </c>
    </row>
    <row r="99" spans="1:8" x14ac:dyDescent="0.3">
      <c r="A99" t="s">
        <v>289</v>
      </c>
      <c r="D99">
        <v>-0.45333333333333298</v>
      </c>
      <c r="F99">
        <v>-0.4699999999999</v>
      </c>
      <c r="H99">
        <v>-3.6559214999972917E-2</v>
      </c>
    </row>
    <row r="100" spans="1:8" x14ac:dyDescent="0.3">
      <c r="A100" t="s">
        <v>290</v>
      </c>
      <c r="D100">
        <v>-1.0633333333333299</v>
      </c>
      <c r="F100">
        <v>-0.47999999999990001</v>
      </c>
      <c r="H100">
        <v>-3.926730499997292E-2</v>
      </c>
    </row>
    <row r="101" spans="1:8" x14ac:dyDescent="0.3">
      <c r="A101" t="s">
        <v>291</v>
      </c>
      <c r="D101">
        <v>-1.4966666666666599</v>
      </c>
      <c r="F101">
        <v>-0.48999999999990002</v>
      </c>
      <c r="H101">
        <v>-4.1975394999972923E-2</v>
      </c>
    </row>
    <row r="102" spans="1:8" x14ac:dyDescent="0.3">
      <c r="A102" t="s">
        <v>292</v>
      </c>
      <c r="D102">
        <v>-1.81</v>
      </c>
      <c r="F102">
        <v>-0.49999999999990002</v>
      </c>
      <c r="H102">
        <v>-4.4683484999972926E-2</v>
      </c>
    </row>
    <row r="103" spans="1:8" x14ac:dyDescent="0.3">
      <c r="A103" t="s">
        <v>293</v>
      </c>
      <c r="B103">
        <v>0.37667</v>
      </c>
      <c r="D103">
        <v>-1.79666666666666</v>
      </c>
      <c r="F103">
        <v>-0.50999999999989998</v>
      </c>
      <c r="H103">
        <v>-4.7391574999972909E-2</v>
      </c>
    </row>
    <row r="104" spans="1:8" x14ac:dyDescent="0.3">
      <c r="A104" t="s">
        <v>294</v>
      </c>
      <c r="B104">
        <v>-0.12997</v>
      </c>
      <c r="D104">
        <v>-1.96333333333333</v>
      </c>
      <c r="F104">
        <v>-0.51999999999989999</v>
      </c>
      <c r="H104">
        <v>-5.0099664999972912E-2</v>
      </c>
    </row>
    <row r="105" spans="1:8" x14ac:dyDescent="0.3">
      <c r="A105" t="s">
        <v>295</v>
      </c>
      <c r="B105">
        <v>-0.38732</v>
      </c>
      <c r="D105">
        <v>-2.44</v>
      </c>
      <c r="F105">
        <v>-0.5299999999999</v>
      </c>
      <c r="H105">
        <v>-5.2807754999972915E-2</v>
      </c>
    </row>
    <row r="106" spans="1:8" x14ac:dyDescent="0.3">
      <c r="A106" t="s">
        <v>296</v>
      </c>
      <c r="B106">
        <v>-0.79703000000000102</v>
      </c>
      <c r="D106">
        <v>-2.7966666666666602</v>
      </c>
      <c r="F106">
        <v>-0.5399999999999</v>
      </c>
      <c r="H106">
        <v>-5.5515844999972919E-2</v>
      </c>
    </row>
    <row r="107" spans="1:8" x14ac:dyDescent="0.3">
      <c r="A107" t="s">
        <v>297</v>
      </c>
      <c r="B107">
        <v>-0.58313999999999999</v>
      </c>
      <c r="D107">
        <v>-3.14333333333333</v>
      </c>
      <c r="F107">
        <v>-0.54999999999990001</v>
      </c>
      <c r="H107">
        <v>-5.8223934999972922E-2</v>
      </c>
    </row>
    <row r="108" spans="1:8" x14ac:dyDescent="0.3">
      <c r="A108" t="s">
        <v>298</v>
      </c>
      <c r="B108">
        <v>-0.46743999999999902</v>
      </c>
      <c r="D108">
        <v>-3.18333333333333</v>
      </c>
      <c r="F108">
        <v>-0.55999999999990002</v>
      </c>
      <c r="H108">
        <v>-6.0932024999972925E-2</v>
      </c>
    </row>
    <row r="109" spans="1:8" x14ac:dyDescent="0.3">
      <c r="A109" t="s">
        <v>299</v>
      </c>
      <c r="B109">
        <v>-0.87002000000000002</v>
      </c>
      <c r="D109">
        <v>-3.14333333333333</v>
      </c>
      <c r="F109">
        <v>-0.56999999999990003</v>
      </c>
      <c r="H109">
        <v>-6.3640114999972922E-2</v>
      </c>
    </row>
    <row r="110" spans="1:8" x14ac:dyDescent="0.3">
      <c r="A110" t="s">
        <v>300</v>
      </c>
      <c r="B110">
        <v>-0.77703999999999895</v>
      </c>
      <c r="D110">
        <v>-2.86666666666666</v>
      </c>
      <c r="F110">
        <v>-0.57999999999990004</v>
      </c>
      <c r="H110">
        <v>-6.6348204999972932E-2</v>
      </c>
    </row>
    <row r="111" spans="1:8" x14ac:dyDescent="0.3">
      <c r="A111" t="s">
        <v>301</v>
      </c>
      <c r="B111">
        <v>-0.893539999999999</v>
      </c>
      <c r="D111">
        <v>-2.7566666666666602</v>
      </c>
      <c r="F111">
        <v>-0.58999999999990005</v>
      </c>
      <c r="H111">
        <v>-6.9056294999972928E-2</v>
      </c>
    </row>
    <row r="112" spans="1:8" x14ac:dyDescent="0.3">
      <c r="A112" t="s">
        <v>302</v>
      </c>
      <c r="B112">
        <v>-0.99370999999999998</v>
      </c>
      <c r="D112">
        <v>-2.84666666666666</v>
      </c>
      <c r="F112">
        <v>-0.59999999999989995</v>
      </c>
      <c r="H112">
        <v>-7.1764384999972911E-2</v>
      </c>
    </row>
    <row r="113" spans="1:8" x14ac:dyDescent="0.3">
      <c r="A113" t="s">
        <v>303</v>
      </c>
      <c r="B113">
        <v>-0.84580999999999995</v>
      </c>
      <c r="D113">
        <v>-2.99</v>
      </c>
      <c r="F113">
        <v>-0.60999999999989996</v>
      </c>
      <c r="H113">
        <v>-7.4472474999972907E-2</v>
      </c>
    </row>
    <row r="114" spans="1:8" x14ac:dyDescent="0.3">
      <c r="A114" t="s">
        <v>304</v>
      </c>
      <c r="B114">
        <v>-0.51520999999999895</v>
      </c>
      <c r="D114">
        <v>-2.61666666666666</v>
      </c>
      <c r="F114">
        <v>-0.61999999999989996</v>
      </c>
      <c r="H114">
        <v>-7.7180564999972917E-2</v>
      </c>
    </row>
    <row r="115" spans="1:8" x14ac:dyDescent="0.3">
      <c r="A115" t="s">
        <v>305</v>
      </c>
      <c r="B115">
        <v>-0.64534999999999898</v>
      </c>
      <c r="D115">
        <v>-2.1866666666666599</v>
      </c>
      <c r="F115">
        <v>-0.62999999999989997</v>
      </c>
      <c r="H115">
        <v>-7.9888654999972913E-2</v>
      </c>
    </row>
    <row r="116" spans="1:8" x14ac:dyDescent="0.3">
      <c r="A116" t="s">
        <v>306</v>
      </c>
      <c r="B116">
        <v>-0.75387999999999999</v>
      </c>
      <c r="D116">
        <v>-1.9066666666666601</v>
      </c>
      <c r="F116">
        <v>-0.63999999999989998</v>
      </c>
      <c r="H116">
        <v>-8.259674499997291E-2</v>
      </c>
    </row>
    <row r="117" spans="1:8" x14ac:dyDescent="0.3">
      <c r="A117" t="s">
        <v>307</v>
      </c>
      <c r="B117">
        <v>-0.85799000000000003</v>
      </c>
      <c r="D117">
        <v>-1.7566666666666599</v>
      </c>
      <c r="F117">
        <v>-0.64999999999989999</v>
      </c>
      <c r="H117">
        <v>-8.530483499997292E-2</v>
      </c>
    </row>
    <row r="118" spans="1:8" x14ac:dyDescent="0.3">
      <c r="A118" t="s">
        <v>308</v>
      </c>
      <c r="B118">
        <v>-1.1018600000000001</v>
      </c>
      <c r="D118">
        <v>-1.65</v>
      </c>
      <c r="F118">
        <v>-0.6599999999999</v>
      </c>
      <c r="H118">
        <v>-8.8012924999972916E-2</v>
      </c>
    </row>
    <row r="119" spans="1:8" x14ac:dyDescent="0.3">
      <c r="A119" t="s">
        <v>309</v>
      </c>
      <c r="B119">
        <v>-1.33474</v>
      </c>
      <c r="D119">
        <v>-1.51</v>
      </c>
      <c r="F119">
        <v>-0.66999999999990001</v>
      </c>
      <c r="H119">
        <v>-9.0721014999972927E-2</v>
      </c>
    </row>
    <row r="120" spans="1:8" x14ac:dyDescent="0.3">
      <c r="A120" t="s">
        <v>310</v>
      </c>
      <c r="B120">
        <v>-1.1743300000000001</v>
      </c>
      <c r="D120">
        <v>-1.6366666666666601</v>
      </c>
      <c r="F120">
        <v>-0.67999999999990002</v>
      </c>
      <c r="H120">
        <v>-9.3429104999972923E-2</v>
      </c>
    </row>
    <row r="121" spans="1:8" x14ac:dyDescent="0.3">
      <c r="A121" t="s">
        <v>311</v>
      </c>
      <c r="B121">
        <v>-1.2504500000000001</v>
      </c>
      <c r="D121">
        <v>-1.8433333333333299</v>
      </c>
      <c r="F121">
        <v>-0.68999999999990003</v>
      </c>
      <c r="H121">
        <v>-9.6137194999972933E-2</v>
      </c>
    </row>
    <row r="122" spans="1:8" x14ac:dyDescent="0.3">
      <c r="A122" t="s">
        <v>312</v>
      </c>
      <c r="B122">
        <v>-1.0856600000000001</v>
      </c>
      <c r="D122">
        <v>-2.2200000000000002</v>
      </c>
      <c r="F122">
        <v>-0.69999999999990004</v>
      </c>
      <c r="H122">
        <v>-9.8845284999972929E-2</v>
      </c>
    </row>
    <row r="123" spans="1:8" x14ac:dyDescent="0.3">
      <c r="A123" t="s">
        <v>313</v>
      </c>
      <c r="B123">
        <v>-0.79869000000000001</v>
      </c>
      <c r="D123">
        <v>-2.54</v>
      </c>
      <c r="F123">
        <v>-0.70999999999990004</v>
      </c>
      <c r="H123">
        <v>-0.10155337499997294</v>
      </c>
    </row>
    <row r="124" spans="1:8" x14ac:dyDescent="0.3">
      <c r="A124" t="s">
        <v>314</v>
      </c>
      <c r="B124">
        <v>-0.96631</v>
      </c>
      <c r="D124">
        <v>-2.68333333333333</v>
      </c>
      <c r="F124">
        <v>-0.71999999999990005</v>
      </c>
      <c r="H124">
        <v>-0.10426146499997294</v>
      </c>
    </row>
    <row r="125" spans="1:8" x14ac:dyDescent="0.3">
      <c r="A125" t="s">
        <v>315</v>
      </c>
      <c r="B125">
        <v>-0.67690999999999901</v>
      </c>
      <c r="D125">
        <v>-2.62</v>
      </c>
      <c r="F125">
        <v>-0.72999999999989995</v>
      </c>
      <c r="H125">
        <v>-0.1069695549999729</v>
      </c>
    </row>
    <row r="126" spans="1:8" x14ac:dyDescent="0.3">
      <c r="A126" t="s">
        <v>316</v>
      </c>
      <c r="B126">
        <v>-0.59818000000000005</v>
      </c>
      <c r="D126">
        <v>-2.5033333333333299</v>
      </c>
      <c r="F126">
        <v>-0.73999999999989996</v>
      </c>
      <c r="H126">
        <v>-0.10967764499997291</v>
      </c>
    </row>
    <row r="127" spans="1:8" x14ac:dyDescent="0.3">
      <c r="A127" t="s">
        <v>317</v>
      </c>
      <c r="B127">
        <v>-0.52795999999999899</v>
      </c>
      <c r="D127">
        <v>-2.30666666666666</v>
      </c>
      <c r="F127">
        <v>-0.74999999999989997</v>
      </c>
      <c r="H127">
        <v>-0.11238573499997291</v>
      </c>
    </row>
    <row r="128" spans="1:8" x14ac:dyDescent="0.3">
      <c r="A128" t="s">
        <v>318</v>
      </c>
      <c r="B128">
        <v>-0.21156999999999901</v>
      </c>
      <c r="D128">
        <v>-2.0699999999999998</v>
      </c>
      <c r="F128">
        <v>-0.75999999999989998</v>
      </c>
      <c r="H128">
        <v>-0.11509382499997292</v>
      </c>
    </row>
    <row r="129" spans="1:8" x14ac:dyDescent="0.3">
      <c r="A129" t="s">
        <v>319</v>
      </c>
      <c r="B129">
        <v>-0.28741</v>
      </c>
      <c r="D129">
        <v>-1.9566666666666599</v>
      </c>
      <c r="F129">
        <v>-0.76999999999989999</v>
      </c>
      <c r="H129">
        <v>-0.11780191499997292</v>
      </c>
    </row>
    <row r="130" spans="1:8" x14ac:dyDescent="0.3">
      <c r="A130" t="s">
        <v>320</v>
      </c>
      <c r="B130">
        <v>-0.31578999999999902</v>
      </c>
      <c r="D130">
        <v>-1.89</v>
      </c>
      <c r="F130">
        <v>-0.7799999999999</v>
      </c>
      <c r="H130">
        <v>-0.12051000499997293</v>
      </c>
    </row>
    <row r="131" spans="1:8" x14ac:dyDescent="0.3">
      <c r="A131" t="s">
        <v>321</v>
      </c>
      <c r="B131">
        <v>-0.53696999999999995</v>
      </c>
      <c r="D131">
        <v>-1.8233333333333299</v>
      </c>
      <c r="F131">
        <v>-0.7899999999999</v>
      </c>
      <c r="H131">
        <v>-0.12321809499997292</v>
      </c>
    </row>
    <row r="132" spans="1:8" x14ac:dyDescent="0.3">
      <c r="A132" t="s">
        <v>322</v>
      </c>
      <c r="B132">
        <v>-0.58240999999999998</v>
      </c>
      <c r="D132">
        <v>-1.54</v>
      </c>
      <c r="F132">
        <v>-0.79999999999990001</v>
      </c>
      <c r="H132">
        <v>-0.12592618499997293</v>
      </c>
    </row>
    <row r="133" spans="1:8" x14ac:dyDescent="0.3">
      <c r="A133" t="s">
        <v>323</v>
      </c>
      <c r="B133">
        <v>-0.64078000000000002</v>
      </c>
      <c r="D133">
        <v>-1.3033333333333299</v>
      </c>
      <c r="F133">
        <v>-0.80999999999990002</v>
      </c>
      <c r="H133">
        <v>-0.12863427499997293</v>
      </c>
    </row>
    <row r="134" spans="1:8" x14ac:dyDescent="0.3">
      <c r="A134" t="s">
        <v>324</v>
      </c>
      <c r="B134">
        <v>-0.52585000000000004</v>
      </c>
      <c r="D134">
        <v>-1.1200000000000001</v>
      </c>
      <c r="F134">
        <v>-0.81999999999990003</v>
      </c>
      <c r="H134">
        <v>-0.13134236499997293</v>
      </c>
    </row>
    <row r="135" spans="1:8" x14ac:dyDescent="0.3">
      <c r="A135" t="s">
        <v>325</v>
      </c>
      <c r="B135">
        <v>-0.42609000000000002</v>
      </c>
      <c r="D135">
        <v>-1.25</v>
      </c>
      <c r="F135">
        <v>-0.82999999999990004</v>
      </c>
      <c r="H135">
        <v>-0.13405045499997292</v>
      </c>
    </row>
    <row r="136" spans="1:8" x14ac:dyDescent="0.3">
      <c r="A136" t="s">
        <v>326</v>
      </c>
      <c r="B136">
        <v>-0.52027599999999996</v>
      </c>
      <c r="D136">
        <v>-1.37666666666666</v>
      </c>
      <c r="F136">
        <v>-0.83999999999990005</v>
      </c>
      <c r="H136">
        <v>-0.13675854499997292</v>
      </c>
    </row>
    <row r="137" spans="1:8" x14ac:dyDescent="0.3">
      <c r="A137" t="s">
        <v>327</v>
      </c>
      <c r="F137">
        <v>-0.84999999999989995</v>
      </c>
      <c r="H137">
        <v>-0.13946663499997292</v>
      </c>
    </row>
    <row r="138" spans="1:8" x14ac:dyDescent="0.3">
      <c r="A138" t="s">
        <v>328</v>
      </c>
      <c r="F138">
        <v>-0.85999999999989996</v>
      </c>
      <c r="H138">
        <v>-0.14217472499997294</v>
      </c>
    </row>
    <row r="139" spans="1:8" x14ac:dyDescent="0.3">
      <c r="A139" t="s">
        <v>329</v>
      </c>
      <c r="F139">
        <v>-0.86999999999989996</v>
      </c>
      <c r="H139">
        <v>-0.14488281499997294</v>
      </c>
    </row>
    <row r="140" spans="1:8" x14ac:dyDescent="0.3">
      <c r="A140" t="s">
        <v>330</v>
      </c>
      <c r="F140">
        <v>-0.87999999999989997</v>
      </c>
      <c r="H140">
        <v>-0.14759090499997293</v>
      </c>
    </row>
    <row r="141" spans="1:8" x14ac:dyDescent="0.3">
      <c r="A141" t="s">
        <v>331</v>
      </c>
      <c r="F141">
        <v>-0.88999999999989998</v>
      </c>
      <c r="H141">
        <v>-0.15029899499997293</v>
      </c>
    </row>
    <row r="142" spans="1:8" x14ac:dyDescent="0.3">
      <c r="A142" t="s">
        <v>332</v>
      </c>
      <c r="F142">
        <v>-0.89999999999989999</v>
      </c>
      <c r="H142">
        <v>-0.15300708499997293</v>
      </c>
    </row>
    <row r="143" spans="1:8" x14ac:dyDescent="0.3">
      <c r="A143" t="s">
        <v>333</v>
      </c>
      <c r="F143">
        <v>-0.9099999999999</v>
      </c>
      <c r="H143">
        <v>-0.15571517499997295</v>
      </c>
    </row>
    <row r="144" spans="1:8" x14ac:dyDescent="0.3">
      <c r="A144" t="s">
        <v>334</v>
      </c>
      <c r="F144">
        <v>-0.91999999999990001</v>
      </c>
      <c r="H144">
        <v>-0.15842326499997295</v>
      </c>
    </row>
    <row r="145" spans="1:8" x14ac:dyDescent="0.3">
      <c r="A145" t="s">
        <v>335</v>
      </c>
      <c r="F145">
        <v>-0.92999999999989003</v>
      </c>
      <c r="H145">
        <v>-0.16113135499997025</v>
      </c>
    </row>
    <row r="146" spans="1:8" x14ac:dyDescent="0.3">
      <c r="F146">
        <v>-0.93999999999989003</v>
      </c>
      <c r="H146">
        <v>-0.16383944499997025</v>
      </c>
    </row>
    <row r="147" spans="1:8" x14ac:dyDescent="0.3">
      <c r="F147">
        <v>-0.94999999999989004</v>
      </c>
      <c r="H147">
        <v>-0.16654753499997024</v>
      </c>
    </row>
    <row r="148" spans="1:8" x14ac:dyDescent="0.3">
      <c r="F148">
        <v>-0.95999999999989005</v>
      </c>
      <c r="H148">
        <v>-0.16925562499997024</v>
      </c>
    </row>
    <row r="149" spans="1:8" x14ac:dyDescent="0.3">
      <c r="F149">
        <v>-0.96999999999988995</v>
      </c>
      <c r="H149">
        <v>-0.17196371499997018</v>
      </c>
    </row>
    <row r="150" spans="1:8" x14ac:dyDescent="0.3">
      <c r="F150">
        <v>-0.97999999999988996</v>
      </c>
      <c r="H150">
        <v>-0.1746718049999702</v>
      </c>
    </row>
    <row r="151" spans="1:8" x14ac:dyDescent="0.3">
      <c r="F151">
        <v>-0.98999999999988997</v>
      </c>
      <c r="H151">
        <v>-0.1773798949999702</v>
      </c>
    </row>
    <row r="152" spans="1:8" x14ac:dyDescent="0.3">
      <c r="F152">
        <v>-0.99999999999988998</v>
      </c>
      <c r="H152">
        <v>-0.1800879849999702</v>
      </c>
    </row>
    <row r="153" spans="1:8" x14ac:dyDescent="0.3">
      <c r="F153">
        <v>-1.0099999999998901</v>
      </c>
      <c r="H153">
        <v>-0.18279607499997025</v>
      </c>
    </row>
    <row r="154" spans="1:8" x14ac:dyDescent="0.3">
      <c r="F154">
        <v>-1.0199999999998901</v>
      </c>
      <c r="H154">
        <v>-0.18550416499997027</v>
      </c>
    </row>
    <row r="155" spans="1:8" x14ac:dyDescent="0.3">
      <c r="F155">
        <v>-1.0299999999998899</v>
      </c>
      <c r="H155">
        <v>-0.18821225499997021</v>
      </c>
    </row>
    <row r="156" spans="1:8" x14ac:dyDescent="0.3">
      <c r="F156">
        <v>-1.0399999999998899</v>
      </c>
      <c r="H156">
        <v>-0.19092034499997021</v>
      </c>
    </row>
    <row r="157" spans="1:8" x14ac:dyDescent="0.3">
      <c r="F157">
        <v>-1.0499999999998899</v>
      </c>
      <c r="H157">
        <v>-0.19362843499997021</v>
      </c>
    </row>
    <row r="158" spans="1:8" x14ac:dyDescent="0.3">
      <c r="F158">
        <v>-1.0599999999998899</v>
      </c>
      <c r="H158">
        <v>-0.1963365249999702</v>
      </c>
    </row>
    <row r="159" spans="1:8" x14ac:dyDescent="0.3">
      <c r="F159">
        <v>-1.0699999999998899</v>
      </c>
      <c r="H159">
        <v>-0.19904461499997023</v>
      </c>
    </row>
    <row r="160" spans="1:8" x14ac:dyDescent="0.3">
      <c r="F160">
        <v>-1.0799999999998899</v>
      </c>
      <c r="H160">
        <v>-0.20175270499997022</v>
      </c>
    </row>
    <row r="161" spans="6:8" x14ac:dyDescent="0.3">
      <c r="F161">
        <v>-1.0899999999998899</v>
      </c>
      <c r="H161">
        <v>-0.20446079499997022</v>
      </c>
    </row>
    <row r="162" spans="6:8" x14ac:dyDescent="0.3">
      <c r="F162">
        <v>-1.09999999999989</v>
      </c>
      <c r="H162">
        <v>-0.20716888499997022</v>
      </c>
    </row>
    <row r="163" spans="6:8" x14ac:dyDescent="0.3">
      <c r="F163">
        <v>-1.10999999999989</v>
      </c>
      <c r="H163">
        <v>-0.20987697499997024</v>
      </c>
    </row>
    <row r="164" spans="6:8" x14ac:dyDescent="0.3">
      <c r="F164">
        <v>-1.11999999999989</v>
      </c>
      <c r="H164">
        <v>-0.21258506499997024</v>
      </c>
    </row>
    <row r="165" spans="6:8" x14ac:dyDescent="0.3">
      <c r="F165">
        <v>-1.12999999999989</v>
      </c>
      <c r="H165">
        <v>-0.21529315499997023</v>
      </c>
    </row>
    <row r="166" spans="6:8" x14ac:dyDescent="0.3">
      <c r="F166">
        <v>-1.13999999999989</v>
      </c>
      <c r="H166">
        <v>-0.21800124499997023</v>
      </c>
    </row>
    <row r="167" spans="6:8" x14ac:dyDescent="0.3">
      <c r="F167">
        <v>-1.14999999999989</v>
      </c>
      <c r="H167">
        <v>-0.22070933499997022</v>
      </c>
    </row>
    <row r="168" spans="6:8" x14ac:dyDescent="0.3">
      <c r="F168">
        <v>-1.15999999999989</v>
      </c>
      <c r="H168">
        <v>-0.22341742499997025</v>
      </c>
    </row>
    <row r="169" spans="6:8" x14ac:dyDescent="0.3">
      <c r="F169">
        <v>-1.16999999999989</v>
      </c>
      <c r="H169">
        <v>-0.22612551499997025</v>
      </c>
    </row>
    <row r="170" spans="6:8" x14ac:dyDescent="0.3">
      <c r="F170">
        <v>-1.17999999999989</v>
      </c>
      <c r="H170">
        <v>-0.22883360499997024</v>
      </c>
    </row>
    <row r="171" spans="6:8" x14ac:dyDescent="0.3">
      <c r="F171">
        <v>-1.18999999999989</v>
      </c>
      <c r="H171">
        <v>-0.23154169499997024</v>
      </c>
    </row>
    <row r="172" spans="6:8" x14ac:dyDescent="0.3">
      <c r="F172">
        <v>-1.19999999999989</v>
      </c>
      <c r="H172">
        <v>-0.23424978499997026</v>
      </c>
    </row>
    <row r="173" spans="6:8" x14ac:dyDescent="0.3">
      <c r="F173">
        <v>-1.2099999999998901</v>
      </c>
      <c r="H173">
        <v>-0.23695787499997026</v>
      </c>
    </row>
    <row r="174" spans="6:8" x14ac:dyDescent="0.3">
      <c r="F174">
        <v>-1.2199999999998901</v>
      </c>
      <c r="H174">
        <v>-0.23966596499997025</v>
      </c>
    </row>
    <row r="175" spans="6:8" x14ac:dyDescent="0.3">
      <c r="F175">
        <v>-1.2299999999998901</v>
      </c>
      <c r="H175">
        <v>-0.24237405499997025</v>
      </c>
    </row>
    <row r="176" spans="6:8" x14ac:dyDescent="0.3">
      <c r="F176">
        <v>-1.2399999999998901</v>
      </c>
      <c r="H176">
        <v>-0.24508214499997028</v>
      </c>
    </row>
    <row r="177" spans="6:8" x14ac:dyDescent="0.3">
      <c r="F177">
        <v>-1.2499999999998901</v>
      </c>
      <c r="H177">
        <v>-0.24779023499997027</v>
      </c>
    </row>
    <row r="178" spans="6:8" x14ac:dyDescent="0.3">
      <c r="F178">
        <v>-1.2599999999998901</v>
      </c>
      <c r="H178">
        <v>-0.25049832499997027</v>
      </c>
    </row>
    <row r="179" spans="6:8" x14ac:dyDescent="0.3">
      <c r="F179">
        <v>-1.2699999999998901</v>
      </c>
      <c r="H179">
        <v>-0.25320641499997026</v>
      </c>
    </row>
    <row r="180" spans="6:8" x14ac:dyDescent="0.3">
      <c r="F180">
        <v>-1.2799999999998899</v>
      </c>
      <c r="H180">
        <v>-0.2559145049999702</v>
      </c>
    </row>
    <row r="181" spans="6:8" x14ac:dyDescent="0.3">
      <c r="F181">
        <v>-1.2899999999998899</v>
      </c>
      <c r="H181">
        <v>-0.2586225949999702</v>
      </c>
    </row>
    <row r="182" spans="6:8" x14ac:dyDescent="0.3">
      <c r="F182">
        <v>-1.2999999999998899</v>
      </c>
      <c r="H182">
        <v>-0.2613306849999702</v>
      </c>
    </row>
    <row r="183" spans="6:8" x14ac:dyDescent="0.3">
      <c r="F183">
        <v>-1.3099999999998899</v>
      </c>
      <c r="H183">
        <v>-0.26403877499997019</v>
      </c>
    </row>
    <row r="184" spans="6:8" x14ac:dyDescent="0.3">
      <c r="F184">
        <v>-1.3199999999998899</v>
      </c>
      <c r="H184">
        <v>-0.26674686499997025</v>
      </c>
    </row>
    <row r="185" spans="6:8" x14ac:dyDescent="0.3">
      <c r="F185">
        <v>-1.3299999999998899</v>
      </c>
      <c r="H185">
        <v>-0.26945495499997024</v>
      </c>
    </row>
    <row r="186" spans="6:8" x14ac:dyDescent="0.3">
      <c r="F186">
        <v>-1.3399999999998899</v>
      </c>
      <c r="H186">
        <v>-0.27216304499997024</v>
      </c>
    </row>
    <row r="187" spans="6:8" x14ac:dyDescent="0.3">
      <c r="F187">
        <v>-1.34999999999989</v>
      </c>
      <c r="H187">
        <v>-0.27487113499997023</v>
      </c>
    </row>
    <row r="188" spans="6:8" x14ac:dyDescent="0.3">
      <c r="F188">
        <v>-1.35999999999989</v>
      </c>
      <c r="H188">
        <v>-0.27757922499997023</v>
      </c>
    </row>
    <row r="189" spans="6:8" x14ac:dyDescent="0.3">
      <c r="F189">
        <v>-1.36999999999989</v>
      </c>
      <c r="H189">
        <v>-0.28028731499997023</v>
      </c>
    </row>
    <row r="190" spans="6:8" x14ac:dyDescent="0.3">
      <c r="F190">
        <v>-1.37999999999989</v>
      </c>
      <c r="H190">
        <v>-0.28299540499997022</v>
      </c>
    </row>
    <row r="191" spans="6:8" x14ac:dyDescent="0.3">
      <c r="F191">
        <v>-1.38999999999989</v>
      </c>
      <c r="H191">
        <v>-0.28570349499997022</v>
      </c>
    </row>
    <row r="192" spans="6:8" x14ac:dyDescent="0.3">
      <c r="F192">
        <v>-1.39999999999988</v>
      </c>
      <c r="H192">
        <v>-0.28841158499996755</v>
      </c>
    </row>
    <row r="193" spans="6:8" x14ac:dyDescent="0.3">
      <c r="F193">
        <v>-1.40999999999988</v>
      </c>
      <c r="H193">
        <v>-0.29111967499996755</v>
      </c>
    </row>
    <row r="194" spans="6:8" x14ac:dyDescent="0.3">
      <c r="F194">
        <v>-1.41999999999988</v>
      </c>
      <c r="H194">
        <v>-0.29382776499996754</v>
      </c>
    </row>
    <row r="195" spans="6:8" x14ac:dyDescent="0.3">
      <c r="F195">
        <v>-1.42999999999988</v>
      </c>
      <c r="H195">
        <v>-0.29653585499996754</v>
      </c>
    </row>
    <row r="196" spans="6:8" x14ac:dyDescent="0.3">
      <c r="F196">
        <v>-1.43999999999988</v>
      </c>
      <c r="H196">
        <v>-0.29924394499996754</v>
      </c>
    </row>
    <row r="197" spans="6:8" x14ac:dyDescent="0.3">
      <c r="F197">
        <v>-1.4499999999998801</v>
      </c>
      <c r="H197">
        <v>-0.30195203499996753</v>
      </c>
    </row>
    <row r="198" spans="6:8" x14ac:dyDescent="0.3">
      <c r="F198">
        <v>-1.4599999999998801</v>
      </c>
      <c r="H198">
        <v>-0.30466012499996753</v>
      </c>
    </row>
    <row r="199" spans="6:8" x14ac:dyDescent="0.3">
      <c r="F199">
        <v>-1.4699999999998801</v>
      </c>
      <c r="H199">
        <v>-0.30736821499996758</v>
      </c>
    </row>
    <row r="200" spans="6:8" x14ac:dyDescent="0.3">
      <c r="F200">
        <v>-1.4799999999998801</v>
      </c>
      <c r="H200">
        <v>-0.31007630499996758</v>
      </c>
    </row>
    <row r="201" spans="6:8" x14ac:dyDescent="0.3">
      <c r="F201">
        <v>-1.4899999999998801</v>
      </c>
      <c r="H201">
        <v>-0.31278439499996757</v>
      </c>
    </row>
    <row r="202" spans="6:8" x14ac:dyDescent="0.3">
      <c r="F202">
        <v>-1.4999999999998801</v>
      </c>
      <c r="H202">
        <v>-0.31549248499996757</v>
      </c>
    </row>
    <row r="203" spans="6:8" x14ac:dyDescent="0.3">
      <c r="F203">
        <v>-1.5099999999998801</v>
      </c>
      <c r="H203">
        <v>-0.31820057499996757</v>
      </c>
    </row>
    <row r="204" spans="6:8" x14ac:dyDescent="0.3">
      <c r="F204">
        <v>-1.5199999999998799</v>
      </c>
      <c r="H204">
        <v>-0.32090866499996751</v>
      </c>
    </row>
    <row r="205" spans="6:8" x14ac:dyDescent="0.3">
      <c r="F205">
        <v>-1.5299999999998799</v>
      </c>
      <c r="H205">
        <v>-0.3236167549999675</v>
      </c>
    </row>
    <row r="206" spans="6:8" x14ac:dyDescent="0.3">
      <c r="F206">
        <v>-1.5399999999998799</v>
      </c>
      <c r="H206">
        <v>-0.3263248449999675</v>
      </c>
    </row>
    <row r="207" spans="6:8" x14ac:dyDescent="0.3">
      <c r="F207">
        <v>-1.5499999999998799</v>
      </c>
      <c r="H207">
        <v>-0.3290329349999675</v>
      </c>
    </row>
    <row r="208" spans="6:8" x14ac:dyDescent="0.3">
      <c r="F208">
        <v>-1.5599999999998799</v>
      </c>
      <c r="H208">
        <v>-0.33174102499996749</v>
      </c>
    </row>
    <row r="209" spans="6:8" x14ac:dyDescent="0.3">
      <c r="F209">
        <v>-1.5699999999998799</v>
      </c>
      <c r="H209">
        <v>-0.33444911499996755</v>
      </c>
    </row>
    <row r="210" spans="6:8" x14ac:dyDescent="0.3">
      <c r="F210">
        <v>-1.5799999999998799</v>
      </c>
      <c r="H210">
        <v>-0.33715720499996754</v>
      </c>
    </row>
    <row r="211" spans="6:8" x14ac:dyDescent="0.3">
      <c r="F211">
        <v>-1.58999999999988</v>
      </c>
      <c r="H211">
        <v>-0.33986529499996754</v>
      </c>
    </row>
    <row r="212" spans="6:8" x14ac:dyDescent="0.3">
      <c r="F212">
        <v>-1.59999999999988</v>
      </c>
      <c r="H212">
        <v>-0.34257338499996753</v>
      </c>
    </row>
    <row r="213" spans="6:8" x14ac:dyDescent="0.3">
      <c r="F213">
        <v>-1.60999999999988</v>
      </c>
      <c r="H213">
        <v>-0.34528147499996753</v>
      </c>
    </row>
    <row r="214" spans="6:8" x14ac:dyDescent="0.3">
      <c r="F214">
        <v>-1.61999999999988</v>
      </c>
      <c r="H214">
        <v>-0.34798956499996753</v>
      </c>
    </row>
    <row r="215" spans="6:8" x14ac:dyDescent="0.3">
      <c r="F215">
        <v>-1.62999999999988</v>
      </c>
      <c r="H215">
        <v>-0.35069765499996752</v>
      </c>
    </row>
    <row r="216" spans="6:8" x14ac:dyDescent="0.3">
      <c r="F216">
        <v>-1.63999999999988</v>
      </c>
      <c r="H216">
        <v>-0.35340574499996752</v>
      </c>
    </row>
    <row r="217" spans="6:8" x14ac:dyDescent="0.3">
      <c r="F217">
        <v>-1.64999999999988</v>
      </c>
      <c r="H217">
        <v>-0.35611383499996752</v>
      </c>
    </row>
    <row r="218" spans="6:8" x14ac:dyDescent="0.3">
      <c r="F218">
        <v>-1.65999999999988</v>
      </c>
      <c r="H218">
        <v>-0.35882192499996757</v>
      </c>
    </row>
    <row r="219" spans="6:8" x14ac:dyDescent="0.3">
      <c r="F219">
        <v>-1.66999999999988</v>
      </c>
      <c r="H219">
        <v>-0.36153001499996756</v>
      </c>
    </row>
    <row r="220" spans="6:8" x14ac:dyDescent="0.3">
      <c r="F220">
        <v>-1.67999999999988</v>
      </c>
      <c r="H220">
        <v>-0.36423810499996756</v>
      </c>
    </row>
    <row r="221" spans="6:8" x14ac:dyDescent="0.3">
      <c r="F221">
        <v>-1.68999999999988</v>
      </c>
      <c r="H221">
        <v>-0.36694619499996756</v>
      </c>
    </row>
    <row r="222" spans="6:8" x14ac:dyDescent="0.3">
      <c r="F222">
        <v>-1.6999999999998801</v>
      </c>
      <c r="H222">
        <v>-0.36965428499996755</v>
      </c>
    </row>
    <row r="223" spans="6:8" x14ac:dyDescent="0.3">
      <c r="F223">
        <v>-1.7099999999998801</v>
      </c>
      <c r="H223">
        <v>-0.37236237499996755</v>
      </c>
    </row>
    <row r="224" spans="6:8" x14ac:dyDescent="0.3">
      <c r="F224">
        <v>-1.7199999999998801</v>
      </c>
      <c r="H224">
        <v>-0.37507046499996755</v>
      </c>
    </row>
    <row r="225" spans="6:8" x14ac:dyDescent="0.3">
      <c r="F225">
        <v>-1.7299999999998801</v>
      </c>
      <c r="H225">
        <v>-0.37777855499996754</v>
      </c>
    </row>
    <row r="226" spans="6:8" x14ac:dyDescent="0.3">
      <c r="F226">
        <v>-1.7399999999998801</v>
      </c>
      <c r="H226">
        <v>-0.38048664499996759</v>
      </c>
    </row>
    <row r="227" spans="6:8" x14ac:dyDescent="0.3">
      <c r="F227">
        <v>-1.7499999999998801</v>
      </c>
      <c r="H227">
        <v>-0.38319473499996759</v>
      </c>
    </row>
    <row r="228" spans="6:8" x14ac:dyDescent="0.3">
      <c r="F228">
        <v>-1.7599999999998801</v>
      </c>
      <c r="H228">
        <v>-0.38590282499996759</v>
      </c>
    </row>
    <row r="229" spans="6:8" x14ac:dyDescent="0.3">
      <c r="F229">
        <v>-1.7699999999998799</v>
      </c>
      <c r="H229">
        <v>-0.38861091499996753</v>
      </c>
    </row>
    <row r="230" spans="6:8" x14ac:dyDescent="0.3">
      <c r="F230">
        <v>-1.7799999999998799</v>
      </c>
      <c r="H230">
        <v>-0.39131900499996752</v>
      </c>
    </row>
    <row r="231" spans="6:8" x14ac:dyDescent="0.3">
      <c r="F231">
        <v>-1.7899999999998799</v>
      </c>
      <c r="H231">
        <v>-0.39402709499996752</v>
      </c>
    </row>
    <row r="232" spans="6:8" x14ac:dyDescent="0.3">
      <c r="F232">
        <v>-1.7999999999998799</v>
      </c>
      <c r="H232">
        <v>-0.39673518499996752</v>
      </c>
    </row>
    <row r="233" spans="6:8" x14ac:dyDescent="0.3">
      <c r="F233">
        <v>-1.8099999999998799</v>
      </c>
      <c r="H233">
        <v>-0.39944327499996751</v>
      </c>
    </row>
    <row r="234" spans="6:8" x14ac:dyDescent="0.3">
      <c r="F234">
        <v>-1.8199999999998799</v>
      </c>
      <c r="H234">
        <v>-0.40215136499996751</v>
      </c>
    </row>
    <row r="235" spans="6:8" x14ac:dyDescent="0.3">
      <c r="F235">
        <v>-1.8299999999998799</v>
      </c>
      <c r="H235">
        <v>-0.40485945499996751</v>
      </c>
    </row>
    <row r="236" spans="6:8" x14ac:dyDescent="0.3">
      <c r="F236">
        <v>-1.83999999999988</v>
      </c>
      <c r="H236">
        <v>-0.40756754499996756</v>
      </c>
    </row>
    <row r="237" spans="6:8" x14ac:dyDescent="0.3">
      <c r="F237">
        <v>-1.84999999999988</v>
      </c>
      <c r="H237">
        <v>-0.41027563499996755</v>
      </c>
    </row>
    <row r="238" spans="6:8" x14ac:dyDescent="0.3">
      <c r="F238">
        <v>-1.85999999999988</v>
      </c>
      <c r="H238">
        <v>-0.41298372499996755</v>
      </c>
    </row>
    <row r="239" spans="6:8" x14ac:dyDescent="0.3">
      <c r="F239">
        <v>-1.86999999999987</v>
      </c>
      <c r="H239">
        <v>-0.41569181499996483</v>
      </c>
    </row>
    <row r="240" spans="6:8" x14ac:dyDescent="0.3">
      <c r="F240">
        <v>-1.87999999999987</v>
      </c>
      <c r="H240">
        <v>-0.41839990499996482</v>
      </c>
    </row>
    <row r="241" spans="6:8" x14ac:dyDescent="0.3">
      <c r="F241">
        <v>-1.88999999999987</v>
      </c>
      <c r="H241">
        <v>-0.42110799499996482</v>
      </c>
    </row>
    <row r="242" spans="6:8" x14ac:dyDescent="0.3">
      <c r="F242">
        <v>-1.89999999999987</v>
      </c>
      <c r="H242">
        <v>-0.42381608499996487</v>
      </c>
    </row>
    <row r="243" spans="6:8" x14ac:dyDescent="0.3">
      <c r="F243">
        <v>-1.90999999999987</v>
      </c>
      <c r="H243">
        <v>-0.42652417499996487</v>
      </c>
    </row>
    <row r="244" spans="6:8" x14ac:dyDescent="0.3">
      <c r="F244">
        <v>-1.91999999999987</v>
      </c>
      <c r="H244">
        <v>-0.42923226499996486</v>
      </c>
    </row>
    <row r="245" spans="6:8" x14ac:dyDescent="0.3">
      <c r="F245">
        <v>-1.92999999999987</v>
      </c>
      <c r="H245">
        <v>-0.43194035499996486</v>
      </c>
    </row>
    <row r="246" spans="6:8" x14ac:dyDescent="0.3">
      <c r="F246">
        <v>-1.9399999999998701</v>
      </c>
      <c r="H246">
        <v>-0.43464844499996486</v>
      </c>
    </row>
    <row r="247" spans="6:8" x14ac:dyDescent="0.3">
      <c r="F247">
        <v>-1.9499999999998701</v>
      </c>
      <c r="H247">
        <v>-0.43735653499996485</v>
      </c>
    </row>
    <row r="248" spans="6:8" x14ac:dyDescent="0.3">
      <c r="F248">
        <v>-1.9599999999998701</v>
      </c>
      <c r="H248">
        <v>-0.44006462499996485</v>
      </c>
    </row>
    <row r="249" spans="6:8" x14ac:dyDescent="0.3">
      <c r="F249">
        <v>-1.9699999999998701</v>
      </c>
      <c r="H249">
        <v>-0.44277271499996484</v>
      </c>
    </row>
    <row r="250" spans="6:8" x14ac:dyDescent="0.3">
      <c r="F250">
        <v>-1.9799999999998701</v>
      </c>
      <c r="H250">
        <v>-0.44548080499996484</v>
      </c>
    </row>
    <row r="251" spans="6:8" x14ac:dyDescent="0.3">
      <c r="F251">
        <v>-1.9899999999998701</v>
      </c>
      <c r="H251">
        <v>-0.44818889499996489</v>
      </c>
    </row>
    <row r="252" spans="6:8" x14ac:dyDescent="0.3">
      <c r="F252">
        <v>-1.9999999999998701</v>
      </c>
      <c r="H252">
        <v>-0.45089698499996489</v>
      </c>
    </row>
    <row r="253" spans="6:8" x14ac:dyDescent="0.3">
      <c r="F253">
        <v>-2.0099999999998701</v>
      </c>
      <c r="H253">
        <v>-0.45360507499996489</v>
      </c>
    </row>
    <row r="254" spans="6:8" x14ac:dyDescent="0.3">
      <c r="F254">
        <v>-2.0199999999998699</v>
      </c>
      <c r="H254">
        <v>-0.45631316499996483</v>
      </c>
    </row>
    <row r="255" spans="6:8" x14ac:dyDescent="0.3">
      <c r="F255">
        <v>-2.0299999999998701</v>
      </c>
      <c r="H255">
        <v>-0.45902125499996488</v>
      </c>
    </row>
    <row r="256" spans="6:8" x14ac:dyDescent="0.3">
      <c r="F256">
        <v>-2.0399999999998699</v>
      </c>
      <c r="H256">
        <v>-0.46172934499996482</v>
      </c>
    </row>
    <row r="257" spans="6:8" x14ac:dyDescent="0.3">
      <c r="F257">
        <v>-2.0499999999998701</v>
      </c>
      <c r="H257">
        <v>-0.46443743499996487</v>
      </c>
    </row>
    <row r="258" spans="6:8" x14ac:dyDescent="0.3">
      <c r="F258">
        <v>-2.0599999999998699</v>
      </c>
      <c r="H258">
        <v>-0.46714552499996481</v>
      </c>
    </row>
    <row r="259" spans="6:8" x14ac:dyDescent="0.3">
      <c r="F259">
        <v>-2.0699999999998702</v>
      </c>
      <c r="H259">
        <v>-0.46985361499996486</v>
      </c>
    </row>
    <row r="260" spans="6:8" x14ac:dyDescent="0.3">
      <c r="F260">
        <v>-2.07999999999987</v>
      </c>
      <c r="H260">
        <v>-0.4725617049999648</v>
      </c>
    </row>
    <row r="261" spans="6:8" x14ac:dyDescent="0.3">
      <c r="F261">
        <v>-2.0899999999998702</v>
      </c>
      <c r="H261">
        <v>-0.47526979499996491</v>
      </c>
    </row>
    <row r="262" spans="6:8" x14ac:dyDescent="0.3">
      <c r="F262">
        <v>-2.09999999999987</v>
      </c>
      <c r="H262">
        <v>-0.47797788499996485</v>
      </c>
    </row>
    <row r="263" spans="6:8" x14ac:dyDescent="0.3">
      <c r="F263">
        <v>-2.1099999999998702</v>
      </c>
      <c r="H263">
        <v>-0.4806859749999649</v>
      </c>
    </row>
    <row r="264" spans="6:8" x14ac:dyDescent="0.3">
      <c r="F264">
        <v>-2.11999999999987</v>
      </c>
      <c r="H264">
        <v>-0.48339406499996485</v>
      </c>
    </row>
    <row r="265" spans="6:8" x14ac:dyDescent="0.3">
      <c r="F265">
        <v>-2.1299999999998702</v>
      </c>
      <c r="H265">
        <v>-0.4861021549999649</v>
      </c>
    </row>
    <row r="266" spans="6:8" x14ac:dyDescent="0.3">
      <c r="F266">
        <v>-2.13999999999987</v>
      </c>
      <c r="H266">
        <v>-0.48881024499996484</v>
      </c>
    </row>
    <row r="267" spans="6:8" x14ac:dyDescent="0.3">
      <c r="F267">
        <v>-2.1499999999998698</v>
      </c>
      <c r="H267">
        <v>-0.49151833499996478</v>
      </c>
    </row>
    <row r="268" spans="6:8" x14ac:dyDescent="0.3">
      <c r="F268">
        <v>-2.15999999999987</v>
      </c>
      <c r="H268">
        <v>-0.49422642499996483</v>
      </c>
    </row>
    <row r="269" spans="6:8" x14ac:dyDescent="0.3">
      <c r="F269">
        <v>-2.1699999999998698</v>
      </c>
      <c r="H269">
        <v>-0.49693451499996477</v>
      </c>
    </row>
    <row r="270" spans="6:8" x14ac:dyDescent="0.3">
      <c r="F270">
        <v>-2.17999999999987</v>
      </c>
      <c r="H270">
        <v>-0.49964260499996488</v>
      </c>
    </row>
    <row r="271" spans="6:8" x14ac:dyDescent="0.3">
      <c r="F271">
        <v>-2.1899999999998698</v>
      </c>
      <c r="H271">
        <v>-0.50235069499996476</v>
      </c>
    </row>
    <row r="272" spans="6:8" x14ac:dyDescent="0.3">
      <c r="F272">
        <v>-2.1999999999998701</v>
      </c>
      <c r="H272">
        <v>-0.50505878499996482</v>
      </c>
    </row>
    <row r="273" spans="6:8" x14ac:dyDescent="0.3">
      <c r="F273">
        <v>-2.2099999999998698</v>
      </c>
      <c r="H273">
        <v>-0.50776687499996476</v>
      </c>
    </row>
    <row r="274" spans="6:8" x14ac:dyDescent="0.3">
      <c r="F274">
        <v>-2.2199999999998701</v>
      </c>
      <c r="H274">
        <v>-0.51047496499996492</v>
      </c>
    </row>
    <row r="275" spans="6:8" x14ac:dyDescent="0.3">
      <c r="F275">
        <v>-2.2299999999998699</v>
      </c>
      <c r="H275">
        <v>-0.51318305499996486</v>
      </c>
    </row>
    <row r="276" spans="6:8" x14ac:dyDescent="0.3">
      <c r="F276">
        <v>-2.2399999999998701</v>
      </c>
      <c r="H276">
        <v>-0.51589114499996491</v>
      </c>
    </row>
    <row r="277" spans="6:8" x14ac:dyDescent="0.3">
      <c r="F277">
        <v>-2.2499999999998699</v>
      </c>
      <c r="H277">
        <v>-0.51859923499996485</v>
      </c>
    </row>
    <row r="278" spans="6:8" x14ac:dyDescent="0.3">
      <c r="F278">
        <v>-2.2599999999998701</v>
      </c>
      <c r="H278">
        <v>-0.52130732499996491</v>
      </c>
    </row>
    <row r="279" spans="6:8" x14ac:dyDescent="0.3">
      <c r="F279">
        <v>-2.2699999999998699</v>
      </c>
      <c r="H279">
        <v>-0.52401541499996485</v>
      </c>
    </row>
    <row r="280" spans="6:8" x14ac:dyDescent="0.3">
      <c r="F280">
        <v>-2.2799999999998701</v>
      </c>
      <c r="H280">
        <v>-0.5267235049999649</v>
      </c>
    </row>
    <row r="281" spans="6:8" x14ac:dyDescent="0.3">
      <c r="F281">
        <v>-2.2899999999998699</v>
      </c>
      <c r="H281">
        <v>-0.52943159499996484</v>
      </c>
    </row>
    <row r="282" spans="6:8" x14ac:dyDescent="0.3">
      <c r="F282">
        <v>-2.2999999999998701</v>
      </c>
      <c r="H282">
        <v>-0.53213968499996489</v>
      </c>
    </row>
    <row r="283" spans="6:8" x14ac:dyDescent="0.3">
      <c r="F283">
        <v>-2.3099999999998699</v>
      </c>
      <c r="H283">
        <v>-0.53484777499996483</v>
      </c>
    </row>
    <row r="284" spans="6:8" x14ac:dyDescent="0.3">
      <c r="F284">
        <v>-2.3199999999998702</v>
      </c>
      <c r="H284">
        <v>-0.53755586499996488</v>
      </c>
    </row>
    <row r="285" spans="6:8" x14ac:dyDescent="0.3">
      <c r="F285">
        <v>-2.32999999999987</v>
      </c>
      <c r="H285">
        <v>-0.54026395499996482</v>
      </c>
    </row>
    <row r="286" spans="6:8" x14ac:dyDescent="0.3">
      <c r="F286">
        <v>-2.33999999999986</v>
      </c>
      <c r="H286">
        <v>-0.5429720449999621</v>
      </c>
    </row>
    <row r="287" spans="6:8" x14ac:dyDescent="0.3">
      <c r="F287">
        <v>-2.3499999999998602</v>
      </c>
      <c r="H287">
        <v>-0.54568013499996215</v>
      </c>
    </row>
    <row r="288" spans="6:8" x14ac:dyDescent="0.3">
      <c r="F288">
        <v>-2.35999999999986</v>
      </c>
      <c r="H288">
        <v>-0.54838822499996209</v>
      </c>
    </row>
    <row r="289" spans="6:8" x14ac:dyDescent="0.3">
      <c r="F289">
        <v>-2.3699999999998602</v>
      </c>
      <c r="H289">
        <v>-0.55109631499996214</v>
      </c>
    </row>
    <row r="290" spans="6:8" x14ac:dyDescent="0.3">
      <c r="F290">
        <v>-2.37999999999986</v>
      </c>
      <c r="H290">
        <v>-0.5538044049999622</v>
      </c>
    </row>
    <row r="291" spans="6:8" x14ac:dyDescent="0.3">
      <c r="F291">
        <v>-2.3899999999998598</v>
      </c>
      <c r="H291">
        <v>-0.55651249499996214</v>
      </c>
    </row>
    <row r="292" spans="6:8" x14ac:dyDescent="0.3">
      <c r="F292">
        <v>-2.39999999999986</v>
      </c>
      <c r="H292">
        <v>-0.55922058499996219</v>
      </c>
    </row>
    <row r="293" spans="6:8" x14ac:dyDescent="0.3">
      <c r="F293">
        <v>-2.4099999999998598</v>
      </c>
      <c r="H293">
        <v>-0.56192867499996213</v>
      </c>
    </row>
    <row r="294" spans="6:8" x14ac:dyDescent="0.3">
      <c r="F294">
        <v>-2.41999999999986</v>
      </c>
      <c r="H294">
        <v>-0.56463676499996218</v>
      </c>
    </row>
    <row r="295" spans="6:8" x14ac:dyDescent="0.3">
      <c r="F295">
        <v>-2.4299999999998598</v>
      </c>
      <c r="H295">
        <v>-0.56734485499996212</v>
      </c>
    </row>
    <row r="296" spans="6:8" x14ac:dyDescent="0.3">
      <c r="F296">
        <v>-2.4399999999998601</v>
      </c>
      <c r="H296">
        <v>-0.57005294499996217</v>
      </c>
    </row>
    <row r="297" spans="6:8" x14ac:dyDescent="0.3">
      <c r="F297">
        <v>-2.4499999999998598</v>
      </c>
      <c r="H297">
        <v>-0.57276103499996212</v>
      </c>
    </row>
    <row r="298" spans="6:8" x14ac:dyDescent="0.3">
      <c r="F298">
        <v>-2.4599999999998601</v>
      </c>
      <c r="H298">
        <v>-0.57546912499996217</v>
      </c>
    </row>
    <row r="299" spans="6:8" x14ac:dyDescent="0.3">
      <c r="F299">
        <v>-2.4699999999998599</v>
      </c>
      <c r="H299">
        <v>-0.57817721499996211</v>
      </c>
    </row>
    <row r="300" spans="6:8" x14ac:dyDescent="0.3">
      <c r="F300">
        <v>-2.4799999999998601</v>
      </c>
      <c r="H300">
        <v>-0.58088530499996216</v>
      </c>
    </row>
    <row r="301" spans="6:8" x14ac:dyDescent="0.3">
      <c r="F301">
        <v>-2.4899999999998599</v>
      </c>
      <c r="H301">
        <v>-0.5835933949999621</v>
      </c>
    </row>
    <row r="302" spans="6:8" x14ac:dyDescent="0.3">
      <c r="F302">
        <v>-2.4999999999998601</v>
      </c>
      <c r="H302">
        <v>-0.58630148499996215</v>
      </c>
    </row>
    <row r="303" spans="6:8" x14ac:dyDescent="0.3">
      <c r="F303">
        <v>-2.5099999999998599</v>
      </c>
      <c r="H303">
        <v>-0.58900957499996209</v>
      </c>
    </row>
    <row r="304" spans="6:8" x14ac:dyDescent="0.3">
      <c r="F304">
        <v>-2.5199999999998601</v>
      </c>
      <c r="H304">
        <v>-0.59171766499996215</v>
      </c>
    </row>
    <row r="305" spans="6:8" x14ac:dyDescent="0.3">
      <c r="F305">
        <v>-2.5299999999998599</v>
      </c>
      <c r="H305">
        <v>-0.59442575499996209</v>
      </c>
    </row>
    <row r="306" spans="6:8" x14ac:dyDescent="0.3">
      <c r="F306">
        <v>-2.5399999999998601</v>
      </c>
      <c r="H306">
        <v>-0.59713384499996214</v>
      </c>
    </row>
    <row r="307" spans="6:8" x14ac:dyDescent="0.3">
      <c r="F307">
        <v>-2.5499999999998599</v>
      </c>
      <c r="H307">
        <v>-0.59984193499996208</v>
      </c>
    </row>
    <row r="308" spans="6:8" x14ac:dyDescent="0.3">
      <c r="F308">
        <v>-2.5599999999998602</v>
      </c>
      <c r="H308">
        <v>-0.60255002499996224</v>
      </c>
    </row>
    <row r="309" spans="6:8" x14ac:dyDescent="0.3">
      <c r="F309">
        <v>-2.56999999999986</v>
      </c>
      <c r="H309">
        <v>-0.60525811499996218</v>
      </c>
    </row>
    <row r="310" spans="6:8" x14ac:dyDescent="0.3">
      <c r="F310">
        <v>-2.5799999999998602</v>
      </c>
      <c r="H310">
        <v>-0.60796620499996223</v>
      </c>
    </row>
    <row r="311" spans="6:8" x14ac:dyDescent="0.3">
      <c r="F311">
        <v>-2.58999999999986</v>
      </c>
      <c r="H311">
        <v>-0.61067429499996218</v>
      </c>
    </row>
    <row r="312" spans="6:8" x14ac:dyDescent="0.3">
      <c r="F312">
        <v>-2.5999999999998602</v>
      </c>
      <c r="H312">
        <v>-0.61338238499996223</v>
      </c>
    </row>
    <row r="313" spans="6:8" x14ac:dyDescent="0.3">
      <c r="F313">
        <v>-2.60999999999986</v>
      </c>
      <c r="H313">
        <v>-0.61609047499996217</v>
      </c>
    </row>
    <row r="314" spans="6:8" x14ac:dyDescent="0.3">
      <c r="F314">
        <v>-2.6199999999998602</v>
      </c>
      <c r="H314">
        <v>-0.61879856499996222</v>
      </c>
    </row>
    <row r="315" spans="6:8" x14ac:dyDescent="0.3">
      <c r="F315">
        <v>-2.62999999999986</v>
      </c>
      <c r="H315">
        <v>-0.62150665499996216</v>
      </c>
    </row>
    <row r="316" spans="6:8" x14ac:dyDescent="0.3">
      <c r="F316">
        <v>-2.6399999999998598</v>
      </c>
      <c r="H316">
        <v>-0.6242147449999621</v>
      </c>
    </row>
    <row r="317" spans="6:8" x14ac:dyDescent="0.3">
      <c r="F317">
        <v>-2.64999999999986</v>
      </c>
      <c r="H317">
        <v>-0.62692283499996215</v>
      </c>
    </row>
    <row r="318" spans="6:8" x14ac:dyDescent="0.3">
      <c r="F318">
        <v>-2.6599999999998598</v>
      </c>
      <c r="H318">
        <v>-0.62963092499996209</v>
      </c>
    </row>
    <row r="319" spans="6:8" x14ac:dyDescent="0.3">
      <c r="F319">
        <v>-2.66999999999986</v>
      </c>
      <c r="H319">
        <v>-0.63233901499996215</v>
      </c>
    </row>
    <row r="320" spans="6:8" x14ac:dyDescent="0.3">
      <c r="F320">
        <v>-2.6799999999998598</v>
      </c>
      <c r="H320">
        <v>-0.63504710499996209</v>
      </c>
    </row>
    <row r="321" spans="6:8" x14ac:dyDescent="0.3">
      <c r="F321">
        <v>-2.6899999999998601</v>
      </c>
      <c r="H321">
        <v>-0.63775519499996214</v>
      </c>
    </row>
    <row r="322" spans="6:8" x14ac:dyDescent="0.3">
      <c r="F322">
        <v>-2.6999999999998598</v>
      </c>
      <c r="H322">
        <v>-0.64046328499996208</v>
      </c>
    </row>
    <row r="323" spans="6:8" x14ac:dyDescent="0.3">
      <c r="F323">
        <v>-2.7099999999998601</v>
      </c>
      <c r="H323">
        <v>-0.64317137499996213</v>
      </c>
    </row>
    <row r="324" spans="6:8" x14ac:dyDescent="0.3">
      <c r="F324">
        <v>-2.7199999999998599</v>
      </c>
      <c r="H324">
        <v>-0.64587946499996207</v>
      </c>
    </row>
    <row r="325" spans="6:8" x14ac:dyDescent="0.3">
      <c r="F325">
        <v>-2.7299999999998601</v>
      </c>
      <c r="H325">
        <v>-0.64858755499996212</v>
      </c>
    </row>
    <row r="326" spans="6:8" x14ac:dyDescent="0.3">
      <c r="F326">
        <v>-2.7399999999998599</v>
      </c>
      <c r="H326">
        <v>-0.65129564499996206</v>
      </c>
    </row>
    <row r="327" spans="6:8" x14ac:dyDescent="0.3">
      <c r="F327">
        <v>-2.7499999999998601</v>
      </c>
      <c r="H327">
        <v>-0.65400373499996223</v>
      </c>
    </row>
    <row r="328" spans="6:8" x14ac:dyDescent="0.3">
      <c r="F328">
        <v>-2.7599999999998599</v>
      </c>
      <c r="H328">
        <v>-0.65671182499996217</v>
      </c>
    </row>
    <row r="329" spans="6:8" x14ac:dyDescent="0.3">
      <c r="F329">
        <v>-2.7699999999998601</v>
      </c>
      <c r="H329">
        <v>-0.65941991499996222</v>
      </c>
    </row>
    <row r="330" spans="6:8" x14ac:dyDescent="0.3">
      <c r="F330">
        <v>-2.7799999999998599</v>
      </c>
      <c r="H330">
        <v>-0.66212800499996216</v>
      </c>
    </row>
    <row r="331" spans="6:8" x14ac:dyDescent="0.3">
      <c r="F331">
        <v>-2.7899999999998601</v>
      </c>
      <c r="H331">
        <v>-0.66483609499996221</v>
      </c>
    </row>
    <row r="332" spans="6:8" x14ac:dyDescent="0.3">
      <c r="F332">
        <v>-2.7999999999998599</v>
      </c>
      <c r="H332">
        <v>-0.66754418499996215</v>
      </c>
    </row>
    <row r="333" spans="6:8" x14ac:dyDescent="0.3">
      <c r="F333">
        <v>-2.80999999999985</v>
      </c>
      <c r="H333">
        <v>-0.67025227499995943</v>
      </c>
    </row>
    <row r="334" spans="6:8" x14ac:dyDescent="0.3">
      <c r="F334">
        <v>-2.8199999999998502</v>
      </c>
      <c r="H334">
        <v>-0.67296036499995948</v>
      </c>
    </row>
    <row r="335" spans="6:8" x14ac:dyDescent="0.3">
      <c r="F335">
        <v>-2.82999999999985</v>
      </c>
      <c r="H335">
        <v>-0.67566845499995942</v>
      </c>
    </row>
    <row r="336" spans="6:8" x14ac:dyDescent="0.3">
      <c r="F336">
        <v>-2.8399999999998502</v>
      </c>
      <c r="H336">
        <v>-0.67837654499995947</v>
      </c>
    </row>
    <row r="337" spans="6:8" x14ac:dyDescent="0.3">
      <c r="F337">
        <v>-2.84999999999985</v>
      </c>
      <c r="H337">
        <v>-0.68108463499995942</v>
      </c>
    </row>
    <row r="338" spans="6:8" x14ac:dyDescent="0.3">
      <c r="F338">
        <v>-2.8599999999998502</v>
      </c>
      <c r="H338">
        <v>-0.68379272499995947</v>
      </c>
    </row>
    <row r="339" spans="6:8" x14ac:dyDescent="0.3">
      <c r="F339">
        <v>-2.86999999999985</v>
      </c>
      <c r="H339">
        <v>-0.68650081499995941</v>
      </c>
    </row>
    <row r="340" spans="6:8" x14ac:dyDescent="0.3">
      <c r="F340">
        <v>-2.8799999999998498</v>
      </c>
      <c r="H340">
        <v>-0.68920890499995935</v>
      </c>
    </row>
    <row r="341" spans="6:8" x14ac:dyDescent="0.3">
      <c r="F341">
        <v>-2.88999999999985</v>
      </c>
      <c r="H341">
        <v>-0.6919169949999594</v>
      </c>
    </row>
    <row r="342" spans="6:8" x14ac:dyDescent="0.3">
      <c r="F342">
        <v>-2.8999999999998498</v>
      </c>
      <c r="H342">
        <v>-0.69462508499995934</v>
      </c>
    </row>
    <row r="343" spans="6:8" x14ac:dyDescent="0.3">
      <c r="F343">
        <v>-2.90999999999985</v>
      </c>
      <c r="H343">
        <v>-0.6973331749999595</v>
      </c>
    </row>
    <row r="344" spans="6:8" x14ac:dyDescent="0.3">
      <c r="F344">
        <v>-2.9199999999998498</v>
      </c>
      <c r="H344">
        <v>-0.70004126499995944</v>
      </c>
    </row>
    <row r="345" spans="6:8" x14ac:dyDescent="0.3">
      <c r="F345">
        <v>-2.9299999999998501</v>
      </c>
      <c r="H345">
        <v>-0.7027493549999595</v>
      </c>
    </row>
    <row r="346" spans="6:8" x14ac:dyDescent="0.3">
      <c r="F346">
        <v>-2.9399999999998498</v>
      </c>
      <c r="H346">
        <v>-0.70545744499995944</v>
      </c>
    </row>
    <row r="347" spans="6:8" x14ac:dyDescent="0.3">
      <c r="F347">
        <v>-2.9499999999998501</v>
      </c>
      <c r="H347">
        <v>-0.70816553499995949</v>
      </c>
    </row>
    <row r="348" spans="6:8" x14ac:dyDescent="0.3">
      <c r="F348">
        <v>-2.9599999999998499</v>
      </c>
      <c r="H348">
        <v>-0.71087362499995943</v>
      </c>
    </row>
    <row r="349" spans="6:8" x14ac:dyDescent="0.3">
      <c r="F349">
        <v>-2.9699999999998501</v>
      </c>
      <c r="H349">
        <v>-0.71358171499995948</v>
      </c>
    </row>
    <row r="350" spans="6:8" x14ac:dyDescent="0.3">
      <c r="F350">
        <v>-2.9799999999998499</v>
      </c>
      <c r="H350">
        <v>-0.71628980499995942</v>
      </c>
    </row>
    <row r="351" spans="6:8" x14ac:dyDescent="0.3">
      <c r="F351">
        <v>-2.9899999999998501</v>
      </c>
      <c r="H351">
        <v>-0.71899789499995947</v>
      </c>
    </row>
    <row r="352" spans="6:8" x14ac:dyDescent="0.3">
      <c r="F352">
        <v>-2.9999999999998499</v>
      </c>
      <c r="H352">
        <v>-0.72170598499995942</v>
      </c>
    </row>
    <row r="353" spans="6:8" x14ac:dyDescent="0.3">
      <c r="F353">
        <v>-3.0099999999998501</v>
      </c>
      <c r="H353">
        <v>-0.72441407499995947</v>
      </c>
    </row>
    <row r="354" spans="6:8" x14ac:dyDescent="0.3">
      <c r="F354">
        <v>-3.0199999999998499</v>
      </c>
      <c r="H354">
        <v>-0.72712216499995941</v>
      </c>
    </row>
    <row r="355" spans="6:8" x14ac:dyDescent="0.3">
      <c r="F355">
        <v>-3.0299999999998501</v>
      </c>
      <c r="H355">
        <v>-0.72983025499995946</v>
      </c>
    </row>
    <row r="356" spans="6:8" x14ac:dyDescent="0.3">
      <c r="F356">
        <v>-3.0399999999998499</v>
      </c>
      <c r="H356">
        <v>-0.7325383449999594</v>
      </c>
    </row>
    <row r="357" spans="6:8" x14ac:dyDescent="0.3">
      <c r="F357">
        <v>-3.0499999999998502</v>
      </c>
      <c r="H357">
        <v>-0.73524643499995945</v>
      </c>
    </row>
    <row r="358" spans="6:8" x14ac:dyDescent="0.3">
      <c r="F358">
        <v>-3.05999999999985</v>
      </c>
      <c r="H358">
        <v>-0.73795452499995939</v>
      </c>
    </row>
    <row r="359" spans="6:8" x14ac:dyDescent="0.3">
      <c r="F359">
        <v>-3.0699999999998502</v>
      </c>
      <c r="H359">
        <v>-0.74066261499995945</v>
      </c>
    </row>
    <row r="360" spans="6:8" x14ac:dyDescent="0.3">
      <c r="F360">
        <v>-3.07999999999985</v>
      </c>
      <c r="H360">
        <v>-0.74337070499995939</v>
      </c>
    </row>
    <row r="361" spans="6:8" x14ac:dyDescent="0.3">
      <c r="F361">
        <v>-3.0899999999998502</v>
      </c>
      <c r="H361">
        <v>-0.74607879499995955</v>
      </c>
    </row>
    <row r="362" spans="6:8" x14ac:dyDescent="0.3">
      <c r="F362">
        <v>-3.09999999999985</v>
      </c>
      <c r="H362">
        <v>-0.74878688499995949</v>
      </c>
    </row>
    <row r="363" spans="6:8" x14ac:dyDescent="0.3">
      <c r="F363">
        <v>-3.1099999999998502</v>
      </c>
      <c r="H363">
        <v>-0.75149497499995954</v>
      </c>
    </row>
    <row r="364" spans="6:8" x14ac:dyDescent="0.3">
      <c r="F364">
        <v>-3.11999999999985</v>
      </c>
      <c r="H364">
        <v>-0.75420306499995948</v>
      </c>
    </row>
    <row r="365" spans="6:8" x14ac:dyDescent="0.3">
      <c r="F365">
        <v>-3.1299999999998498</v>
      </c>
      <c r="H365">
        <v>-0.75691115499995942</v>
      </c>
    </row>
    <row r="366" spans="6:8" x14ac:dyDescent="0.3">
      <c r="F366">
        <v>-3.13999999999985</v>
      </c>
      <c r="H366">
        <v>-0.75961924499995948</v>
      </c>
    </row>
    <row r="367" spans="6:8" x14ac:dyDescent="0.3">
      <c r="F367">
        <v>-3.1499999999998498</v>
      </c>
      <c r="H367">
        <v>-0.76232733499995942</v>
      </c>
    </row>
    <row r="368" spans="6:8" x14ac:dyDescent="0.3">
      <c r="F368">
        <v>-3.15999999999985</v>
      </c>
      <c r="H368">
        <v>-0.76503542499995947</v>
      </c>
    </row>
    <row r="369" spans="6:8" x14ac:dyDescent="0.3">
      <c r="F369">
        <v>-3.1699999999998498</v>
      </c>
      <c r="H369">
        <v>-0.76774351499995941</v>
      </c>
    </row>
    <row r="370" spans="6:8" x14ac:dyDescent="0.3">
      <c r="F370">
        <v>-3.1799999999998501</v>
      </c>
      <c r="H370">
        <v>-0.77045160499995946</v>
      </c>
    </row>
    <row r="371" spans="6:8" x14ac:dyDescent="0.3">
      <c r="F371">
        <v>-3.1899999999998498</v>
      </c>
      <c r="H371">
        <v>-0.7731596949999594</v>
      </c>
    </row>
    <row r="372" spans="6:8" x14ac:dyDescent="0.3">
      <c r="F372">
        <v>-3.1999999999998501</v>
      </c>
      <c r="H372">
        <v>-0.77586778499995945</v>
      </c>
    </row>
    <row r="373" spans="6:8" x14ac:dyDescent="0.3">
      <c r="F373">
        <v>-3.2099999999998499</v>
      </c>
      <c r="H373">
        <v>-0.77857587499995939</v>
      </c>
    </row>
    <row r="374" spans="6:8" x14ac:dyDescent="0.3">
      <c r="F374">
        <v>-3.2199999999998501</v>
      </c>
      <c r="H374">
        <v>-0.78128396499995945</v>
      </c>
    </row>
    <row r="375" spans="6:8" x14ac:dyDescent="0.3">
      <c r="F375">
        <v>-3.2299999999998499</v>
      </c>
      <c r="H375">
        <v>-0.78399205499995939</v>
      </c>
    </row>
    <row r="376" spans="6:8" x14ac:dyDescent="0.3">
      <c r="F376">
        <v>-3.2399999999998501</v>
      </c>
      <c r="H376">
        <v>-0.78670014499995944</v>
      </c>
    </row>
    <row r="377" spans="6:8" x14ac:dyDescent="0.3">
      <c r="F377">
        <v>-3.2499999999998499</v>
      </c>
      <c r="H377">
        <v>-0.78940823499995938</v>
      </c>
    </row>
    <row r="378" spans="6:8" x14ac:dyDescent="0.3">
      <c r="F378">
        <v>-3.2599999999998501</v>
      </c>
      <c r="H378">
        <v>-0.79211632499995954</v>
      </c>
    </row>
    <row r="379" spans="6:8" x14ac:dyDescent="0.3">
      <c r="F379">
        <v>-3.2699999999998499</v>
      </c>
      <c r="H379">
        <v>-0.79482441499995948</v>
      </c>
    </row>
    <row r="380" spans="6:8" x14ac:dyDescent="0.3">
      <c r="F380">
        <v>-3.2799999999998399</v>
      </c>
      <c r="H380">
        <v>-0.79753250499995676</v>
      </c>
    </row>
    <row r="381" spans="6:8" x14ac:dyDescent="0.3">
      <c r="F381">
        <v>-3.2899999999998402</v>
      </c>
      <c r="H381">
        <v>-0.80024059499995681</v>
      </c>
    </row>
    <row r="382" spans="6:8" x14ac:dyDescent="0.3">
      <c r="F382">
        <v>-3.29999999999984</v>
      </c>
      <c r="H382">
        <v>-0.80294868499995675</v>
      </c>
    </row>
    <row r="383" spans="6:8" x14ac:dyDescent="0.3">
      <c r="F383">
        <v>-3.3099999999998402</v>
      </c>
      <c r="H383">
        <v>-0.8056567749999568</v>
      </c>
    </row>
    <row r="384" spans="6:8" x14ac:dyDescent="0.3">
      <c r="F384">
        <v>-3.31999999999984</v>
      </c>
      <c r="H384">
        <v>-0.80836486499995674</v>
      </c>
    </row>
    <row r="385" spans="6:8" x14ac:dyDescent="0.3">
      <c r="F385">
        <v>-3.3299999999998402</v>
      </c>
      <c r="H385">
        <v>-0.8110729549999568</v>
      </c>
    </row>
    <row r="386" spans="6:8" x14ac:dyDescent="0.3">
      <c r="F386">
        <v>-3.33999999999984</v>
      </c>
      <c r="H386">
        <v>-0.81378104499995674</v>
      </c>
    </row>
    <row r="387" spans="6:8" x14ac:dyDescent="0.3">
      <c r="F387">
        <v>-3.3499999999998402</v>
      </c>
      <c r="H387">
        <v>-0.81648913499995679</v>
      </c>
    </row>
    <row r="388" spans="6:8" x14ac:dyDescent="0.3">
      <c r="F388">
        <v>-3.35999999999984</v>
      </c>
      <c r="H388">
        <v>-0.81919722499995673</v>
      </c>
    </row>
    <row r="389" spans="6:8" x14ac:dyDescent="0.3">
      <c r="F389">
        <v>-3.3699999999998398</v>
      </c>
      <c r="H389">
        <v>-0.82190531499995667</v>
      </c>
    </row>
    <row r="390" spans="6:8" x14ac:dyDescent="0.3">
      <c r="F390">
        <v>-3.37999999999984</v>
      </c>
      <c r="H390">
        <v>-0.82461340499995672</v>
      </c>
    </row>
    <row r="391" spans="6:8" x14ac:dyDescent="0.3">
      <c r="F391">
        <v>-3.3899999999998398</v>
      </c>
      <c r="H391">
        <v>-0.82732149499995666</v>
      </c>
    </row>
    <row r="392" spans="6:8" x14ac:dyDescent="0.3">
      <c r="F392">
        <v>-3.39999999999984</v>
      </c>
      <c r="H392">
        <v>-0.83002958499995672</v>
      </c>
    </row>
    <row r="393" spans="6:8" x14ac:dyDescent="0.3">
      <c r="F393">
        <v>-3.4099999999998398</v>
      </c>
      <c r="H393">
        <v>-0.83273767499995666</v>
      </c>
    </row>
    <row r="394" spans="6:8" x14ac:dyDescent="0.3">
      <c r="F394">
        <v>-3.4199999999998401</v>
      </c>
      <c r="H394">
        <v>-0.83544576499995671</v>
      </c>
    </row>
    <row r="395" spans="6:8" x14ac:dyDescent="0.3">
      <c r="F395">
        <v>-3.4299999999998398</v>
      </c>
      <c r="H395">
        <v>-0.83815385499995676</v>
      </c>
    </row>
    <row r="396" spans="6:8" x14ac:dyDescent="0.3">
      <c r="F396">
        <v>-3.4399999999998401</v>
      </c>
      <c r="H396">
        <v>-0.84086194499995681</v>
      </c>
    </row>
    <row r="397" spans="6:8" x14ac:dyDescent="0.3">
      <c r="F397">
        <v>-3.4499999999998399</v>
      </c>
      <c r="H397">
        <v>-0.84357003499995675</v>
      </c>
    </row>
    <row r="398" spans="6:8" x14ac:dyDescent="0.3">
      <c r="F398">
        <v>-3.4599999999998401</v>
      </c>
      <c r="H398">
        <v>-0.8462781249999568</v>
      </c>
    </row>
    <row r="399" spans="6:8" x14ac:dyDescent="0.3">
      <c r="F399">
        <v>-3.4699999999998399</v>
      </c>
      <c r="H399">
        <v>-0.84898621499995675</v>
      </c>
    </row>
    <row r="400" spans="6:8" x14ac:dyDescent="0.3">
      <c r="F400">
        <v>-3.4799999999998401</v>
      </c>
      <c r="H400">
        <v>-0.8516943049999568</v>
      </c>
    </row>
    <row r="401" spans="6:8" x14ac:dyDescent="0.3">
      <c r="F401">
        <v>-3.4899999999998399</v>
      </c>
      <c r="H401">
        <v>-0.85440239499995674</v>
      </c>
    </row>
    <row r="402" spans="6:8" x14ac:dyDescent="0.3">
      <c r="F402">
        <v>-3.4999999999998401</v>
      </c>
      <c r="H402">
        <v>-0.85711048499995679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8b261a-0edf-433c-ade6-b4c5a8c9ad88">UZD6JJ247QYQ-802139458-70</_dlc_DocId>
    <_dlc_DocIdUrl xmlns="d18b261a-0edf-433c-ade6-b4c5a8c9ad88">
      <Url>https://fedsharesites.frb.org/dist/11K/DALLAS/PA/PUB/_layouts/15/DocIdRedir.aspx?ID=UZD6JJ247QYQ-802139458-70</Url>
      <Description>UZD6JJ247QYQ-802139458-70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815AAA716EF043AFE89B910F1C29DB" ma:contentTypeVersion="0" ma:contentTypeDescription="Create a new document." ma:contentTypeScope="" ma:versionID="d7f671bb8b5324dfec6e047b0ebffca8">
  <xsd:schema xmlns:xsd="http://www.w3.org/2001/XMLSchema" xmlns:xs="http://www.w3.org/2001/XMLSchema" xmlns:p="http://schemas.microsoft.com/office/2006/metadata/properties" xmlns:ns2="d18b261a-0edf-433c-ade6-b4c5a8c9ad88" targetNamespace="http://schemas.microsoft.com/office/2006/metadata/properties" ma:root="true" ma:fieldsID="038577eaa58192ab05f910e314a40bef" ns2:_="">
    <xsd:import namespace="d18b261a-0edf-433c-ade6-b4c5a8c9ad8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b261a-0edf-433c-ade6-b4c5a8c9ad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635555554250661085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635555554250661085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635555554250661085</Data>
    <Filter/>
  </Receiver>
</spe:Receivers>
</file>

<file path=customXml/itemProps1.xml><?xml version="1.0" encoding="utf-8"?>
<ds:datastoreItem xmlns:ds="http://schemas.openxmlformats.org/officeDocument/2006/customXml" ds:itemID="{E476816F-F5CB-4A79-81D5-2703AF08D4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317D0F-97B4-4212-A8F5-DD547D1AF438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18b261a-0edf-433c-ade6-b4c5a8c9ad88"/>
  </ds:schemaRefs>
</ds:datastoreItem>
</file>

<file path=customXml/itemProps3.xml><?xml version="1.0" encoding="utf-8"?>
<ds:datastoreItem xmlns:ds="http://schemas.openxmlformats.org/officeDocument/2006/customXml" ds:itemID="{D15CBCB4-B29B-45A0-AB31-F1E0022AC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b261a-0edf-433c-ade6-b4c5a8c9a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2A6E0A-65C8-46C1-998F-03AC5BC5C9A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T10_dChart1</vt:lpstr>
      <vt:lpstr>T10_dChart2</vt:lpstr>
      <vt:lpstr>T10_dChart3</vt:lpstr>
      <vt:lpstr>T10_dChart4</vt:lpstr>
      <vt:lpstr>T10_Chart1</vt:lpstr>
      <vt:lpstr>T10_Chart2</vt:lpstr>
      <vt:lpstr>T10_Chart3</vt:lpstr>
      <vt:lpstr>T10_Chart4</vt:lpstr>
      <vt:lpstr>T10_dChart1!_DLX1.USE</vt:lpstr>
      <vt:lpstr>T10_dChart2!_DLX1.USE</vt:lpstr>
      <vt:lpstr>_dlx2020</vt:lpstr>
      <vt:lpstr>_dlx2021.use</vt:lpstr>
    </vt:vector>
  </TitlesOfParts>
  <Company>Federal Reserve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Mihaylov, Emil</dc:creator>
  <cp:lastModifiedBy>Bharat Tekwani</cp:lastModifiedBy>
  <dcterms:created xsi:type="dcterms:W3CDTF">2018-12-24T15:29:34Z</dcterms:created>
  <dcterms:modified xsi:type="dcterms:W3CDTF">2023-07-01T03:02:56Z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f48af42b-2486-4a9d-81d9-00cf028c536c</vt:lpwstr>
  </property>
  <property fmtid="{D5CDD505-2E9C-101B-9397-08002B2CF9AE}" pid="3" name="ContentTypeId">
    <vt:lpwstr>0x010100D9815AAA716EF043AFE89B910F1C29DB</vt:lpwstr>
  </property>
  <property fmtid="{D5CDD505-2E9C-101B-9397-08002B2CF9AE}" pid="4" name="_dlc_DocIdItemGuid">
    <vt:lpwstr>e0859a8d-0e9a-436a-81d4-110da7bb8481</vt:lpwstr>
  </property>
</Properties>
</file>