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hu1d\OneDrive\Desktop\GitHubRepo\Data-Analytics-Projects-main\Data-Analytics-Projects-main\Excel\Excel_Practice\"/>
    </mc:Choice>
  </mc:AlternateContent>
  <xr:revisionPtr revIDLastSave="0" documentId="13_ncr:1_{00B03816-EADB-4E57-A8E4-E8B6EB3E7F78}" xr6:coauthVersionLast="47" xr6:coauthVersionMax="47" xr10:uidLastSave="{00000000-0000-0000-0000-000000000000}"/>
  <bookViews>
    <workbookView xWindow="-108" yWindow="-108" windowWidth="23256" windowHeight="12576" activeTab="2" xr2:uid="{786DB2F9-02BB-46DB-ACD7-B41AE1CBB756}"/>
  </bookViews>
  <sheets>
    <sheet name="Sheet1" sheetId="1" r:id="rId1"/>
    <sheet name="Sheet3" sheetId="3" r:id="rId2"/>
    <sheet name="Sheet2" sheetId="2" r:id="rId3"/>
  </sheets>
  <definedNames>
    <definedName name="shankhet">Sheet1!$I$8:$J$15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7" i="2" l="1"/>
  <c r="D15" i="2"/>
  <c r="P20" i="1"/>
  <c r="T9" i="1"/>
  <c r="T10" i="1"/>
  <c r="T11" i="1"/>
  <c r="T12" i="1"/>
  <c r="T8" i="1"/>
  <c r="C24" i="1"/>
  <c r="K23" i="1"/>
  <c r="C23" i="1"/>
  <c r="K22" i="1"/>
  <c r="C22" i="1"/>
  <c r="K21" i="1"/>
  <c r="C21" i="1"/>
  <c r="K20" i="1"/>
  <c r="C20" i="1"/>
  <c r="K19" i="1"/>
  <c r="C19" i="1"/>
  <c r="K18" i="1"/>
  <c r="C18" i="1"/>
  <c r="K17" i="1"/>
  <c r="C17" i="1"/>
  <c r="K16" i="1"/>
  <c r="C16" i="1"/>
  <c r="K15" i="1"/>
  <c r="C15" i="1"/>
  <c r="K14" i="1"/>
  <c r="C14" i="1"/>
  <c r="K13" i="1"/>
  <c r="C13" i="1"/>
  <c r="K12" i="1"/>
  <c r="C12" i="1"/>
  <c r="K11" i="1"/>
  <c r="C11" i="1"/>
  <c r="K10" i="1"/>
  <c r="C10" i="1"/>
  <c r="B10" i="1"/>
  <c r="B11" i="1" s="1"/>
  <c r="R17" i="1" s="1" a="1"/>
  <c r="R17" i="1" s="1"/>
  <c r="K9" i="1"/>
  <c r="J9" i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C9" i="1"/>
  <c r="Q8" i="1"/>
  <c r="K8" i="1"/>
  <c r="B12" i="1" l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S17" i="1"/>
  <c r="X9" i="1" l="1" a="1"/>
  <c r="X9" i="1" l="1"/>
  <c r="X11" i="1"/>
  <c r="Z23" i="1"/>
  <c r="Y14" i="1"/>
  <c r="Z24" i="1"/>
  <c r="Z13" i="1"/>
  <c r="X21" i="1"/>
  <c r="Y13" i="1"/>
  <c r="Y23" i="1"/>
  <c r="Z20" i="1"/>
  <c r="Y11" i="1"/>
  <c r="Z21" i="1"/>
  <c r="X14" i="1"/>
  <c r="Z11" i="1"/>
  <c r="Z18" i="1"/>
  <c r="Z15" i="1"/>
  <c r="X13" i="1"/>
  <c r="Y12" i="1"/>
  <c r="X23" i="1"/>
  <c r="Z17" i="1"/>
  <c r="Z22" i="1"/>
  <c r="Z9" i="1"/>
  <c r="X20" i="1"/>
  <c r="Z16" i="1"/>
  <c r="Z19" i="1"/>
  <c r="Y19" i="1"/>
  <c r="Y21" i="1"/>
  <c r="X10" i="1"/>
  <c r="X18" i="1"/>
  <c r="Y9" i="1"/>
  <c r="Y24" i="1"/>
  <c r="Z10" i="1"/>
  <c r="Y18" i="1"/>
  <c r="Y10" i="1"/>
  <c r="Z12" i="1"/>
  <c r="Y17" i="1"/>
  <c r="Y22" i="1"/>
  <c r="X12" i="1"/>
  <c r="X19" i="1"/>
  <c r="Z14" i="1"/>
  <c r="X16" i="1"/>
  <c r="Y15" i="1"/>
  <c r="Y20" i="1"/>
  <c r="X15" i="1"/>
  <c r="X17" i="1"/>
  <c r="X24" i="1"/>
  <c r="X22" i="1"/>
  <c r="Y16" i="1"/>
</calcChain>
</file>

<file path=xl/sharedStrings.xml><?xml version="1.0" encoding="utf-8"?>
<sst xmlns="http://schemas.openxmlformats.org/spreadsheetml/2006/main" count="86" uniqueCount="43">
  <si>
    <t>Lara</t>
  </si>
  <si>
    <t>Bradman</t>
  </si>
  <si>
    <t>Tendulkar</t>
  </si>
  <si>
    <t>Ponting</t>
  </si>
  <si>
    <t>Dravid</t>
  </si>
  <si>
    <t>Richards</t>
  </si>
  <si>
    <t>Sobers</t>
  </si>
  <si>
    <t>Kohli</t>
  </si>
  <si>
    <t>Smith</t>
  </si>
  <si>
    <t xml:space="preserve">Labuschagne </t>
  </si>
  <si>
    <t>Root</t>
  </si>
  <si>
    <t>Williamson</t>
  </si>
  <si>
    <t>Crowe</t>
  </si>
  <si>
    <t>Llyod</t>
  </si>
  <si>
    <t>Chappell</t>
  </si>
  <si>
    <t>COUNTA on column G</t>
  </si>
  <si>
    <t>OFFSET Calc</t>
  </si>
  <si>
    <t>Column1</t>
  </si>
  <si>
    <t>Column2</t>
  </si>
  <si>
    <t>Column3</t>
  </si>
  <si>
    <t xml:space="preserve">   </t>
  </si>
  <si>
    <t>S</t>
  </si>
  <si>
    <t>E</t>
  </si>
  <si>
    <t>Amount</t>
  </si>
  <si>
    <t>Rate</t>
  </si>
  <si>
    <t>Term</t>
  </si>
  <si>
    <t>Rate/Term</t>
  </si>
  <si>
    <t>col1</t>
  </si>
  <si>
    <t>col2</t>
  </si>
  <si>
    <t>col3</t>
  </si>
  <si>
    <t xml:space="preserve">Some cells can be protected and others may be editable, </t>
  </si>
  <si>
    <t xml:space="preserve">Conditional Formatting </t>
  </si>
  <si>
    <t>COUNTA &amp; OFFSET</t>
  </si>
  <si>
    <t>INDEX MATCH</t>
  </si>
  <si>
    <t>VLOOKUP</t>
  </si>
  <si>
    <t>SUBTOTALS</t>
  </si>
  <si>
    <t>SORT &amp; FILTER</t>
  </si>
  <si>
    <t>FORMAT PAINTER</t>
  </si>
  <si>
    <t xml:space="preserve">CELL PROTECTION </t>
  </si>
  <si>
    <t>LOCKED SHEET</t>
  </si>
  <si>
    <t>DATA TABLES</t>
  </si>
  <si>
    <t xml:space="preserve">GOAL SETTING </t>
  </si>
  <si>
    <t>DATA 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</si>
</sst>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&quot;₹&quot;\ #,##0.00"/>
    <numFmt numFmtId="166" formatCode="&quot;₹&quot;\ #,##0"/>
  </numFmts>
  <fonts count="2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0" fillId="0" borderId="0" xfId="0" applyProtection="1">
      <protection locked="0"/>
    </xf>
    <xf numFmtId="164" fontId="0" fillId="0" borderId="0" xfId="0" applyNumberFormat="1" applyProtection="1">
      <protection locked="0"/>
    </xf>
    <xf numFmtId="166" fontId="0" fillId="0" borderId="0" xfId="0" applyNumberFormat="1" applyProtection="1">
      <protection locked="0"/>
    </xf>
    <xf numFmtId="9" fontId="0" fillId="0" borderId="0" xfId="0" applyNumberFormat="1" applyProtection="1">
      <protection locked="0"/>
    </xf>
    <xf numFmtId="166" fontId="0" fillId="0" borderId="0" xfId="0" applyNumberFormat="1"/>
    <xf numFmtId="165" fontId="0" fillId="0" borderId="0" xfId="0" applyNumberFormat="1"/>
    <xf numFmtId="0" fontId="1" fillId="2" borderId="0" xfId="1"/>
  </cellXfs>
  <cellStyles count="2">
    <cellStyle name="Neutral" xfId="1" builtinId="28"/>
    <cellStyle name="Normal" xfId="0" builtinId="0"/>
  </cellStyles>
  <dxfs count="3">
    <dxf>
      <fill>
        <patternFill>
          <bgColor theme="7"/>
        </patternFill>
      </fill>
    </dxf>
    <dxf>
      <fill>
        <patternFill>
          <bgColor theme="9"/>
        </patternFill>
      </fill>
    </dxf>
    <dxf>
      <fill>
        <patternFill>
          <bgColor theme="7"/>
        </patternFill>
      </fill>
    </dxf>
  </dxfs>
  <tableStyles count="0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F4ADD6-8416-48D9-828D-B03AC5900FEC}" name="Temp" displayName="Temp" ref="A8:C24" totalsRowShown="0">
  <tableColumns count="3">
    <tableColumn id="1" xr3:uid="{9BDEA82D-919B-4D73-BCF9-62BF02BD0E90}" name="Column1"/>
    <tableColumn id="2" xr3:uid="{203D5D8A-A2E7-4132-B4EB-380BFE30D88E}" name="Column2">
      <calculatedColumnFormula>B8+1</calculatedColumnFormula>
    </tableColumn>
    <tableColumn id="3" xr3:uid="{0942D453-D7A4-40C8-AB68-84A879D8FD73}" name="Column3">
      <calculatedColumnFormula>A9=$I$6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B3B84-9581-47BB-960A-DB8D29508072}">
  <sheetPr codeName="Sheet1"/>
  <dimension ref="A3:Z24"/>
  <sheetViews>
    <sheetView workbookViewId="0">
      <selection activeCell="F8" sqref="F8"/>
    </sheetView>
  </sheetViews>
  <sheetFormatPr defaultRowHeight="14.4" x14ac:dyDescent="0.3"/>
  <cols>
    <col min="1" max="3" width="11" customWidth="1"/>
  </cols>
  <sheetData>
    <row r="3" spans="1:26" x14ac:dyDescent="0.3">
      <c r="F3" t="s">
        <v>31</v>
      </c>
    </row>
    <row r="4" spans="1:26" x14ac:dyDescent="0.3">
      <c r="A4" t="s">
        <v>35</v>
      </c>
      <c r="F4" t="s">
        <v>32</v>
      </c>
    </row>
    <row r="5" spans="1:26" x14ac:dyDescent="0.3">
      <c r="A5" t="s">
        <v>36</v>
      </c>
      <c r="F5" t="s">
        <v>33</v>
      </c>
    </row>
    <row r="6" spans="1:26" x14ac:dyDescent="0.3">
      <c r="F6" t="s">
        <v>34</v>
      </c>
      <c r="I6" t="s">
        <v>0</v>
      </c>
    </row>
    <row r="7" spans="1:26" x14ac:dyDescent="0.3">
      <c r="F7" t="s">
        <v>42</v>
      </c>
      <c r="I7" t="s">
        <v>27</v>
      </c>
      <c r="J7" t="s">
        <v>28</v>
      </c>
      <c r="K7" t="s">
        <v>29</v>
      </c>
      <c r="Q7" t="s">
        <v>15</v>
      </c>
      <c r="T7" t="s">
        <v>16</v>
      </c>
    </row>
    <row r="8" spans="1:26" x14ac:dyDescent="0.3">
      <c r="A8" t="s">
        <v>17</v>
      </c>
      <c r="B8" t="s">
        <v>18</v>
      </c>
      <c r="C8" t="s">
        <v>19</v>
      </c>
      <c r="I8" t="s">
        <v>0</v>
      </c>
      <c r="J8">
        <v>1</v>
      </c>
      <c r="K8" t="b">
        <f>I8=$I$6</f>
        <v>1</v>
      </c>
      <c r="Q8">
        <f>COUNTA($I:$I)</f>
        <v>18</v>
      </c>
      <c r="T8" t="str">
        <f ca="1">OFFSET($I$6,2,0,5,1)</f>
        <v>Lara</v>
      </c>
    </row>
    <row r="9" spans="1:26" x14ac:dyDescent="0.3">
      <c r="A9" t="s">
        <v>0</v>
      </c>
      <c r="B9">
        <v>1</v>
      </c>
      <c r="C9" t="b">
        <f>A9=$I$6</f>
        <v>1</v>
      </c>
      <c r="I9" t="s">
        <v>1</v>
      </c>
      <c r="J9">
        <f>J8+1</f>
        <v>2</v>
      </c>
      <c r="K9" t="b">
        <f t="shared" ref="K9:K23" si="0">I9=$I$6</f>
        <v>0</v>
      </c>
      <c r="T9" t="str">
        <f t="shared" ref="T9:T12" ca="1" si="1">OFFSET($I$6,2,0,5,1)</f>
        <v>Bradman</v>
      </c>
      <c r="W9" t="s">
        <v>21</v>
      </c>
      <c r="X9" t="str">
        <f t="array" ref="X9:Z24">INDEX(A9:C24,,)</f>
        <v>Lara</v>
      </c>
      <c r="Y9">
        <v>1</v>
      </c>
      <c r="Z9" t="b">
        <v>1</v>
      </c>
    </row>
    <row r="10" spans="1:26" x14ac:dyDescent="0.3">
      <c r="A10" t="s">
        <v>1</v>
      </c>
      <c r="B10">
        <f>B9+1</f>
        <v>2</v>
      </c>
      <c r="C10" t="b">
        <f t="shared" ref="C10:C24" si="2">A10=$I$6</f>
        <v>0</v>
      </c>
      <c r="I10" t="s">
        <v>2</v>
      </c>
      <c r="J10">
        <f t="shared" ref="J10:J23" si="3">J9+1</f>
        <v>3</v>
      </c>
      <c r="K10" t="b">
        <f t="shared" si="0"/>
        <v>0</v>
      </c>
      <c r="T10" t="str">
        <f t="shared" ca="1" si="1"/>
        <v>Tendulkar</v>
      </c>
      <c r="X10" t="str">
        <v>Bradman</v>
      </c>
      <c r="Y10">
        <v>2</v>
      </c>
      <c r="Z10" t="b">
        <v>0</v>
      </c>
    </row>
    <row r="11" spans="1:26" x14ac:dyDescent="0.3">
      <c r="A11" t="s">
        <v>2</v>
      </c>
      <c r="B11">
        <f t="shared" ref="B11:B24" si="4">B10+1</f>
        <v>3</v>
      </c>
      <c r="C11" t="b">
        <f t="shared" si="2"/>
        <v>0</v>
      </c>
      <c r="I11" t="s">
        <v>3</v>
      </c>
      <c r="J11">
        <f t="shared" si="3"/>
        <v>4</v>
      </c>
      <c r="K11" t="b">
        <f t="shared" si="0"/>
        <v>0</v>
      </c>
      <c r="T11" t="str">
        <f t="shared" ca="1" si="1"/>
        <v>Ponting</v>
      </c>
      <c r="X11" t="str">
        <v>Tendulkar</v>
      </c>
      <c r="Y11">
        <v>3</v>
      </c>
      <c r="Z11" t="b">
        <v>0</v>
      </c>
    </row>
    <row r="12" spans="1:26" x14ac:dyDescent="0.3">
      <c r="A12" t="s">
        <v>3</v>
      </c>
      <c r="B12">
        <f t="shared" si="4"/>
        <v>4</v>
      </c>
      <c r="C12" t="b">
        <f t="shared" si="2"/>
        <v>0</v>
      </c>
      <c r="I12" t="s">
        <v>4</v>
      </c>
      <c r="J12">
        <f t="shared" si="3"/>
        <v>5</v>
      </c>
      <c r="K12" t="b">
        <f t="shared" si="0"/>
        <v>0</v>
      </c>
      <c r="T12" t="str">
        <f t="shared" ca="1" si="1"/>
        <v>Dravid</v>
      </c>
      <c r="X12" t="str">
        <v>Ponting</v>
      </c>
      <c r="Y12">
        <v>4</v>
      </c>
      <c r="Z12" t="b">
        <v>0</v>
      </c>
    </row>
    <row r="13" spans="1:26" x14ac:dyDescent="0.3">
      <c r="A13" t="s">
        <v>4</v>
      </c>
      <c r="B13">
        <f t="shared" si="4"/>
        <v>5</v>
      </c>
      <c r="C13" t="b">
        <f t="shared" si="2"/>
        <v>0</v>
      </c>
      <c r="I13" t="s">
        <v>5</v>
      </c>
      <c r="J13">
        <f t="shared" si="3"/>
        <v>6</v>
      </c>
      <c r="K13" t="b">
        <f t="shared" si="0"/>
        <v>0</v>
      </c>
      <c r="X13" t="str">
        <v>Dravid</v>
      </c>
      <c r="Y13">
        <v>5</v>
      </c>
      <c r="Z13" t="b">
        <v>0</v>
      </c>
    </row>
    <row r="14" spans="1:26" x14ac:dyDescent="0.3">
      <c r="A14" t="s">
        <v>5</v>
      </c>
      <c r="B14">
        <f t="shared" si="4"/>
        <v>6</v>
      </c>
      <c r="C14" t="b">
        <f t="shared" si="2"/>
        <v>0</v>
      </c>
      <c r="I14" t="s">
        <v>6</v>
      </c>
      <c r="J14">
        <f t="shared" si="3"/>
        <v>7</v>
      </c>
      <c r="K14" t="b">
        <f t="shared" si="0"/>
        <v>0</v>
      </c>
      <c r="X14" t="str">
        <v>Richards</v>
      </c>
      <c r="Y14">
        <v>6</v>
      </c>
      <c r="Z14" t="b">
        <v>0</v>
      </c>
    </row>
    <row r="15" spans="1:26" x14ac:dyDescent="0.3">
      <c r="A15" t="s">
        <v>6</v>
      </c>
      <c r="B15">
        <f t="shared" si="4"/>
        <v>7</v>
      </c>
      <c r="C15" t="b">
        <f t="shared" si="2"/>
        <v>0</v>
      </c>
      <c r="I15" t="s">
        <v>7</v>
      </c>
      <c r="J15">
        <f t="shared" si="3"/>
        <v>8</v>
      </c>
      <c r="K15" t="b">
        <f t="shared" si="0"/>
        <v>0</v>
      </c>
      <c r="X15" t="str">
        <v>Sobers</v>
      </c>
      <c r="Y15">
        <v>7</v>
      </c>
      <c r="Z15" t="b">
        <v>0</v>
      </c>
    </row>
    <row r="16" spans="1:26" x14ac:dyDescent="0.3">
      <c r="A16" t="s">
        <v>7</v>
      </c>
      <c r="B16">
        <f t="shared" si="4"/>
        <v>8</v>
      </c>
      <c r="C16" t="b">
        <f t="shared" si="2"/>
        <v>0</v>
      </c>
      <c r="I16" t="s">
        <v>8</v>
      </c>
      <c r="J16">
        <f t="shared" si="3"/>
        <v>9</v>
      </c>
      <c r="K16" t="b">
        <f t="shared" si="0"/>
        <v>0</v>
      </c>
      <c r="X16" t="str">
        <v>Kohli</v>
      </c>
      <c r="Y16">
        <v>8</v>
      </c>
      <c r="Z16" t="b">
        <v>0</v>
      </c>
    </row>
    <row r="17" spans="1:26" x14ac:dyDescent="0.3">
      <c r="A17" t="s">
        <v>8</v>
      </c>
      <c r="B17">
        <f t="shared" si="4"/>
        <v>9</v>
      </c>
      <c r="C17" t="b">
        <f t="shared" si="2"/>
        <v>0</v>
      </c>
      <c r="I17" t="s">
        <v>9</v>
      </c>
      <c r="J17">
        <f t="shared" si="3"/>
        <v>10</v>
      </c>
      <c r="K17" t="b">
        <f t="shared" si="0"/>
        <v>0</v>
      </c>
      <c r="R17" t="str">
        <f t="array" ref="R17:S17">INDEX(A9:B24,3,)</f>
        <v>Tendulkar</v>
      </c>
      <c r="S17">
        <v>3</v>
      </c>
      <c r="X17" t="str">
        <v>Smith</v>
      </c>
      <c r="Y17">
        <v>9</v>
      </c>
      <c r="Z17" t="b">
        <v>0</v>
      </c>
    </row>
    <row r="18" spans="1:26" x14ac:dyDescent="0.3">
      <c r="A18" t="s">
        <v>9</v>
      </c>
      <c r="B18">
        <f t="shared" si="4"/>
        <v>10</v>
      </c>
      <c r="C18" t="b">
        <f t="shared" si="2"/>
        <v>0</v>
      </c>
      <c r="I18" t="s">
        <v>10</v>
      </c>
      <c r="J18">
        <f t="shared" si="3"/>
        <v>11</v>
      </c>
      <c r="K18" t="b">
        <f t="shared" si="0"/>
        <v>0</v>
      </c>
      <c r="X18" t="str">
        <v xml:space="preserve">Labuschagne </v>
      </c>
      <c r="Y18">
        <v>10</v>
      </c>
      <c r="Z18" t="b">
        <v>0</v>
      </c>
    </row>
    <row r="19" spans="1:26" x14ac:dyDescent="0.3">
      <c r="A19" t="s">
        <v>10</v>
      </c>
      <c r="B19">
        <f t="shared" si="4"/>
        <v>11</v>
      </c>
      <c r="C19" t="b">
        <f t="shared" si="2"/>
        <v>0</v>
      </c>
      <c r="I19" t="s">
        <v>11</v>
      </c>
      <c r="J19">
        <f t="shared" si="3"/>
        <v>12</v>
      </c>
      <c r="K19" t="b">
        <f t="shared" si="0"/>
        <v>0</v>
      </c>
      <c r="X19" t="str">
        <v>Root</v>
      </c>
      <c r="Y19">
        <v>11</v>
      </c>
      <c r="Z19" t="b">
        <v>0</v>
      </c>
    </row>
    <row r="20" spans="1:26" x14ac:dyDescent="0.3">
      <c r="A20" t="s">
        <v>11</v>
      </c>
      <c r="B20">
        <f t="shared" si="4"/>
        <v>12</v>
      </c>
      <c r="C20" t="b">
        <f t="shared" si="2"/>
        <v>0</v>
      </c>
      <c r="I20" t="s">
        <v>12</v>
      </c>
      <c r="J20">
        <f t="shared" si="3"/>
        <v>13</v>
      </c>
      <c r="K20" t="b">
        <f t="shared" si="0"/>
        <v>0</v>
      </c>
      <c r="P20">
        <f>COUNT(I8:I23)</f>
        <v>0</v>
      </c>
      <c r="X20" t="str">
        <v>Williamson</v>
      </c>
      <c r="Y20">
        <v>12</v>
      </c>
      <c r="Z20" t="b">
        <v>0</v>
      </c>
    </row>
    <row r="21" spans="1:26" x14ac:dyDescent="0.3">
      <c r="A21" t="s">
        <v>12</v>
      </c>
      <c r="B21">
        <f t="shared" si="4"/>
        <v>13</v>
      </c>
      <c r="C21" t="b">
        <f t="shared" si="2"/>
        <v>0</v>
      </c>
      <c r="I21" t="s">
        <v>0</v>
      </c>
      <c r="J21">
        <f t="shared" si="3"/>
        <v>14</v>
      </c>
      <c r="K21" t="b">
        <f t="shared" si="0"/>
        <v>1</v>
      </c>
      <c r="P21" t="s">
        <v>20</v>
      </c>
      <c r="X21" t="str">
        <v>Crowe</v>
      </c>
      <c r="Y21">
        <v>13</v>
      </c>
      <c r="Z21" t="b">
        <v>0</v>
      </c>
    </row>
    <row r="22" spans="1:26" x14ac:dyDescent="0.3">
      <c r="A22" t="s">
        <v>0</v>
      </c>
      <c r="B22">
        <f t="shared" si="4"/>
        <v>14</v>
      </c>
      <c r="C22" t="b">
        <f t="shared" si="2"/>
        <v>1</v>
      </c>
      <c r="I22" t="s">
        <v>13</v>
      </c>
      <c r="J22">
        <f t="shared" si="3"/>
        <v>15</v>
      </c>
      <c r="K22" t="b">
        <f t="shared" si="0"/>
        <v>0</v>
      </c>
      <c r="X22" t="str">
        <v>Lara</v>
      </c>
      <c r="Y22">
        <v>14</v>
      </c>
      <c r="Z22" t="b">
        <v>1</v>
      </c>
    </row>
    <row r="23" spans="1:26" x14ac:dyDescent="0.3">
      <c r="A23" t="s">
        <v>13</v>
      </c>
      <c r="B23">
        <f t="shared" si="4"/>
        <v>15</v>
      </c>
      <c r="C23" t="b">
        <f t="shared" si="2"/>
        <v>0</v>
      </c>
      <c r="I23" t="s">
        <v>14</v>
      </c>
      <c r="J23">
        <f t="shared" si="3"/>
        <v>16</v>
      </c>
      <c r="K23" t="b">
        <f t="shared" si="0"/>
        <v>0</v>
      </c>
      <c r="X23" t="str">
        <v>Llyod</v>
      </c>
      <c r="Y23">
        <v>15</v>
      </c>
      <c r="Z23" t="b">
        <v>0</v>
      </c>
    </row>
    <row r="24" spans="1:26" x14ac:dyDescent="0.3">
      <c r="A24" t="s">
        <v>14</v>
      </c>
      <c r="B24">
        <f t="shared" si="4"/>
        <v>16</v>
      </c>
      <c r="C24" t="b">
        <f t="shared" si="2"/>
        <v>0</v>
      </c>
      <c r="W24" t="s">
        <v>22</v>
      </c>
      <c r="X24" t="str">
        <v>Chappell</v>
      </c>
      <c r="Y24">
        <v>16</v>
      </c>
      <c r="Z24" t="b">
        <v>0</v>
      </c>
    </row>
  </sheetData>
  <conditionalFormatting sqref="I8:K23">
    <cfRule type="expression" dxfId="2" priority="3">
      <formula>$I8=$I$6</formula>
    </cfRule>
  </conditionalFormatting>
  <conditionalFormatting sqref="A9:C24">
    <cfRule type="expression" dxfId="1" priority="2">
      <formula>$A9=$I$6</formula>
    </cfRule>
  </conditionalFormatting>
  <conditionalFormatting sqref="A8:C8">
    <cfRule type="expression" dxfId="0" priority="1">
      <formula>$I7=$I$6</formula>
    </cfRule>
  </conditionalFormatting>
  <dataValidations count="1">
    <dataValidation type="list" allowBlank="1" showInputMessage="1" showErrorMessage="1" sqref="I6" xr:uid="{187BC444-53C5-4A3A-B574-C9437F518D35}">
      <formula1>$I$8:$I$23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E40F3-A30A-4C91-A07A-FCCF4A5E8CE8}">
  <dimension ref="A1:U31"/>
  <sheetViews>
    <sheetView workbookViewId="0">
      <pane ySplit="1" topLeftCell="A2" activePane="bottomLeft" state="frozen"/>
      <selection pane="bottomLeft" activeCell="G12" sqref="G12"/>
    </sheetView>
  </sheetViews>
  <sheetFormatPr defaultRowHeight="14.4" x14ac:dyDescent="0.3"/>
  <cols>
    <col min="1" max="1" width="17.88671875" bestFit="1" customWidth="1"/>
    <col min="3" max="3" width="11" bestFit="1" customWidth="1"/>
  </cols>
  <sheetData>
    <row r="1" spans="1:21" x14ac:dyDescent="0.3">
      <c r="A1" t="s">
        <v>27</v>
      </c>
      <c r="B1" t="s">
        <v>28</v>
      </c>
      <c r="C1" t="s">
        <v>29</v>
      </c>
    </row>
    <row r="2" spans="1:21" x14ac:dyDescent="0.3">
      <c r="A2" s="7" t="s">
        <v>1</v>
      </c>
      <c r="B2" s="7">
        <v>2</v>
      </c>
      <c r="C2" s="7" t="b">
        <v>0</v>
      </c>
    </row>
    <row r="3" spans="1:21" x14ac:dyDescent="0.3">
      <c r="A3" s="7" t="s">
        <v>14</v>
      </c>
      <c r="B3" s="7">
        <v>16</v>
      </c>
      <c r="C3" s="7" t="b">
        <v>0</v>
      </c>
    </row>
    <row r="4" spans="1:21" x14ac:dyDescent="0.3">
      <c r="A4" s="7" t="s">
        <v>12</v>
      </c>
      <c r="B4" s="7">
        <v>13</v>
      </c>
      <c r="C4" s="7" t="b">
        <v>0</v>
      </c>
    </row>
    <row r="5" spans="1:21" x14ac:dyDescent="0.3">
      <c r="A5" s="7" t="s">
        <v>4</v>
      </c>
      <c r="B5" s="7">
        <v>5</v>
      </c>
      <c r="C5" s="7" t="b">
        <v>0</v>
      </c>
      <c r="H5" t="s">
        <v>37</v>
      </c>
    </row>
    <row r="6" spans="1:21" x14ac:dyDescent="0.3">
      <c r="A6" t="s">
        <v>7</v>
      </c>
      <c r="B6">
        <v>8</v>
      </c>
      <c r="C6" t="b">
        <v>0</v>
      </c>
    </row>
    <row r="7" spans="1:21" x14ac:dyDescent="0.3">
      <c r="A7" t="s">
        <v>9</v>
      </c>
      <c r="B7">
        <v>10</v>
      </c>
      <c r="C7" t="b">
        <v>0</v>
      </c>
    </row>
    <row r="8" spans="1:21" x14ac:dyDescent="0.3">
      <c r="A8" t="s">
        <v>0</v>
      </c>
      <c r="B8">
        <v>1</v>
      </c>
      <c r="C8" t="b">
        <v>1</v>
      </c>
    </row>
    <row r="9" spans="1:21" x14ac:dyDescent="0.3">
      <c r="A9" t="s">
        <v>0</v>
      </c>
      <c r="B9">
        <v>14</v>
      </c>
      <c r="C9" t="b">
        <v>1</v>
      </c>
      <c r="K9" s="7" t="s">
        <v>0</v>
      </c>
      <c r="L9" s="7">
        <v>1</v>
      </c>
      <c r="M9" s="7" t="b">
        <v>1</v>
      </c>
      <c r="S9" s="7"/>
      <c r="T9" s="7"/>
      <c r="U9" s="7"/>
    </row>
    <row r="10" spans="1:21" x14ac:dyDescent="0.3">
      <c r="A10" t="s">
        <v>13</v>
      </c>
      <c r="B10">
        <v>15</v>
      </c>
      <c r="C10" t="b">
        <v>0</v>
      </c>
      <c r="K10" s="7" t="s">
        <v>0</v>
      </c>
      <c r="L10" s="7">
        <v>14</v>
      </c>
      <c r="M10" s="7" t="b">
        <v>1</v>
      </c>
      <c r="O10" s="7"/>
      <c r="P10" s="7"/>
      <c r="Q10" s="7"/>
    </row>
    <row r="11" spans="1:21" x14ac:dyDescent="0.3">
      <c r="A11" t="s">
        <v>3</v>
      </c>
      <c r="B11">
        <v>4</v>
      </c>
      <c r="C11" t="b">
        <v>0</v>
      </c>
      <c r="K11" s="7" t="s">
        <v>13</v>
      </c>
      <c r="L11" s="7">
        <v>15</v>
      </c>
      <c r="M11" s="7" t="b">
        <v>0</v>
      </c>
      <c r="N11" s="7"/>
    </row>
    <row r="12" spans="1:21" x14ac:dyDescent="0.3">
      <c r="A12" t="s">
        <v>5</v>
      </c>
      <c r="B12">
        <v>6</v>
      </c>
      <c r="C12" t="b">
        <v>0</v>
      </c>
      <c r="F12" s="7"/>
      <c r="G12" s="7"/>
      <c r="H12" s="7"/>
      <c r="K12" s="7" t="s">
        <v>3</v>
      </c>
      <c r="L12" s="7">
        <v>4</v>
      </c>
      <c r="M12" s="7" t="b">
        <v>0</v>
      </c>
    </row>
    <row r="13" spans="1:21" x14ac:dyDescent="0.3">
      <c r="A13" t="s">
        <v>10</v>
      </c>
      <c r="B13">
        <v>11</v>
      </c>
      <c r="C13" t="b">
        <v>0</v>
      </c>
      <c r="K13" s="7" t="s">
        <v>5</v>
      </c>
      <c r="L13" s="7">
        <v>6</v>
      </c>
      <c r="M13" s="7" t="b">
        <v>0</v>
      </c>
    </row>
    <row r="14" spans="1:21" x14ac:dyDescent="0.3">
      <c r="A14" t="s">
        <v>8</v>
      </c>
      <c r="B14">
        <v>9</v>
      </c>
      <c r="C14" t="b">
        <v>0</v>
      </c>
      <c r="K14" s="7" t="s">
        <v>10</v>
      </c>
      <c r="L14" s="7">
        <v>11</v>
      </c>
      <c r="M14" s="7" t="b">
        <v>0</v>
      </c>
    </row>
    <row r="15" spans="1:21" x14ac:dyDescent="0.3">
      <c r="A15" t="s">
        <v>6</v>
      </c>
      <c r="B15">
        <v>7</v>
      </c>
      <c r="C15" t="b">
        <v>0</v>
      </c>
    </row>
    <row r="16" spans="1:21" x14ac:dyDescent="0.3">
      <c r="A16" t="s">
        <v>2</v>
      </c>
      <c r="B16">
        <v>3</v>
      </c>
      <c r="C16" t="b">
        <v>0</v>
      </c>
    </row>
    <row r="17" spans="1:20" x14ac:dyDescent="0.3">
      <c r="A17" t="s">
        <v>11</v>
      </c>
      <c r="B17">
        <v>12</v>
      </c>
      <c r="C17" t="b">
        <v>0</v>
      </c>
      <c r="R17" s="7"/>
      <c r="S17" s="7"/>
      <c r="T17" s="7"/>
    </row>
    <row r="18" spans="1:20" x14ac:dyDescent="0.3">
      <c r="P18" s="7"/>
      <c r="Q18" s="7"/>
      <c r="R18" s="7"/>
    </row>
    <row r="21" spans="1:20" x14ac:dyDescent="0.3">
      <c r="G21" s="7"/>
      <c r="H21" s="7"/>
      <c r="I21" s="7"/>
    </row>
    <row r="22" spans="1:20" x14ac:dyDescent="0.3">
      <c r="L22" s="7"/>
      <c r="M22" s="7"/>
      <c r="N22" s="7"/>
    </row>
    <row r="24" spans="1:20" x14ac:dyDescent="0.3">
      <c r="E24" s="7"/>
      <c r="F24" s="7"/>
      <c r="G24" s="7"/>
    </row>
    <row r="25" spans="1:20" x14ac:dyDescent="0.3">
      <c r="I25" s="7"/>
      <c r="J25" s="7"/>
      <c r="K25" s="7"/>
    </row>
    <row r="28" spans="1:20" x14ac:dyDescent="0.3">
      <c r="P28" s="7"/>
      <c r="Q28" s="7"/>
      <c r="R28" s="7"/>
    </row>
    <row r="31" spans="1:20" x14ac:dyDescent="0.3">
      <c r="H31" s="7"/>
      <c r="I31" s="7"/>
      <c r="J31" s="7"/>
    </row>
  </sheetData>
  <sortState xmlns:xlrd2="http://schemas.microsoft.com/office/spreadsheetml/2017/richdata2" ref="A2:C17">
    <sortCondition ref="A1:A1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DA256-2B5F-4363-8CD6-FFE67A406926}">
  <dimension ref="D2:M18"/>
  <sheetViews>
    <sheetView tabSelected="1" workbookViewId="0">
      <selection activeCell="L17" sqref="L17"/>
    </sheetView>
  </sheetViews>
  <sheetFormatPr defaultColWidth="9.109375" defaultRowHeight="14.4" x14ac:dyDescent="0.3"/>
  <cols>
    <col min="1" max="3" width="9.109375" style="1"/>
    <col min="4" max="4" width="12.44140625" style="1" bestFit="1" customWidth="1"/>
    <col min="5" max="5" width="13.5546875" style="1" bestFit="1" customWidth="1"/>
    <col min="6" max="7" width="10.6640625" style="1" bestFit="1" customWidth="1"/>
    <col min="8" max="16384" width="9.109375" style="1"/>
  </cols>
  <sheetData>
    <row r="2" spans="4:13" x14ac:dyDescent="0.3">
      <c r="E2" s="1" t="s">
        <v>30</v>
      </c>
    </row>
    <row r="7" spans="4:13" x14ac:dyDescent="0.3">
      <c r="K7" s="1">
        <v>67</v>
      </c>
      <c r="M7">
        <f>AVERAGE(K7:K9)</f>
        <v>8007</v>
      </c>
    </row>
    <row r="8" spans="4:13" x14ac:dyDescent="0.3">
      <c r="K8" s="1">
        <v>456</v>
      </c>
    </row>
    <row r="9" spans="4:13" x14ac:dyDescent="0.3">
      <c r="D9" s="1" t="s">
        <v>23</v>
      </c>
      <c r="E9" s="3">
        <v>1000000</v>
      </c>
      <c r="K9" s="1">
        <v>23498</v>
      </c>
    </row>
    <row r="10" spans="4:13" x14ac:dyDescent="0.3">
      <c r="D10" s="1" t="s">
        <v>24</v>
      </c>
      <c r="E10" s="4">
        <v>0.1</v>
      </c>
    </row>
    <row r="11" spans="4:13" x14ac:dyDescent="0.3">
      <c r="D11" s="1" t="s">
        <v>25</v>
      </c>
      <c r="E11" s="1">
        <v>10</v>
      </c>
    </row>
    <row r="14" spans="4:13" x14ac:dyDescent="0.3">
      <c r="D14" s="3" t="s">
        <v>26</v>
      </c>
      <c r="K14" s="1" t="s">
        <v>38</v>
      </c>
    </row>
    <row r="15" spans="4:13" x14ac:dyDescent="0.3">
      <c r="D15" s="5">
        <f>E11*E10*E9/100</f>
        <v>10000</v>
      </c>
      <c r="E15" s="1">
        <v>25</v>
      </c>
      <c r="F15" s="1">
        <v>30</v>
      </c>
      <c r="G15" s="1">
        <v>35</v>
      </c>
      <c r="K15" s="1" t="s">
        <v>39</v>
      </c>
    </row>
    <row r="16" spans="4:13" x14ac:dyDescent="0.3">
      <c r="D16" s="2">
        <v>7.0000000000000007E-2</v>
      </c>
      <c r="E16" s="6">
        <f t="dataTable" ref="E16:G18" dt2D="1" dtr="1" r1="E11" r2="E10"/>
        <v>17500.000000000004</v>
      </c>
      <c r="F16" s="6">
        <v>21000</v>
      </c>
      <c r="G16" s="6">
        <v>24500</v>
      </c>
      <c r="K16" s="1" t="s">
        <v>40</v>
      </c>
    </row>
    <row r="17" spans="4:11" x14ac:dyDescent="0.3">
      <c r="D17" s="2">
        <v>0.08</v>
      </c>
      <c r="E17" s="6">
        <v>20000</v>
      </c>
      <c r="F17" s="6">
        <v>24000</v>
      </c>
      <c r="G17" s="6">
        <v>28000.000000000004</v>
      </c>
      <c r="K17" s="1" t="s">
        <v>41</v>
      </c>
    </row>
    <row r="18" spans="4:11" x14ac:dyDescent="0.3">
      <c r="D18" s="2">
        <v>0.09</v>
      </c>
      <c r="E18" s="6">
        <v>22500</v>
      </c>
      <c r="F18" s="6">
        <v>26999.999999999996</v>
      </c>
      <c r="G18" s="6">
        <v>31500</v>
      </c>
    </row>
  </sheetData>
  <scenarios current="0" show="0">
    <scenario name="timepass scenario" count="3" user="bhushan deo" comment="Created by bhushan deo on 11-12-2022">
      <inputCells r="K7" val="67"/>
      <inputCells r="K8" val="456"/>
      <inputCells r="K9" val="23498"/>
    </scenario>
  </scenario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Sheet3</vt:lpstr>
      <vt:lpstr>Sheet2</vt:lpstr>
      <vt:lpstr>shankhet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bhushan deo</dc:creator>
  <cp:lastModifiedBy>bhushan deo</cp:lastModifiedBy>
  <dcterms:created xsi:type="dcterms:W3CDTF">2022-12-11T07:31:01Z</dcterms:created>
  <dcterms:modified xsi:type="dcterms:W3CDTF">2022-12-13T09:29:20Z</dcterms:modified>
</cp:coreProperties>
</file>