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hu1d\OneDrive\Desktop\GitHubRepo\Data-Analytics-Projects-main\Data-Analytics-Projects-main\Excel\Power Pivot_Power_Query_DAX\Power Query in Excel Crash Course instructor files\Module 2 - Demo Files\"/>
    </mc:Choice>
  </mc:AlternateContent>
  <xr:revisionPtr revIDLastSave="0" documentId="13_ncr:1_{CECB0556-BDE4-48B1-A1EE-BA827B5175EB}" xr6:coauthVersionLast="47" xr6:coauthVersionMax="47" xr10:uidLastSave="{00000000-0000-0000-0000-000000000000}"/>
  <bookViews>
    <workbookView xWindow="-108" yWindow="-108" windowWidth="23256" windowHeight="12576" xr2:uid="{22EBE12A-48EA-42F3-A1E9-FDDB2993919D}"/>
  </bookViews>
  <sheets>
    <sheet name="Sales" sheetId="1" r:id="rId1"/>
  </sheets>
  <definedNames>
    <definedName name="ExternalData_1" localSheetId="0" hidden="1">Sales!$F$1:$H$94</definedName>
  </definedNames>
  <calcPr calcId="191029" iterate="1" calcOnSave="0"/>
  <pivotCaches>
    <pivotCache cacheId="0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7" i="1" l="1"/>
  <c r="C27" i="1"/>
  <c r="C23" i="1"/>
  <c r="C19" i="1"/>
  <c r="C15" i="1"/>
  <c r="C11" i="1"/>
  <c r="C31" i="1"/>
  <c r="C35" i="1"/>
  <c r="C47" i="1"/>
  <c r="C43" i="1"/>
  <c r="C39" i="1"/>
  <c r="C51" i="1"/>
  <c r="C55" i="1"/>
  <c r="C67" i="1"/>
  <c r="C63" i="1"/>
  <c r="C59" i="1"/>
  <c r="C91" i="1"/>
  <c r="C79" i="1"/>
  <c r="C87" i="1"/>
  <c r="C83" i="1"/>
  <c r="C75" i="1"/>
  <c r="C71" i="1"/>
  <c r="C95" i="1"/>
  <c r="C99" i="1"/>
  <c r="C103" i="1"/>
  <c r="C107" i="1"/>
  <c r="C111" i="1"/>
  <c r="C115" i="1"/>
  <c r="C119" i="1"/>
  <c r="C123" i="1"/>
  <c r="C127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DF58B86-4B39-4164-9B65-F14DC77ECEEC}" keepAlive="1" name="Query - Table1" description="Connection to the 'Table1' query in the workbook." type="5" refreshedVersion="8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<sst xmlns="http://schemas.openxmlformats.org/spreadsheetml/2006/main" count="233" uniqueCount="109">
  <si>
    <t>Total</t>
  </si>
  <si>
    <t>Sales for March 2020</t>
  </si>
  <si>
    <t>01/03/2020 Toronto</t>
  </si>
  <si>
    <t>01/03/2020 New York</t>
  </si>
  <si>
    <t>01/03/2020 London</t>
  </si>
  <si>
    <t>02/03/2020 Toronto</t>
  </si>
  <si>
    <t>02/03/2020 London</t>
  </si>
  <si>
    <t>03/03/2020 Toronto</t>
  </si>
  <si>
    <t>03/03/2020 New York</t>
  </si>
  <si>
    <t>03/03/2020 London</t>
  </si>
  <si>
    <t>04/03/2020 Toronto</t>
  </si>
  <si>
    <t>04/03/2020 New York</t>
  </si>
  <si>
    <t>04/03/2020 London</t>
  </si>
  <si>
    <t>05/03/2020 Toronto</t>
  </si>
  <si>
    <t>05/03/2020 New York</t>
  </si>
  <si>
    <t>06/03/2020 Toronto</t>
  </si>
  <si>
    <t>06/03/2020 New York</t>
  </si>
  <si>
    <t>06/03/2020 London</t>
  </si>
  <si>
    <t>07/03/2020 Toronto</t>
  </si>
  <si>
    <t>07/03/2020 New York</t>
  </si>
  <si>
    <t>07/03/2020 London</t>
  </si>
  <si>
    <t>08/03/2020 Toronto</t>
  </si>
  <si>
    <t>08/03/2020 New York</t>
  </si>
  <si>
    <t>08/03/2020 London</t>
  </si>
  <si>
    <t>09/03/2020 Toronto</t>
  </si>
  <si>
    <t>09/03/2020 New York</t>
  </si>
  <si>
    <t>09/03/2020 London</t>
  </si>
  <si>
    <t>10/03/2020 Toronto</t>
  </si>
  <si>
    <t>10/03/2020 New York</t>
  </si>
  <si>
    <t>10/03/2020 London</t>
  </si>
  <si>
    <t>11/03/2020 Toronto</t>
  </si>
  <si>
    <t>11/03/2020 New York</t>
  </si>
  <si>
    <t>11/03/2020 London</t>
  </si>
  <si>
    <t>12/03/2020 Toronto</t>
  </si>
  <si>
    <t>12/03/2020 New York</t>
  </si>
  <si>
    <t>12/03/2020 London</t>
  </si>
  <si>
    <t>13/03/2020 Toronto</t>
  </si>
  <si>
    <t>13/03/2020 New York</t>
  </si>
  <si>
    <t>13/03/2020 London</t>
  </si>
  <si>
    <t>14/03/2020 Toronto</t>
  </si>
  <si>
    <t>14/03/2020 New York</t>
  </si>
  <si>
    <t>14/03/2020 London</t>
  </si>
  <si>
    <t>15/03/2020 Toronto</t>
  </si>
  <si>
    <t>15/03/2020 New York</t>
  </si>
  <si>
    <t>15/03/2020 London</t>
  </si>
  <si>
    <t>16/03/2020 Toronto</t>
  </si>
  <si>
    <t>16/03/2020 New York</t>
  </si>
  <si>
    <t>16/03/2020 London</t>
  </si>
  <si>
    <t>17/03/2020 Toronto</t>
  </si>
  <si>
    <t>17/03/2020 New York</t>
  </si>
  <si>
    <t>17/03/2020 London</t>
  </si>
  <si>
    <t>18/03/2020 Toronto</t>
  </si>
  <si>
    <t>18/03/2020 New York</t>
  </si>
  <si>
    <t>18/03/2020 London</t>
  </si>
  <si>
    <t>19/03/2020 Toronto</t>
  </si>
  <si>
    <t>19/03/2020 New York</t>
  </si>
  <si>
    <t>19/03/2020 London</t>
  </si>
  <si>
    <t>20/03/2020 Toronto</t>
  </si>
  <si>
    <t>20/03/2020 New York</t>
  </si>
  <si>
    <t>20/03/2020 London</t>
  </si>
  <si>
    <t>21/03/2020 Toronto</t>
  </si>
  <si>
    <t>21/03/2020 New York</t>
  </si>
  <si>
    <t>21/03/2020 London</t>
  </si>
  <si>
    <t>22/03/2020 Toronto</t>
  </si>
  <si>
    <t>22/03/2020 New York</t>
  </si>
  <si>
    <t>22/03/2020 London</t>
  </si>
  <si>
    <t>23/03/2020 Toronto</t>
  </si>
  <si>
    <t>23/03/2020 New York</t>
  </si>
  <si>
    <t>23/03/2020 London</t>
  </si>
  <si>
    <t>24/03/2020 Toronto</t>
  </si>
  <si>
    <t>24/03/2020 New York</t>
  </si>
  <si>
    <t>24/03/2020 London</t>
  </si>
  <si>
    <t>25/03/2020 Toronto</t>
  </si>
  <si>
    <t>25/03/2020 New York</t>
  </si>
  <si>
    <t>25/03/2020 London</t>
  </si>
  <si>
    <t>26/03/2020 Toronto</t>
  </si>
  <si>
    <t>26/03/2020 New York</t>
  </si>
  <si>
    <t>26/03/2020 London</t>
  </si>
  <si>
    <t>27/03/2020 Toronto</t>
  </si>
  <si>
    <t>27/03/2020 New York</t>
  </si>
  <si>
    <t>27/03/2020 London</t>
  </si>
  <si>
    <t>28/03/2020 Toronto</t>
  </si>
  <si>
    <t>28/03/2020 New York</t>
  </si>
  <si>
    <t>28/03/2020 London</t>
  </si>
  <si>
    <t>29/03/2020 Toronto</t>
  </si>
  <si>
    <t>29/03/2020 New York</t>
  </si>
  <si>
    <t>29/03/2020 London</t>
  </si>
  <si>
    <t>30/03/2020 Toronto</t>
  </si>
  <si>
    <t>30/03/2020 New York</t>
  </si>
  <si>
    <t>30/03/2020 London</t>
  </si>
  <si>
    <t>31/03/2020 Toronto</t>
  </si>
  <si>
    <t>31/03/2020 New York</t>
  </si>
  <si>
    <t>31/03/2020 London</t>
  </si>
  <si>
    <t>Exported 2nd April 2020</t>
  </si>
  <si>
    <t>05/03/2020 london</t>
  </si>
  <si>
    <t>02/03/2020 New york</t>
  </si>
  <si>
    <t>Column1</t>
  </si>
  <si>
    <t>Column2</t>
  </si>
  <si>
    <t>Column3</t>
  </si>
  <si>
    <t>Date</t>
  </si>
  <si>
    <t>Store Location</t>
  </si>
  <si>
    <t>Amount</t>
  </si>
  <si>
    <t>Toronto</t>
  </si>
  <si>
    <t>New York</t>
  </si>
  <si>
    <t>London</t>
  </si>
  <si>
    <t>Row Labels</t>
  </si>
  <si>
    <t>Grand Total</t>
  </si>
  <si>
    <t>Sum of Amount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</si>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</sst>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2"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hushan deo" refreshedDate="44848.680767939812" createdVersion="8" refreshedVersion="8" minRefreshableVersion="3" recordCount="93" xr:uid="{EB889853-6048-4194-B6CD-B358301EB3D0}">
  <cacheSource type="worksheet">
    <worksheetSource name="Sales"/>
  </cacheSource>
  <cacheFields count="3">
    <cacheField name="Date" numFmtId="14">
      <sharedItems containsSemiMixedTypes="0" containsNonDate="0" containsDate="1" containsString="0" minDate="2020-03-01T00:00:00" maxDate="2020-04-01T00:00:00" count="31">
        <d v="2020-03-01T00:00:00"/>
        <d v="2020-03-02T00:00:00"/>
        <d v="2020-03-03T00:00:00"/>
        <d v="2020-03-04T00:00:00"/>
        <d v="2020-03-05T00:00:00"/>
        <d v="2020-03-06T00:00:00"/>
        <d v="2020-03-07T00:00:00"/>
        <d v="2020-03-08T00:00:00"/>
        <d v="2020-03-09T00:00:00"/>
        <d v="2020-03-10T00:00:00"/>
        <d v="2020-03-11T00:00:00"/>
        <d v="2020-03-12T00:00:00"/>
        <d v="2020-03-13T00:00:00"/>
        <d v="2020-03-14T00:00:00"/>
        <d v="2020-03-15T00:00:00"/>
        <d v="2020-03-16T00:00:00"/>
        <d v="2020-03-17T00:00:00"/>
        <d v="2020-03-18T00:00:00"/>
        <d v="2020-03-19T00:00:00"/>
        <d v="2020-03-20T00:00:00"/>
        <d v="2020-03-21T00:00:00"/>
        <d v="2020-03-22T00:00:00"/>
        <d v="2020-03-23T00:00:00"/>
        <d v="2020-03-24T00:00:00"/>
        <d v="2020-03-25T00:00:00"/>
        <d v="2020-03-26T00:00:00"/>
        <d v="2020-03-27T00:00:00"/>
        <d v="2020-03-28T00:00:00"/>
        <d v="2020-03-29T00:00:00"/>
        <d v="2020-03-30T00:00:00"/>
        <d v="2020-03-31T00:00:00"/>
      </sharedItems>
    </cacheField>
    <cacheField name="Store Location" numFmtId="0">
      <sharedItems count="3">
        <s v="Toronto"/>
        <s v="New York"/>
        <s v="London"/>
      </sharedItems>
    </cacheField>
    <cacheField name="Amount" numFmtId="0">
      <sharedItems containsSemiMixedTypes="0" containsString="0" containsNumber="1" containsInteger="1" minValue="252" maxValue="297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3">
  <r>
    <x v="0"/>
    <x v="0"/>
    <n v="1745"/>
  </r>
  <r>
    <x v="0"/>
    <x v="1"/>
    <n v="391"/>
  </r>
  <r>
    <x v="0"/>
    <x v="2"/>
    <n v="252"/>
  </r>
  <r>
    <x v="1"/>
    <x v="0"/>
    <n v="1858"/>
  </r>
  <r>
    <x v="1"/>
    <x v="1"/>
    <n v="407"/>
  </r>
  <r>
    <x v="1"/>
    <x v="2"/>
    <n v="887"/>
  </r>
  <r>
    <x v="2"/>
    <x v="0"/>
    <n v="2968"/>
  </r>
  <r>
    <x v="2"/>
    <x v="1"/>
    <n v="2778"/>
  </r>
  <r>
    <x v="2"/>
    <x v="2"/>
    <n v="1566"/>
  </r>
  <r>
    <x v="3"/>
    <x v="0"/>
    <n v="1470"/>
  </r>
  <r>
    <x v="3"/>
    <x v="1"/>
    <n v="1841"/>
  </r>
  <r>
    <x v="3"/>
    <x v="2"/>
    <n v="850"/>
  </r>
  <r>
    <x v="4"/>
    <x v="0"/>
    <n v="2174"/>
  </r>
  <r>
    <x v="4"/>
    <x v="1"/>
    <n v="478"/>
  </r>
  <r>
    <x v="4"/>
    <x v="2"/>
    <n v="683"/>
  </r>
  <r>
    <x v="5"/>
    <x v="0"/>
    <n v="817"/>
  </r>
  <r>
    <x v="5"/>
    <x v="1"/>
    <n v="283"/>
  </r>
  <r>
    <x v="5"/>
    <x v="2"/>
    <n v="1800"/>
  </r>
  <r>
    <x v="6"/>
    <x v="0"/>
    <n v="1902"/>
  </r>
  <r>
    <x v="6"/>
    <x v="1"/>
    <n v="1445"/>
  </r>
  <r>
    <x v="6"/>
    <x v="2"/>
    <n v="296"/>
  </r>
  <r>
    <x v="7"/>
    <x v="0"/>
    <n v="1427"/>
  </r>
  <r>
    <x v="7"/>
    <x v="1"/>
    <n v="958"/>
  </r>
  <r>
    <x v="7"/>
    <x v="2"/>
    <n v="1173"/>
  </r>
  <r>
    <x v="8"/>
    <x v="0"/>
    <n v="2082"/>
  </r>
  <r>
    <x v="8"/>
    <x v="1"/>
    <n v="2857"/>
  </r>
  <r>
    <x v="8"/>
    <x v="2"/>
    <n v="449"/>
  </r>
  <r>
    <x v="9"/>
    <x v="0"/>
    <n v="2703"/>
  </r>
  <r>
    <x v="9"/>
    <x v="1"/>
    <n v="593"/>
  </r>
  <r>
    <x v="9"/>
    <x v="2"/>
    <n v="700"/>
  </r>
  <r>
    <x v="10"/>
    <x v="0"/>
    <n v="2242"/>
  </r>
  <r>
    <x v="10"/>
    <x v="1"/>
    <n v="2849"/>
  </r>
  <r>
    <x v="10"/>
    <x v="2"/>
    <n v="1513"/>
  </r>
  <r>
    <x v="11"/>
    <x v="0"/>
    <n v="1912"/>
  </r>
  <r>
    <x v="11"/>
    <x v="1"/>
    <n v="2452"/>
  </r>
  <r>
    <x v="11"/>
    <x v="2"/>
    <n v="836"/>
  </r>
  <r>
    <x v="12"/>
    <x v="0"/>
    <n v="1812"/>
  </r>
  <r>
    <x v="12"/>
    <x v="1"/>
    <n v="1377"/>
  </r>
  <r>
    <x v="12"/>
    <x v="2"/>
    <n v="2928"/>
  </r>
  <r>
    <x v="13"/>
    <x v="0"/>
    <n v="2105"/>
  </r>
  <r>
    <x v="13"/>
    <x v="1"/>
    <n v="1064"/>
  </r>
  <r>
    <x v="13"/>
    <x v="2"/>
    <n v="1044"/>
  </r>
  <r>
    <x v="14"/>
    <x v="0"/>
    <n v="1801"/>
  </r>
  <r>
    <x v="14"/>
    <x v="1"/>
    <n v="849"/>
  </r>
  <r>
    <x v="14"/>
    <x v="2"/>
    <n v="2639"/>
  </r>
  <r>
    <x v="15"/>
    <x v="0"/>
    <n v="852"/>
  </r>
  <r>
    <x v="15"/>
    <x v="1"/>
    <n v="1167"/>
  </r>
  <r>
    <x v="15"/>
    <x v="2"/>
    <n v="2330"/>
  </r>
  <r>
    <x v="16"/>
    <x v="0"/>
    <n v="2358"/>
  </r>
  <r>
    <x v="16"/>
    <x v="1"/>
    <n v="1985"/>
  </r>
  <r>
    <x v="16"/>
    <x v="2"/>
    <n v="1781"/>
  </r>
  <r>
    <x v="17"/>
    <x v="0"/>
    <n v="2543"/>
  </r>
  <r>
    <x v="17"/>
    <x v="1"/>
    <n v="2308"/>
  </r>
  <r>
    <x v="17"/>
    <x v="2"/>
    <n v="2040"/>
  </r>
  <r>
    <x v="18"/>
    <x v="0"/>
    <n v="963"/>
  </r>
  <r>
    <x v="18"/>
    <x v="1"/>
    <n v="2337"/>
  </r>
  <r>
    <x v="18"/>
    <x v="2"/>
    <n v="964"/>
  </r>
  <r>
    <x v="19"/>
    <x v="0"/>
    <n v="2977"/>
  </r>
  <r>
    <x v="19"/>
    <x v="1"/>
    <n v="2233"/>
  </r>
  <r>
    <x v="19"/>
    <x v="2"/>
    <n v="1456"/>
  </r>
  <r>
    <x v="20"/>
    <x v="0"/>
    <n v="2464"/>
  </r>
  <r>
    <x v="20"/>
    <x v="1"/>
    <n v="2153"/>
  </r>
  <r>
    <x v="20"/>
    <x v="2"/>
    <n v="1438"/>
  </r>
  <r>
    <x v="21"/>
    <x v="0"/>
    <n v="1037"/>
  </r>
  <r>
    <x v="21"/>
    <x v="1"/>
    <n v="2710"/>
  </r>
  <r>
    <x v="21"/>
    <x v="2"/>
    <n v="2281"/>
  </r>
  <r>
    <x v="22"/>
    <x v="0"/>
    <n v="1478"/>
  </r>
  <r>
    <x v="22"/>
    <x v="1"/>
    <n v="1254"/>
  </r>
  <r>
    <x v="22"/>
    <x v="2"/>
    <n v="2507"/>
  </r>
  <r>
    <x v="23"/>
    <x v="0"/>
    <n v="846"/>
  </r>
  <r>
    <x v="23"/>
    <x v="1"/>
    <n v="363"/>
  </r>
  <r>
    <x v="23"/>
    <x v="2"/>
    <n v="1824"/>
  </r>
  <r>
    <x v="24"/>
    <x v="0"/>
    <n v="2243"/>
  </r>
  <r>
    <x v="24"/>
    <x v="1"/>
    <n v="2040"/>
  </r>
  <r>
    <x v="24"/>
    <x v="2"/>
    <n v="2281"/>
  </r>
  <r>
    <x v="25"/>
    <x v="0"/>
    <n v="2028"/>
  </r>
  <r>
    <x v="25"/>
    <x v="1"/>
    <n v="2352"/>
  </r>
  <r>
    <x v="25"/>
    <x v="2"/>
    <n v="2080"/>
  </r>
  <r>
    <x v="26"/>
    <x v="0"/>
    <n v="435"/>
  </r>
  <r>
    <x v="26"/>
    <x v="1"/>
    <n v="2000"/>
  </r>
  <r>
    <x v="26"/>
    <x v="2"/>
    <n v="2964"/>
  </r>
  <r>
    <x v="27"/>
    <x v="0"/>
    <n v="2965"/>
  </r>
  <r>
    <x v="27"/>
    <x v="1"/>
    <n v="2850"/>
  </r>
  <r>
    <x v="27"/>
    <x v="2"/>
    <n v="890"/>
  </r>
  <r>
    <x v="28"/>
    <x v="0"/>
    <n v="2108"/>
  </r>
  <r>
    <x v="28"/>
    <x v="1"/>
    <n v="1764"/>
  </r>
  <r>
    <x v="28"/>
    <x v="2"/>
    <n v="2818"/>
  </r>
  <r>
    <x v="29"/>
    <x v="0"/>
    <n v="530"/>
  </r>
  <r>
    <x v="29"/>
    <x v="1"/>
    <n v="2812"/>
  </r>
  <r>
    <x v="29"/>
    <x v="2"/>
    <n v="1518"/>
  </r>
  <r>
    <x v="30"/>
    <x v="0"/>
    <n v="702"/>
  </r>
  <r>
    <x v="30"/>
    <x v="1"/>
    <n v="2620"/>
  </r>
  <r>
    <x v="30"/>
    <x v="2"/>
    <n v="282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83401E-6113-4371-B936-828DBFE5F11D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K1:O34" firstHeaderRow="1" firstDataRow="2" firstDataCol="1"/>
  <pivotFields count="3">
    <pivotField axis="axisRow" numFmtId="14" showAl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axis="axisCol" showAll="0">
      <items count="4">
        <item x="2"/>
        <item x="1"/>
        <item x="0"/>
        <item t="default"/>
      </items>
    </pivotField>
    <pivotField dataField="1" showAll="0"/>
  </pivotFields>
  <rowFields count="1">
    <field x="0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Sum of Am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26BC8CB6-F6F8-4310-BAB8-368994D7BB80}" autoFormatId="16" applyNumberFormats="0" applyBorderFormats="0" applyFontFormats="0" applyPatternFormats="0" applyAlignmentFormats="0" applyWidthHeightFormats="0">
  <queryTableRefresh nextId="7">
    <queryTableFields count="3">
      <queryTableField id="4" name="Date" tableColumnId="4"/>
      <queryTableField id="5" name="Store Location" tableColumnId="5"/>
      <queryTableField id="6" name="Amount" tableColumnId="6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5C9E3FA-16F8-41A2-8FF1-72E3EF718191}" name="Table1" displayName="Table1" ref="A1:C127" totalsRowShown="0">
  <autoFilter ref="A1:C127" xr:uid="{75C9E3FA-16F8-41A2-8FF1-72E3EF718191}"/>
  <tableColumns count="3">
    <tableColumn id="1" xr3:uid="{2A6406C5-6E1A-4E0F-BFB5-262DBE51478F}" name="Column1"/>
    <tableColumn id="2" xr3:uid="{028810F9-DE43-4779-8644-E0D5367A01FC}" name="Column2"/>
    <tableColumn id="3" xr3:uid="{4521A614-4D2C-4910-BE72-6F32EF27444B}" name="Column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93F28A-2B2E-418C-B032-20C07640F464}" name="Sales" displayName="Sales" ref="F1:H94" tableType="queryTable" totalsRowShown="0">
  <autoFilter ref="F1:H94" xr:uid="{0093F28A-2B2E-418C-B032-20C07640F464}"/>
  <tableColumns count="3">
    <tableColumn id="4" xr3:uid="{0822DCD2-1336-4723-A9E2-3BD0DD6A68DD}" uniqueName="4" name="Date" queryTableFieldId="4" dataDxfId="1"/>
    <tableColumn id="5" xr3:uid="{5283BC8A-DAA1-4A27-98C0-4CF81ADAC551}" uniqueName="5" name="Store Location" queryTableFieldId="5" dataDxfId="0"/>
    <tableColumn id="6" xr3:uid="{4E258F96-2046-428D-BAB8-2BC0BB9F25FA}" uniqueName="6" name="Amount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071C6-F736-447F-95BD-F52323B67DD4}">
  <dimension ref="A1:O127"/>
  <sheetViews>
    <sheetView tabSelected="1" topLeftCell="D28" workbookViewId="0">
      <selection activeCell="F1" sqref="F1:H94"/>
    </sheetView>
  </sheetViews>
  <sheetFormatPr defaultRowHeight="14.4" x14ac:dyDescent="0.3"/>
  <cols>
    <col min="1" max="1" width="19.88671875" bestFit="1" customWidth="1"/>
    <col min="2" max="3" width="10.44140625" customWidth="1"/>
    <col min="6" max="6" width="10.44140625" bestFit="1" customWidth="1"/>
    <col min="7" max="7" width="15.44140625" bestFit="1" customWidth="1"/>
    <col min="8" max="8" width="10.109375" bestFit="1" customWidth="1"/>
    <col min="9" max="10" width="12.33203125" bestFit="1" customWidth="1"/>
    <col min="11" max="11" width="14.44140625" bestFit="1" customWidth="1"/>
    <col min="12" max="12" width="15.5546875" bestFit="1" customWidth="1"/>
    <col min="13" max="13" width="9" bestFit="1" customWidth="1"/>
    <col min="14" max="14" width="7.77734375" bestFit="1" customWidth="1"/>
    <col min="15" max="15" width="10.77734375" bestFit="1" customWidth="1"/>
    <col min="16" max="16" width="15.5546875" bestFit="1" customWidth="1"/>
    <col min="17" max="17" width="9" bestFit="1" customWidth="1"/>
    <col min="18" max="18" width="7.77734375" bestFit="1" customWidth="1"/>
    <col min="19" max="19" width="10.77734375" bestFit="1" customWidth="1"/>
  </cols>
  <sheetData>
    <row r="1" spans="1:15" x14ac:dyDescent="0.3">
      <c r="A1" t="s">
        <v>96</v>
      </c>
      <c r="B1" t="s">
        <v>97</v>
      </c>
      <c r="C1" t="s">
        <v>98</v>
      </c>
      <c r="F1" t="s">
        <v>99</v>
      </c>
      <c r="G1" t="s">
        <v>100</v>
      </c>
      <c r="H1" t="s">
        <v>101</v>
      </c>
      <c r="K1" s="2" t="s">
        <v>107</v>
      </c>
      <c r="L1" s="2" t="s">
        <v>108</v>
      </c>
    </row>
    <row r="2" spans="1:15" x14ac:dyDescent="0.3">
      <c r="A2" t="s">
        <v>1</v>
      </c>
      <c r="F2" s="1">
        <v>43891</v>
      </c>
      <c r="G2" t="s">
        <v>102</v>
      </c>
      <c r="H2">
        <v>1745</v>
      </c>
      <c r="K2" s="2" t="s">
        <v>105</v>
      </c>
      <c r="L2" t="s">
        <v>104</v>
      </c>
      <c r="M2" t="s">
        <v>103</v>
      </c>
      <c r="N2" t="s">
        <v>102</v>
      </c>
      <c r="O2" t="s">
        <v>106</v>
      </c>
    </row>
    <row r="3" spans="1:15" x14ac:dyDescent="0.3">
      <c r="A3" t="s">
        <v>93</v>
      </c>
      <c r="F3" s="1">
        <v>43891</v>
      </c>
      <c r="G3" t="s">
        <v>103</v>
      </c>
      <c r="H3">
        <v>391</v>
      </c>
      <c r="K3" s="3">
        <v>43891</v>
      </c>
      <c r="L3">
        <v>252</v>
      </c>
      <c r="M3">
        <v>391</v>
      </c>
      <c r="N3">
        <v>1745</v>
      </c>
      <c r="O3">
        <v>2388</v>
      </c>
    </row>
    <row r="4" spans="1:15" x14ac:dyDescent="0.3">
      <c r="A4" t="s">
        <v>2</v>
      </c>
      <c r="C4">
        <v>1745</v>
      </c>
      <c r="F4" s="1">
        <v>43891</v>
      </c>
      <c r="G4" t="s">
        <v>104</v>
      </c>
      <c r="H4">
        <v>252</v>
      </c>
      <c r="K4" s="3">
        <v>43892</v>
      </c>
      <c r="L4">
        <v>887</v>
      </c>
      <c r="M4">
        <v>407</v>
      </c>
      <c r="N4">
        <v>1858</v>
      </c>
      <c r="O4">
        <v>3152</v>
      </c>
    </row>
    <row r="5" spans="1:15" x14ac:dyDescent="0.3">
      <c r="A5" t="s">
        <v>3</v>
      </c>
      <c r="C5">
        <v>391</v>
      </c>
      <c r="F5" s="1">
        <v>43892</v>
      </c>
      <c r="G5" t="s">
        <v>102</v>
      </c>
      <c r="H5">
        <v>1858</v>
      </c>
      <c r="K5" s="3">
        <v>43893</v>
      </c>
      <c r="L5">
        <v>1566</v>
      </c>
      <c r="M5">
        <v>2778</v>
      </c>
      <c r="N5">
        <v>2968</v>
      </c>
      <c r="O5">
        <v>7312</v>
      </c>
    </row>
    <row r="6" spans="1:15" x14ac:dyDescent="0.3">
      <c r="A6" t="s">
        <v>4</v>
      </c>
      <c r="C6">
        <v>252</v>
      </c>
      <c r="F6" s="1">
        <v>43892</v>
      </c>
      <c r="G6" t="s">
        <v>103</v>
      </c>
      <c r="H6">
        <v>407</v>
      </c>
      <c r="K6" s="3">
        <v>43894</v>
      </c>
      <c r="L6">
        <v>850</v>
      </c>
      <c r="M6">
        <v>1841</v>
      </c>
      <c r="N6">
        <v>1470</v>
      </c>
      <c r="O6">
        <v>4161</v>
      </c>
    </row>
    <row r="7" spans="1:15" x14ac:dyDescent="0.3">
      <c r="B7" t="s">
        <v>0</v>
      </c>
      <c r="C7">
        <f>SUM(C4:C6)</f>
        <v>2388</v>
      </c>
      <c r="F7" s="1">
        <v>43892</v>
      </c>
      <c r="G7" t="s">
        <v>104</v>
      </c>
      <c r="H7">
        <v>887</v>
      </c>
      <c r="K7" s="3">
        <v>43895</v>
      </c>
      <c r="L7">
        <v>683</v>
      </c>
      <c r="M7">
        <v>478</v>
      </c>
      <c r="N7">
        <v>2174</v>
      </c>
      <c r="O7">
        <v>3335</v>
      </c>
    </row>
    <row r="8" spans="1:15" x14ac:dyDescent="0.3">
      <c r="A8" t="s">
        <v>5</v>
      </c>
      <c r="C8">
        <v>1858</v>
      </c>
      <c r="F8" s="1">
        <v>43893</v>
      </c>
      <c r="G8" t="s">
        <v>102</v>
      </c>
      <c r="H8">
        <v>2968</v>
      </c>
      <c r="K8" s="3">
        <v>43896</v>
      </c>
      <c r="L8">
        <v>1800</v>
      </c>
      <c r="M8">
        <v>283</v>
      </c>
      <c r="N8">
        <v>817</v>
      </c>
      <c r="O8">
        <v>2900</v>
      </c>
    </row>
    <row r="9" spans="1:15" x14ac:dyDescent="0.3">
      <c r="A9" t="s">
        <v>95</v>
      </c>
      <c r="C9">
        <v>407</v>
      </c>
      <c r="F9" s="1">
        <v>43893</v>
      </c>
      <c r="G9" t="s">
        <v>103</v>
      </c>
      <c r="H9">
        <v>2778</v>
      </c>
      <c r="K9" s="3">
        <v>43897</v>
      </c>
      <c r="L9">
        <v>296</v>
      </c>
      <c r="M9">
        <v>1445</v>
      </c>
      <c r="N9">
        <v>1902</v>
      </c>
      <c r="O9">
        <v>3643</v>
      </c>
    </row>
    <row r="10" spans="1:15" x14ac:dyDescent="0.3">
      <c r="A10" t="s">
        <v>6</v>
      </c>
      <c r="C10">
        <v>887</v>
      </c>
      <c r="F10" s="1">
        <v>43893</v>
      </c>
      <c r="G10" t="s">
        <v>104</v>
      </c>
      <c r="H10">
        <v>1566</v>
      </c>
      <c r="K10" s="3">
        <v>43898</v>
      </c>
      <c r="L10">
        <v>1173</v>
      </c>
      <c r="M10">
        <v>958</v>
      </c>
      <c r="N10">
        <v>1427</v>
      </c>
      <c r="O10">
        <v>3558</v>
      </c>
    </row>
    <row r="11" spans="1:15" x14ac:dyDescent="0.3">
      <c r="B11" t="s">
        <v>0</v>
      </c>
      <c r="C11">
        <f>SUM(C8:C10)</f>
        <v>3152</v>
      </c>
      <c r="F11" s="1">
        <v>43894</v>
      </c>
      <c r="G11" t="s">
        <v>102</v>
      </c>
      <c r="H11">
        <v>1470</v>
      </c>
      <c r="K11" s="3">
        <v>43899</v>
      </c>
      <c r="L11">
        <v>449</v>
      </c>
      <c r="M11">
        <v>2857</v>
      </c>
      <c r="N11">
        <v>2082</v>
      </c>
      <c r="O11">
        <v>5388</v>
      </c>
    </row>
    <row r="12" spans="1:15" x14ac:dyDescent="0.3">
      <c r="A12" t="s">
        <v>7</v>
      </c>
      <c r="C12">
        <v>2968</v>
      </c>
      <c r="F12" s="1">
        <v>43894</v>
      </c>
      <c r="G12" t="s">
        <v>103</v>
      </c>
      <c r="H12">
        <v>1841</v>
      </c>
      <c r="K12" s="3">
        <v>43900</v>
      </c>
      <c r="L12">
        <v>700</v>
      </c>
      <c r="M12">
        <v>593</v>
      </c>
      <c r="N12">
        <v>2703</v>
      </c>
      <c r="O12">
        <v>3996</v>
      </c>
    </row>
    <row r="13" spans="1:15" x14ac:dyDescent="0.3">
      <c r="A13" t="s">
        <v>8</v>
      </c>
      <c r="C13">
        <v>2778</v>
      </c>
      <c r="F13" s="1">
        <v>43894</v>
      </c>
      <c r="G13" t="s">
        <v>104</v>
      </c>
      <c r="H13">
        <v>850</v>
      </c>
      <c r="K13" s="3">
        <v>43901</v>
      </c>
      <c r="L13">
        <v>1513</v>
      </c>
      <c r="M13">
        <v>2849</v>
      </c>
      <c r="N13">
        <v>2242</v>
      </c>
      <c r="O13">
        <v>6604</v>
      </c>
    </row>
    <row r="14" spans="1:15" x14ac:dyDescent="0.3">
      <c r="A14" t="s">
        <v>9</v>
      </c>
      <c r="C14">
        <v>1566</v>
      </c>
      <c r="F14" s="1">
        <v>43895</v>
      </c>
      <c r="G14" t="s">
        <v>102</v>
      </c>
      <c r="H14">
        <v>2174</v>
      </c>
      <c r="K14" s="3">
        <v>43902</v>
      </c>
      <c r="L14">
        <v>836</v>
      </c>
      <c r="M14">
        <v>2452</v>
      </c>
      <c r="N14">
        <v>1912</v>
      </c>
      <c r="O14">
        <v>5200</v>
      </c>
    </row>
    <row r="15" spans="1:15" x14ac:dyDescent="0.3">
      <c r="B15" t="s">
        <v>0</v>
      </c>
      <c r="C15">
        <f>SUM(C12:C14)</f>
        <v>7312</v>
      </c>
      <c r="F15" s="1">
        <v>43895</v>
      </c>
      <c r="G15" t="s">
        <v>103</v>
      </c>
      <c r="H15">
        <v>478</v>
      </c>
      <c r="K15" s="3">
        <v>43903</v>
      </c>
      <c r="L15">
        <v>2928</v>
      </c>
      <c r="M15">
        <v>1377</v>
      </c>
      <c r="N15">
        <v>1812</v>
      </c>
      <c r="O15">
        <v>6117</v>
      </c>
    </row>
    <row r="16" spans="1:15" x14ac:dyDescent="0.3">
      <c r="A16" t="s">
        <v>10</v>
      </c>
      <c r="C16">
        <v>1470</v>
      </c>
      <c r="F16" s="1">
        <v>43895</v>
      </c>
      <c r="G16" t="s">
        <v>104</v>
      </c>
      <c r="H16">
        <v>683</v>
      </c>
      <c r="K16" s="3">
        <v>43904</v>
      </c>
      <c r="L16">
        <v>1044</v>
      </c>
      <c r="M16">
        <v>1064</v>
      </c>
      <c r="N16">
        <v>2105</v>
      </c>
      <c r="O16">
        <v>4213</v>
      </c>
    </row>
    <row r="17" spans="1:15" x14ac:dyDescent="0.3">
      <c r="A17" t="s">
        <v>11</v>
      </c>
      <c r="C17">
        <v>1841</v>
      </c>
      <c r="F17" s="1">
        <v>43896</v>
      </c>
      <c r="G17" t="s">
        <v>102</v>
      </c>
      <c r="H17">
        <v>817</v>
      </c>
      <c r="K17" s="3">
        <v>43905</v>
      </c>
      <c r="L17">
        <v>2639</v>
      </c>
      <c r="M17">
        <v>849</v>
      </c>
      <c r="N17">
        <v>1801</v>
      </c>
      <c r="O17">
        <v>5289</v>
      </c>
    </row>
    <row r="18" spans="1:15" x14ac:dyDescent="0.3">
      <c r="A18" t="s">
        <v>12</v>
      </c>
      <c r="C18">
        <v>850</v>
      </c>
      <c r="F18" s="1">
        <v>43896</v>
      </c>
      <c r="G18" t="s">
        <v>103</v>
      </c>
      <c r="H18">
        <v>283</v>
      </c>
      <c r="K18" s="3">
        <v>43906</v>
      </c>
      <c r="L18">
        <v>2330</v>
      </c>
      <c r="M18">
        <v>1167</v>
      </c>
      <c r="N18">
        <v>852</v>
      </c>
      <c r="O18">
        <v>4349</v>
      </c>
    </row>
    <row r="19" spans="1:15" x14ac:dyDescent="0.3">
      <c r="B19" t="s">
        <v>0</v>
      </c>
      <c r="C19">
        <f>SUM(C16:C18)</f>
        <v>4161</v>
      </c>
      <c r="F19" s="1">
        <v>43896</v>
      </c>
      <c r="G19" t="s">
        <v>104</v>
      </c>
      <c r="H19">
        <v>1800</v>
      </c>
      <c r="K19" s="3">
        <v>43907</v>
      </c>
      <c r="L19">
        <v>1781</v>
      </c>
      <c r="M19">
        <v>1985</v>
      </c>
      <c r="N19">
        <v>2358</v>
      </c>
      <c r="O19">
        <v>6124</v>
      </c>
    </row>
    <row r="20" spans="1:15" x14ac:dyDescent="0.3">
      <c r="A20" t="s">
        <v>13</v>
      </c>
      <c r="C20">
        <v>2174</v>
      </c>
      <c r="F20" s="1">
        <v>43897</v>
      </c>
      <c r="G20" t="s">
        <v>102</v>
      </c>
      <c r="H20">
        <v>1902</v>
      </c>
      <c r="K20" s="3">
        <v>43908</v>
      </c>
      <c r="L20">
        <v>2040</v>
      </c>
      <c r="M20">
        <v>2308</v>
      </c>
      <c r="N20">
        <v>2543</v>
      </c>
      <c r="O20">
        <v>6891</v>
      </c>
    </row>
    <row r="21" spans="1:15" x14ac:dyDescent="0.3">
      <c r="A21" t="s">
        <v>14</v>
      </c>
      <c r="C21">
        <v>478</v>
      </c>
      <c r="F21" s="1">
        <v>43897</v>
      </c>
      <c r="G21" t="s">
        <v>103</v>
      </c>
      <c r="H21">
        <v>1445</v>
      </c>
      <c r="K21" s="3">
        <v>43909</v>
      </c>
      <c r="L21">
        <v>964</v>
      </c>
      <c r="M21">
        <v>2337</v>
      </c>
      <c r="N21">
        <v>963</v>
      </c>
      <c r="O21">
        <v>4264</v>
      </c>
    </row>
    <row r="22" spans="1:15" x14ac:dyDescent="0.3">
      <c r="A22" t="s">
        <v>94</v>
      </c>
      <c r="C22">
        <v>683</v>
      </c>
      <c r="F22" s="1">
        <v>43897</v>
      </c>
      <c r="G22" t="s">
        <v>104</v>
      </c>
      <c r="H22">
        <v>296</v>
      </c>
      <c r="K22" s="3">
        <v>43910</v>
      </c>
      <c r="L22">
        <v>1456</v>
      </c>
      <c r="M22">
        <v>2233</v>
      </c>
      <c r="N22">
        <v>2977</v>
      </c>
      <c r="O22">
        <v>6666</v>
      </c>
    </row>
    <row r="23" spans="1:15" x14ac:dyDescent="0.3">
      <c r="B23" t="s">
        <v>0</v>
      </c>
      <c r="C23">
        <f>SUM(C20:C22)</f>
        <v>3335</v>
      </c>
      <c r="F23" s="1">
        <v>43898</v>
      </c>
      <c r="G23" t="s">
        <v>102</v>
      </c>
      <c r="H23">
        <v>1427</v>
      </c>
      <c r="K23" s="3">
        <v>43911</v>
      </c>
      <c r="L23">
        <v>1438</v>
      </c>
      <c r="M23">
        <v>2153</v>
      </c>
      <c r="N23">
        <v>2464</v>
      </c>
      <c r="O23">
        <v>6055</v>
      </c>
    </row>
    <row r="24" spans="1:15" x14ac:dyDescent="0.3">
      <c r="A24" t="s">
        <v>15</v>
      </c>
      <c r="C24">
        <v>817</v>
      </c>
      <c r="F24" s="1">
        <v>43898</v>
      </c>
      <c r="G24" t="s">
        <v>103</v>
      </c>
      <c r="H24">
        <v>958</v>
      </c>
      <c r="K24" s="3">
        <v>43912</v>
      </c>
      <c r="L24">
        <v>2281</v>
      </c>
      <c r="M24">
        <v>2710</v>
      </c>
      <c r="N24">
        <v>1037</v>
      </c>
      <c r="O24">
        <v>6028</v>
      </c>
    </row>
    <row r="25" spans="1:15" x14ac:dyDescent="0.3">
      <c r="A25" t="s">
        <v>16</v>
      </c>
      <c r="C25">
        <v>283</v>
      </c>
      <c r="F25" s="1">
        <v>43898</v>
      </c>
      <c r="G25" t="s">
        <v>104</v>
      </c>
      <c r="H25">
        <v>1173</v>
      </c>
      <c r="K25" s="3">
        <v>43913</v>
      </c>
      <c r="L25">
        <v>2507</v>
      </c>
      <c r="M25">
        <v>1254</v>
      </c>
      <c r="N25">
        <v>1478</v>
      </c>
      <c r="O25">
        <v>5239</v>
      </c>
    </row>
    <row r="26" spans="1:15" x14ac:dyDescent="0.3">
      <c r="A26" t="s">
        <v>17</v>
      </c>
      <c r="C26">
        <v>1800</v>
      </c>
      <c r="F26" s="1">
        <v>43899</v>
      </c>
      <c r="G26" t="s">
        <v>102</v>
      </c>
      <c r="H26">
        <v>2082</v>
      </c>
      <c r="K26" s="3">
        <v>43914</v>
      </c>
      <c r="L26">
        <v>1824</v>
      </c>
      <c r="M26">
        <v>363</v>
      </c>
      <c r="N26">
        <v>846</v>
      </c>
      <c r="O26">
        <v>3033</v>
      </c>
    </row>
    <row r="27" spans="1:15" x14ac:dyDescent="0.3">
      <c r="B27" t="s">
        <v>0</v>
      </c>
      <c r="C27">
        <f>SUM(C24:C26)</f>
        <v>2900</v>
      </c>
      <c r="F27" s="1">
        <v>43899</v>
      </c>
      <c r="G27" t="s">
        <v>103</v>
      </c>
      <c r="H27">
        <v>2857</v>
      </c>
      <c r="K27" s="3">
        <v>43915</v>
      </c>
      <c r="L27">
        <v>2281</v>
      </c>
      <c r="M27">
        <v>2040</v>
      </c>
      <c r="N27">
        <v>2243</v>
      </c>
      <c r="O27">
        <v>6564</v>
      </c>
    </row>
    <row r="28" spans="1:15" x14ac:dyDescent="0.3">
      <c r="A28" t="s">
        <v>18</v>
      </c>
      <c r="C28">
        <v>1902</v>
      </c>
      <c r="F28" s="1">
        <v>43899</v>
      </c>
      <c r="G28" t="s">
        <v>104</v>
      </c>
      <c r="H28">
        <v>449</v>
      </c>
      <c r="K28" s="3">
        <v>43916</v>
      </c>
      <c r="L28">
        <v>2080</v>
      </c>
      <c r="M28">
        <v>2352</v>
      </c>
      <c r="N28">
        <v>2028</v>
      </c>
      <c r="O28">
        <v>6460</v>
      </c>
    </row>
    <row r="29" spans="1:15" x14ac:dyDescent="0.3">
      <c r="A29" t="s">
        <v>19</v>
      </c>
      <c r="C29">
        <v>1445</v>
      </c>
      <c r="F29" s="1">
        <v>43900</v>
      </c>
      <c r="G29" t="s">
        <v>102</v>
      </c>
      <c r="H29">
        <v>2703</v>
      </c>
      <c r="K29" s="3">
        <v>43917</v>
      </c>
      <c r="L29">
        <v>2964</v>
      </c>
      <c r="M29">
        <v>2000</v>
      </c>
      <c r="N29">
        <v>435</v>
      </c>
      <c r="O29">
        <v>5399</v>
      </c>
    </row>
    <row r="30" spans="1:15" x14ac:dyDescent="0.3">
      <c r="A30" t="s">
        <v>20</v>
      </c>
      <c r="C30">
        <v>296</v>
      </c>
      <c r="F30" s="1">
        <v>43900</v>
      </c>
      <c r="G30" t="s">
        <v>103</v>
      </c>
      <c r="H30">
        <v>593</v>
      </c>
      <c r="K30" s="3">
        <v>43918</v>
      </c>
      <c r="L30">
        <v>890</v>
      </c>
      <c r="M30">
        <v>2850</v>
      </c>
      <c r="N30">
        <v>2965</v>
      </c>
      <c r="O30">
        <v>6705</v>
      </c>
    </row>
    <row r="31" spans="1:15" x14ac:dyDescent="0.3">
      <c r="B31" t="s">
        <v>0</v>
      </c>
      <c r="C31">
        <f>SUM(C28:C30)</f>
        <v>3643</v>
      </c>
      <c r="F31" s="1">
        <v>43900</v>
      </c>
      <c r="G31" t="s">
        <v>104</v>
      </c>
      <c r="H31">
        <v>700</v>
      </c>
      <c r="K31" s="3">
        <v>43919</v>
      </c>
      <c r="L31">
        <v>2818</v>
      </c>
      <c r="M31">
        <v>1764</v>
      </c>
      <c r="N31">
        <v>2108</v>
      </c>
      <c r="O31">
        <v>6690</v>
      </c>
    </row>
    <row r="32" spans="1:15" x14ac:dyDescent="0.3">
      <c r="A32" t="s">
        <v>21</v>
      </c>
      <c r="C32">
        <v>1427</v>
      </c>
      <c r="F32" s="1">
        <v>43901</v>
      </c>
      <c r="G32" t="s">
        <v>102</v>
      </c>
      <c r="H32">
        <v>2242</v>
      </c>
      <c r="K32" s="3">
        <v>43920</v>
      </c>
      <c r="L32">
        <v>1518</v>
      </c>
      <c r="M32">
        <v>2812</v>
      </c>
      <c r="N32">
        <v>530</v>
      </c>
      <c r="O32">
        <v>4860</v>
      </c>
    </row>
    <row r="33" spans="1:15" x14ac:dyDescent="0.3">
      <c r="A33" t="s">
        <v>22</v>
      </c>
      <c r="C33">
        <v>958</v>
      </c>
      <c r="F33" s="1">
        <v>43901</v>
      </c>
      <c r="G33" t="s">
        <v>103</v>
      </c>
      <c r="H33">
        <v>2849</v>
      </c>
      <c r="K33" s="3">
        <v>43921</v>
      </c>
      <c r="L33">
        <v>2820</v>
      </c>
      <c r="M33">
        <v>2620</v>
      </c>
      <c r="N33">
        <v>702</v>
      </c>
      <c r="O33">
        <v>6142</v>
      </c>
    </row>
    <row r="34" spans="1:15" x14ac:dyDescent="0.3">
      <c r="A34" t="s">
        <v>23</v>
      </c>
      <c r="C34">
        <v>1173</v>
      </c>
      <c r="F34" s="1">
        <v>43901</v>
      </c>
      <c r="G34" t="s">
        <v>104</v>
      </c>
      <c r="H34">
        <v>1513</v>
      </c>
      <c r="K34" s="3" t="s">
        <v>106</v>
      </c>
      <c r="L34">
        <v>49608</v>
      </c>
      <c r="M34">
        <v>53570</v>
      </c>
      <c r="N34">
        <v>55547</v>
      </c>
      <c r="O34">
        <v>158725</v>
      </c>
    </row>
    <row r="35" spans="1:15" x14ac:dyDescent="0.3">
      <c r="B35" t="s">
        <v>0</v>
      </c>
      <c r="C35">
        <f>SUM(C32:C34)</f>
        <v>3558</v>
      </c>
      <c r="F35" s="1">
        <v>43902</v>
      </c>
      <c r="G35" t="s">
        <v>102</v>
      </c>
      <c r="H35">
        <v>1912</v>
      </c>
    </row>
    <row r="36" spans="1:15" x14ac:dyDescent="0.3">
      <c r="A36" t="s">
        <v>24</v>
      </c>
      <c r="C36">
        <v>2082</v>
      </c>
      <c r="F36" s="1">
        <v>43902</v>
      </c>
      <c r="G36" t="s">
        <v>103</v>
      </c>
      <c r="H36">
        <v>2452</v>
      </c>
    </row>
    <row r="37" spans="1:15" x14ac:dyDescent="0.3">
      <c r="A37" t="s">
        <v>25</v>
      </c>
      <c r="C37">
        <v>2857</v>
      </c>
      <c r="F37" s="1">
        <v>43902</v>
      </c>
      <c r="G37" t="s">
        <v>104</v>
      </c>
      <c r="H37">
        <v>836</v>
      </c>
    </row>
    <row r="38" spans="1:15" x14ac:dyDescent="0.3">
      <c r="A38" t="s">
        <v>26</v>
      </c>
      <c r="C38">
        <v>449</v>
      </c>
      <c r="F38" s="1">
        <v>43903</v>
      </c>
      <c r="G38" t="s">
        <v>102</v>
      </c>
      <c r="H38">
        <v>1812</v>
      </c>
    </row>
    <row r="39" spans="1:15" x14ac:dyDescent="0.3">
      <c r="B39" t="s">
        <v>0</v>
      </c>
      <c r="C39">
        <f>SUM(C36:C38)</f>
        <v>5388</v>
      </c>
      <c r="F39" s="1">
        <v>43903</v>
      </c>
      <c r="G39" t="s">
        <v>103</v>
      </c>
      <c r="H39">
        <v>1377</v>
      </c>
    </row>
    <row r="40" spans="1:15" x14ac:dyDescent="0.3">
      <c r="A40" t="s">
        <v>27</v>
      </c>
      <c r="C40">
        <v>2703</v>
      </c>
      <c r="F40" s="1">
        <v>43903</v>
      </c>
      <c r="G40" t="s">
        <v>104</v>
      </c>
      <c r="H40">
        <v>2928</v>
      </c>
    </row>
    <row r="41" spans="1:15" x14ac:dyDescent="0.3">
      <c r="A41" t="s">
        <v>28</v>
      </c>
      <c r="C41">
        <v>593</v>
      </c>
      <c r="F41" s="1">
        <v>43904</v>
      </c>
      <c r="G41" t="s">
        <v>102</v>
      </c>
      <c r="H41">
        <v>2105</v>
      </c>
    </row>
    <row r="42" spans="1:15" x14ac:dyDescent="0.3">
      <c r="A42" t="s">
        <v>29</v>
      </c>
      <c r="C42">
        <v>700</v>
      </c>
      <c r="F42" s="1">
        <v>43904</v>
      </c>
      <c r="G42" t="s">
        <v>103</v>
      </c>
      <c r="H42">
        <v>1064</v>
      </c>
    </row>
    <row r="43" spans="1:15" x14ac:dyDescent="0.3">
      <c r="B43" t="s">
        <v>0</v>
      </c>
      <c r="C43">
        <f>SUM(C40:C42)</f>
        <v>3996</v>
      </c>
      <c r="F43" s="1">
        <v>43904</v>
      </c>
      <c r="G43" t="s">
        <v>104</v>
      </c>
      <c r="H43">
        <v>1044</v>
      </c>
    </row>
    <row r="44" spans="1:15" x14ac:dyDescent="0.3">
      <c r="A44" t="s">
        <v>30</v>
      </c>
      <c r="C44">
        <v>2242</v>
      </c>
      <c r="F44" s="1">
        <v>43905</v>
      </c>
      <c r="G44" t="s">
        <v>102</v>
      </c>
      <c r="H44">
        <v>1801</v>
      </c>
    </row>
    <row r="45" spans="1:15" x14ac:dyDescent="0.3">
      <c r="A45" t="s">
        <v>31</v>
      </c>
      <c r="C45">
        <v>2849</v>
      </c>
      <c r="F45" s="1">
        <v>43905</v>
      </c>
      <c r="G45" t="s">
        <v>103</v>
      </c>
      <c r="H45">
        <v>849</v>
      </c>
    </row>
    <row r="46" spans="1:15" x14ac:dyDescent="0.3">
      <c r="A46" t="s">
        <v>32</v>
      </c>
      <c r="C46">
        <v>1513</v>
      </c>
      <c r="F46" s="1">
        <v>43905</v>
      </c>
      <c r="G46" t="s">
        <v>104</v>
      </c>
      <c r="H46">
        <v>2639</v>
      </c>
    </row>
    <row r="47" spans="1:15" x14ac:dyDescent="0.3">
      <c r="B47" t="s">
        <v>0</v>
      </c>
      <c r="C47">
        <f>SUM(C44:C46)</f>
        <v>6604</v>
      </c>
      <c r="F47" s="1">
        <v>43906</v>
      </c>
      <c r="G47" t="s">
        <v>102</v>
      </c>
      <c r="H47">
        <v>852</v>
      </c>
    </row>
    <row r="48" spans="1:15" x14ac:dyDescent="0.3">
      <c r="A48" t="s">
        <v>33</v>
      </c>
      <c r="C48">
        <v>1912</v>
      </c>
      <c r="F48" s="1">
        <v>43906</v>
      </c>
      <c r="G48" t="s">
        <v>103</v>
      </c>
      <c r="H48">
        <v>1167</v>
      </c>
    </row>
    <row r="49" spans="1:8" x14ac:dyDescent="0.3">
      <c r="A49" t="s">
        <v>34</v>
      </c>
      <c r="C49">
        <v>2452</v>
      </c>
      <c r="F49" s="1">
        <v>43906</v>
      </c>
      <c r="G49" t="s">
        <v>104</v>
      </c>
      <c r="H49">
        <v>2330</v>
      </c>
    </row>
    <row r="50" spans="1:8" x14ac:dyDescent="0.3">
      <c r="A50" t="s">
        <v>35</v>
      </c>
      <c r="C50">
        <v>836</v>
      </c>
      <c r="F50" s="1">
        <v>43907</v>
      </c>
      <c r="G50" t="s">
        <v>102</v>
      </c>
      <c r="H50">
        <v>2358</v>
      </c>
    </row>
    <row r="51" spans="1:8" x14ac:dyDescent="0.3">
      <c r="B51" t="s">
        <v>0</v>
      </c>
      <c r="C51">
        <f>SUM(C48:C50)</f>
        <v>5200</v>
      </c>
      <c r="F51" s="1">
        <v>43907</v>
      </c>
      <c r="G51" t="s">
        <v>103</v>
      </c>
      <c r="H51">
        <v>1985</v>
      </c>
    </row>
    <row r="52" spans="1:8" x14ac:dyDescent="0.3">
      <c r="A52" t="s">
        <v>36</v>
      </c>
      <c r="C52">
        <v>1812</v>
      </c>
      <c r="F52" s="1">
        <v>43907</v>
      </c>
      <c r="G52" t="s">
        <v>104</v>
      </c>
      <c r="H52">
        <v>1781</v>
      </c>
    </row>
    <row r="53" spans="1:8" x14ac:dyDescent="0.3">
      <c r="A53" t="s">
        <v>37</v>
      </c>
      <c r="C53">
        <v>1377</v>
      </c>
      <c r="F53" s="1">
        <v>43908</v>
      </c>
      <c r="G53" t="s">
        <v>102</v>
      </c>
      <c r="H53">
        <v>2543</v>
      </c>
    </row>
    <row r="54" spans="1:8" x14ac:dyDescent="0.3">
      <c r="A54" t="s">
        <v>38</v>
      </c>
      <c r="C54">
        <v>2928</v>
      </c>
      <c r="F54" s="1">
        <v>43908</v>
      </c>
      <c r="G54" t="s">
        <v>103</v>
      </c>
      <c r="H54">
        <v>2308</v>
      </c>
    </row>
    <row r="55" spans="1:8" x14ac:dyDescent="0.3">
      <c r="B55" t="s">
        <v>0</v>
      </c>
      <c r="C55">
        <f>SUM(C52:C54)</f>
        <v>6117</v>
      </c>
      <c r="F55" s="1">
        <v>43908</v>
      </c>
      <c r="G55" t="s">
        <v>104</v>
      </c>
      <c r="H55">
        <v>2040</v>
      </c>
    </row>
    <row r="56" spans="1:8" x14ac:dyDescent="0.3">
      <c r="A56" t="s">
        <v>39</v>
      </c>
      <c r="C56">
        <v>2105</v>
      </c>
      <c r="F56" s="1">
        <v>43909</v>
      </c>
      <c r="G56" t="s">
        <v>102</v>
      </c>
      <c r="H56">
        <v>963</v>
      </c>
    </row>
    <row r="57" spans="1:8" x14ac:dyDescent="0.3">
      <c r="A57" t="s">
        <v>40</v>
      </c>
      <c r="C57">
        <v>1064</v>
      </c>
      <c r="F57" s="1">
        <v>43909</v>
      </c>
      <c r="G57" t="s">
        <v>103</v>
      </c>
      <c r="H57">
        <v>2337</v>
      </c>
    </row>
    <row r="58" spans="1:8" x14ac:dyDescent="0.3">
      <c r="A58" t="s">
        <v>41</v>
      </c>
      <c r="C58">
        <v>1044</v>
      </c>
      <c r="F58" s="1">
        <v>43909</v>
      </c>
      <c r="G58" t="s">
        <v>104</v>
      </c>
      <c r="H58">
        <v>964</v>
      </c>
    </row>
    <row r="59" spans="1:8" x14ac:dyDescent="0.3">
      <c r="B59" t="s">
        <v>0</v>
      </c>
      <c r="C59">
        <f>SUM(C56:C58)</f>
        <v>4213</v>
      </c>
      <c r="F59" s="1">
        <v>43910</v>
      </c>
      <c r="G59" t="s">
        <v>102</v>
      </c>
      <c r="H59">
        <v>2977</v>
      </c>
    </row>
    <row r="60" spans="1:8" x14ac:dyDescent="0.3">
      <c r="A60" t="s">
        <v>42</v>
      </c>
      <c r="C60">
        <v>1801</v>
      </c>
      <c r="F60" s="1">
        <v>43910</v>
      </c>
      <c r="G60" t="s">
        <v>103</v>
      </c>
      <c r="H60">
        <v>2233</v>
      </c>
    </row>
    <row r="61" spans="1:8" x14ac:dyDescent="0.3">
      <c r="A61" t="s">
        <v>43</v>
      </c>
      <c r="C61">
        <v>849</v>
      </c>
      <c r="F61" s="1">
        <v>43910</v>
      </c>
      <c r="G61" t="s">
        <v>104</v>
      </c>
      <c r="H61">
        <v>1456</v>
      </c>
    </row>
    <row r="62" spans="1:8" x14ac:dyDescent="0.3">
      <c r="A62" t="s">
        <v>44</v>
      </c>
      <c r="C62">
        <v>2639</v>
      </c>
      <c r="F62" s="1">
        <v>43911</v>
      </c>
      <c r="G62" t="s">
        <v>102</v>
      </c>
      <c r="H62">
        <v>2464</v>
      </c>
    </row>
    <row r="63" spans="1:8" x14ac:dyDescent="0.3">
      <c r="B63" t="s">
        <v>0</v>
      </c>
      <c r="C63">
        <f>SUM(C60:C62)</f>
        <v>5289</v>
      </c>
      <c r="F63" s="1">
        <v>43911</v>
      </c>
      <c r="G63" t="s">
        <v>103</v>
      </c>
      <c r="H63">
        <v>2153</v>
      </c>
    </row>
    <row r="64" spans="1:8" x14ac:dyDescent="0.3">
      <c r="A64" t="s">
        <v>45</v>
      </c>
      <c r="C64">
        <v>852</v>
      </c>
      <c r="F64" s="1">
        <v>43911</v>
      </c>
      <c r="G64" t="s">
        <v>104</v>
      </c>
      <c r="H64">
        <v>1438</v>
      </c>
    </row>
    <row r="65" spans="1:8" x14ac:dyDescent="0.3">
      <c r="A65" t="s">
        <v>46</v>
      </c>
      <c r="C65">
        <v>1167</v>
      </c>
      <c r="F65" s="1">
        <v>43912</v>
      </c>
      <c r="G65" t="s">
        <v>102</v>
      </c>
      <c r="H65">
        <v>1037</v>
      </c>
    </row>
    <row r="66" spans="1:8" x14ac:dyDescent="0.3">
      <c r="A66" t="s">
        <v>47</v>
      </c>
      <c r="C66">
        <v>2330</v>
      </c>
      <c r="F66" s="1">
        <v>43912</v>
      </c>
      <c r="G66" t="s">
        <v>103</v>
      </c>
      <c r="H66">
        <v>2710</v>
      </c>
    </row>
    <row r="67" spans="1:8" x14ac:dyDescent="0.3">
      <c r="B67" t="s">
        <v>0</v>
      </c>
      <c r="C67">
        <f>SUM(C64:C66)</f>
        <v>4349</v>
      </c>
      <c r="F67" s="1">
        <v>43912</v>
      </c>
      <c r="G67" t="s">
        <v>104</v>
      </c>
      <c r="H67">
        <v>2281</v>
      </c>
    </row>
    <row r="68" spans="1:8" x14ac:dyDescent="0.3">
      <c r="A68" t="s">
        <v>48</v>
      </c>
      <c r="C68">
        <v>2358</v>
      </c>
      <c r="F68" s="1">
        <v>43913</v>
      </c>
      <c r="G68" t="s">
        <v>102</v>
      </c>
      <c r="H68">
        <v>1478</v>
      </c>
    </row>
    <row r="69" spans="1:8" x14ac:dyDescent="0.3">
      <c r="A69" t="s">
        <v>49</v>
      </c>
      <c r="C69">
        <v>1985</v>
      </c>
      <c r="F69" s="1">
        <v>43913</v>
      </c>
      <c r="G69" t="s">
        <v>103</v>
      </c>
      <c r="H69">
        <v>1254</v>
      </c>
    </row>
    <row r="70" spans="1:8" x14ac:dyDescent="0.3">
      <c r="A70" t="s">
        <v>50</v>
      </c>
      <c r="C70">
        <v>1781</v>
      </c>
      <c r="F70" s="1">
        <v>43913</v>
      </c>
      <c r="G70" t="s">
        <v>104</v>
      </c>
      <c r="H70">
        <v>2507</v>
      </c>
    </row>
    <row r="71" spans="1:8" x14ac:dyDescent="0.3">
      <c r="B71" t="s">
        <v>0</v>
      </c>
      <c r="C71">
        <f>SUM(C68:C70)</f>
        <v>6124</v>
      </c>
      <c r="F71" s="1">
        <v>43914</v>
      </c>
      <c r="G71" t="s">
        <v>102</v>
      </c>
      <c r="H71">
        <v>846</v>
      </c>
    </row>
    <row r="72" spans="1:8" x14ac:dyDescent="0.3">
      <c r="A72" t="s">
        <v>51</v>
      </c>
      <c r="C72">
        <v>2543</v>
      </c>
      <c r="F72" s="1">
        <v>43914</v>
      </c>
      <c r="G72" t="s">
        <v>103</v>
      </c>
      <c r="H72">
        <v>363</v>
      </c>
    </row>
    <row r="73" spans="1:8" x14ac:dyDescent="0.3">
      <c r="A73" t="s">
        <v>52</v>
      </c>
      <c r="C73">
        <v>2308</v>
      </c>
      <c r="F73" s="1">
        <v>43914</v>
      </c>
      <c r="G73" t="s">
        <v>104</v>
      </c>
      <c r="H73">
        <v>1824</v>
      </c>
    </row>
    <row r="74" spans="1:8" x14ac:dyDescent="0.3">
      <c r="A74" t="s">
        <v>53</v>
      </c>
      <c r="C74">
        <v>2040</v>
      </c>
      <c r="F74" s="1">
        <v>43915</v>
      </c>
      <c r="G74" t="s">
        <v>102</v>
      </c>
      <c r="H74">
        <v>2243</v>
      </c>
    </row>
    <row r="75" spans="1:8" x14ac:dyDescent="0.3">
      <c r="B75" t="s">
        <v>0</v>
      </c>
      <c r="C75">
        <f>SUM(C72:C74)</f>
        <v>6891</v>
      </c>
      <c r="F75" s="1">
        <v>43915</v>
      </c>
      <c r="G75" t="s">
        <v>103</v>
      </c>
      <c r="H75">
        <v>2040</v>
      </c>
    </row>
    <row r="76" spans="1:8" x14ac:dyDescent="0.3">
      <c r="A76" t="s">
        <v>54</v>
      </c>
      <c r="C76">
        <v>963</v>
      </c>
      <c r="F76" s="1">
        <v>43915</v>
      </c>
      <c r="G76" t="s">
        <v>104</v>
      </c>
      <c r="H76">
        <v>2281</v>
      </c>
    </row>
    <row r="77" spans="1:8" x14ac:dyDescent="0.3">
      <c r="A77" t="s">
        <v>55</v>
      </c>
      <c r="C77">
        <v>2337</v>
      </c>
      <c r="F77" s="1">
        <v>43916</v>
      </c>
      <c r="G77" t="s">
        <v>102</v>
      </c>
      <c r="H77">
        <v>2028</v>
      </c>
    </row>
    <row r="78" spans="1:8" x14ac:dyDescent="0.3">
      <c r="A78" t="s">
        <v>56</v>
      </c>
      <c r="C78">
        <v>964</v>
      </c>
      <c r="F78" s="1">
        <v>43916</v>
      </c>
      <c r="G78" t="s">
        <v>103</v>
      </c>
      <c r="H78">
        <v>2352</v>
      </c>
    </row>
    <row r="79" spans="1:8" x14ac:dyDescent="0.3">
      <c r="B79" t="s">
        <v>0</v>
      </c>
      <c r="C79">
        <f>SUM(C76:C78)</f>
        <v>4264</v>
      </c>
      <c r="F79" s="1">
        <v>43916</v>
      </c>
      <c r="G79" t="s">
        <v>104</v>
      </c>
      <c r="H79">
        <v>2080</v>
      </c>
    </row>
    <row r="80" spans="1:8" x14ac:dyDescent="0.3">
      <c r="A80" t="s">
        <v>57</v>
      </c>
      <c r="C80">
        <v>2977</v>
      </c>
      <c r="F80" s="1">
        <v>43917</v>
      </c>
      <c r="G80" t="s">
        <v>102</v>
      </c>
      <c r="H80">
        <v>435</v>
      </c>
    </row>
    <row r="81" spans="1:8" x14ac:dyDescent="0.3">
      <c r="A81" t="s">
        <v>58</v>
      </c>
      <c r="C81">
        <v>2233</v>
      </c>
      <c r="F81" s="1">
        <v>43917</v>
      </c>
      <c r="G81" t="s">
        <v>103</v>
      </c>
      <c r="H81">
        <v>2000</v>
      </c>
    </row>
    <row r="82" spans="1:8" x14ac:dyDescent="0.3">
      <c r="A82" t="s">
        <v>59</v>
      </c>
      <c r="C82">
        <v>1456</v>
      </c>
      <c r="F82" s="1">
        <v>43917</v>
      </c>
      <c r="G82" t="s">
        <v>104</v>
      </c>
      <c r="H82">
        <v>2964</v>
      </c>
    </row>
    <row r="83" spans="1:8" x14ac:dyDescent="0.3">
      <c r="B83" t="s">
        <v>0</v>
      </c>
      <c r="C83">
        <f>SUM(C80:C82)</f>
        <v>6666</v>
      </c>
      <c r="F83" s="1">
        <v>43918</v>
      </c>
      <c r="G83" t="s">
        <v>102</v>
      </c>
      <c r="H83">
        <v>2965</v>
      </c>
    </row>
    <row r="84" spans="1:8" x14ac:dyDescent="0.3">
      <c r="A84" t="s">
        <v>60</v>
      </c>
      <c r="C84">
        <v>2464</v>
      </c>
      <c r="F84" s="1">
        <v>43918</v>
      </c>
      <c r="G84" t="s">
        <v>103</v>
      </c>
      <c r="H84">
        <v>2850</v>
      </c>
    </row>
    <row r="85" spans="1:8" x14ac:dyDescent="0.3">
      <c r="A85" t="s">
        <v>61</v>
      </c>
      <c r="C85">
        <v>2153</v>
      </c>
      <c r="F85" s="1">
        <v>43918</v>
      </c>
      <c r="G85" t="s">
        <v>104</v>
      </c>
      <c r="H85">
        <v>890</v>
      </c>
    </row>
    <row r="86" spans="1:8" x14ac:dyDescent="0.3">
      <c r="A86" t="s">
        <v>62</v>
      </c>
      <c r="C86">
        <v>1438</v>
      </c>
      <c r="F86" s="1">
        <v>43919</v>
      </c>
      <c r="G86" t="s">
        <v>102</v>
      </c>
      <c r="H86">
        <v>2108</v>
      </c>
    </row>
    <row r="87" spans="1:8" x14ac:dyDescent="0.3">
      <c r="B87" t="s">
        <v>0</v>
      </c>
      <c r="C87">
        <f>SUM(C84:C86)</f>
        <v>6055</v>
      </c>
      <c r="F87" s="1">
        <v>43919</v>
      </c>
      <c r="G87" t="s">
        <v>103</v>
      </c>
      <c r="H87">
        <v>1764</v>
      </c>
    </row>
    <row r="88" spans="1:8" x14ac:dyDescent="0.3">
      <c r="A88" t="s">
        <v>63</v>
      </c>
      <c r="C88">
        <v>1037</v>
      </c>
      <c r="F88" s="1">
        <v>43919</v>
      </c>
      <c r="G88" t="s">
        <v>104</v>
      </c>
      <c r="H88">
        <v>2818</v>
      </c>
    </row>
    <row r="89" spans="1:8" x14ac:dyDescent="0.3">
      <c r="A89" t="s">
        <v>64</v>
      </c>
      <c r="C89">
        <v>2710</v>
      </c>
      <c r="F89" s="1">
        <v>43920</v>
      </c>
      <c r="G89" t="s">
        <v>102</v>
      </c>
      <c r="H89">
        <v>530</v>
      </c>
    </row>
    <row r="90" spans="1:8" x14ac:dyDescent="0.3">
      <c r="A90" t="s">
        <v>65</v>
      </c>
      <c r="C90">
        <v>2281</v>
      </c>
      <c r="F90" s="1">
        <v>43920</v>
      </c>
      <c r="G90" t="s">
        <v>103</v>
      </c>
      <c r="H90">
        <v>2812</v>
      </c>
    </row>
    <row r="91" spans="1:8" x14ac:dyDescent="0.3">
      <c r="B91" t="s">
        <v>0</v>
      </c>
      <c r="C91">
        <f>SUM(C88:C90)</f>
        <v>6028</v>
      </c>
      <c r="F91" s="1">
        <v>43920</v>
      </c>
      <c r="G91" t="s">
        <v>104</v>
      </c>
      <c r="H91">
        <v>1518</v>
      </c>
    </row>
    <row r="92" spans="1:8" x14ac:dyDescent="0.3">
      <c r="A92" t="s">
        <v>66</v>
      </c>
      <c r="C92">
        <v>1478</v>
      </c>
      <c r="F92" s="1">
        <v>43921</v>
      </c>
      <c r="G92" t="s">
        <v>102</v>
      </c>
      <c r="H92">
        <v>702</v>
      </c>
    </row>
    <row r="93" spans="1:8" x14ac:dyDescent="0.3">
      <c r="A93" t="s">
        <v>67</v>
      </c>
      <c r="C93">
        <v>1254</v>
      </c>
      <c r="F93" s="1">
        <v>43921</v>
      </c>
      <c r="G93" t="s">
        <v>103</v>
      </c>
      <c r="H93">
        <v>2620</v>
      </c>
    </row>
    <row r="94" spans="1:8" x14ac:dyDescent="0.3">
      <c r="A94" t="s">
        <v>68</v>
      </c>
      <c r="C94">
        <v>2507</v>
      </c>
      <c r="F94" s="1">
        <v>43921</v>
      </c>
      <c r="G94" t="s">
        <v>104</v>
      </c>
      <c r="H94">
        <v>2820</v>
      </c>
    </row>
    <row r="95" spans="1:8" x14ac:dyDescent="0.3">
      <c r="B95" t="s">
        <v>0</v>
      </c>
      <c r="C95">
        <f>SUM(C92:C94)</f>
        <v>5239</v>
      </c>
    </row>
    <row r="96" spans="1:8" x14ac:dyDescent="0.3">
      <c r="A96" t="s">
        <v>69</v>
      </c>
      <c r="C96">
        <v>846</v>
      </c>
    </row>
    <row r="97" spans="1:3" x14ac:dyDescent="0.3">
      <c r="A97" t="s">
        <v>70</v>
      </c>
      <c r="C97">
        <v>363</v>
      </c>
    </row>
    <row r="98" spans="1:3" x14ac:dyDescent="0.3">
      <c r="A98" t="s">
        <v>71</v>
      </c>
      <c r="C98">
        <v>1824</v>
      </c>
    </row>
    <row r="99" spans="1:3" x14ac:dyDescent="0.3">
      <c r="B99" t="s">
        <v>0</v>
      </c>
      <c r="C99">
        <f>SUM(C96:C98)</f>
        <v>3033</v>
      </c>
    </row>
    <row r="100" spans="1:3" x14ac:dyDescent="0.3">
      <c r="A100" t="s">
        <v>72</v>
      </c>
      <c r="C100">
        <v>2243</v>
      </c>
    </row>
    <row r="101" spans="1:3" x14ac:dyDescent="0.3">
      <c r="A101" t="s">
        <v>73</v>
      </c>
      <c r="C101">
        <v>2040</v>
      </c>
    </row>
    <row r="102" spans="1:3" x14ac:dyDescent="0.3">
      <c r="A102" t="s">
        <v>74</v>
      </c>
      <c r="C102">
        <v>2281</v>
      </c>
    </row>
    <row r="103" spans="1:3" x14ac:dyDescent="0.3">
      <c r="B103" t="s">
        <v>0</v>
      </c>
      <c r="C103">
        <f>SUM(C100:C102)</f>
        <v>6564</v>
      </c>
    </row>
    <row r="104" spans="1:3" x14ac:dyDescent="0.3">
      <c r="A104" t="s">
        <v>75</v>
      </c>
      <c r="C104">
        <v>2028</v>
      </c>
    </row>
    <row r="105" spans="1:3" x14ac:dyDescent="0.3">
      <c r="A105" t="s">
        <v>76</v>
      </c>
      <c r="C105">
        <v>2352</v>
      </c>
    </row>
    <row r="106" spans="1:3" x14ac:dyDescent="0.3">
      <c r="A106" t="s">
        <v>77</v>
      </c>
      <c r="C106">
        <v>2080</v>
      </c>
    </row>
    <row r="107" spans="1:3" x14ac:dyDescent="0.3">
      <c r="B107" t="s">
        <v>0</v>
      </c>
      <c r="C107">
        <f>SUM(C104:C106)</f>
        <v>6460</v>
      </c>
    </row>
    <row r="108" spans="1:3" x14ac:dyDescent="0.3">
      <c r="A108" t="s">
        <v>78</v>
      </c>
      <c r="C108">
        <v>435</v>
      </c>
    </row>
    <row r="109" spans="1:3" x14ac:dyDescent="0.3">
      <c r="A109" t="s">
        <v>79</v>
      </c>
      <c r="C109">
        <v>2000</v>
      </c>
    </row>
    <row r="110" spans="1:3" x14ac:dyDescent="0.3">
      <c r="A110" t="s">
        <v>80</v>
      </c>
      <c r="C110">
        <v>2964</v>
      </c>
    </row>
    <row r="111" spans="1:3" x14ac:dyDescent="0.3">
      <c r="B111" t="s">
        <v>0</v>
      </c>
      <c r="C111">
        <f>SUM(C108:C110)</f>
        <v>5399</v>
      </c>
    </row>
    <row r="112" spans="1:3" x14ac:dyDescent="0.3">
      <c r="A112" t="s">
        <v>81</v>
      </c>
      <c r="C112">
        <v>2965</v>
      </c>
    </row>
    <row r="113" spans="1:3" x14ac:dyDescent="0.3">
      <c r="A113" t="s">
        <v>82</v>
      </c>
      <c r="C113">
        <v>2850</v>
      </c>
    </row>
    <row r="114" spans="1:3" x14ac:dyDescent="0.3">
      <c r="A114" t="s">
        <v>83</v>
      </c>
      <c r="C114">
        <v>890</v>
      </c>
    </row>
    <row r="115" spans="1:3" x14ac:dyDescent="0.3">
      <c r="B115" t="s">
        <v>0</v>
      </c>
      <c r="C115">
        <f>SUM(C112:C114)</f>
        <v>6705</v>
      </c>
    </row>
    <row r="116" spans="1:3" x14ac:dyDescent="0.3">
      <c r="A116" t="s">
        <v>84</v>
      </c>
      <c r="C116">
        <v>2108</v>
      </c>
    </row>
    <row r="117" spans="1:3" x14ac:dyDescent="0.3">
      <c r="A117" t="s">
        <v>85</v>
      </c>
      <c r="C117">
        <v>1764</v>
      </c>
    </row>
    <row r="118" spans="1:3" x14ac:dyDescent="0.3">
      <c r="A118" t="s">
        <v>86</v>
      </c>
      <c r="C118">
        <v>2818</v>
      </c>
    </row>
    <row r="119" spans="1:3" x14ac:dyDescent="0.3">
      <c r="B119" t="s">
        <v>0</v>
      </c>
      <c r="C119">
        <f>SUM(C116:C118)</f>
        <v>6690</v>
      </c>
    </row>
    <row r="120" spans="1:3" x14ac:dyDescent="0.3">
      <c r="A120" t="s">
        <v>87</v>
      </c>
      <c r="C120">
        <v>530</v>
      </c>
    </row>
    <row r="121" spans="1:3" x14ac:dyDescent="0.3">
      <c r="A121" t="s">
        <v>88</v>
      </c>
      <c r="C121">
        <v>2812</v>
      </c>
    </row>
    <row r="122" spans="1:3" x14ac:dyDescent="0.3">
      <c r="A122" t="s">
        <v>89</v>
      </c>
      <c r="C122">
        <v>1518</v>
      </c>
    </row>
    <row r="123" spans="1:3" x14ac:dyDescent="0.3">
      <c r="B123" t="s">
        <v>0</v>
      </c>
      <c r="C123">
        <f>SUM(C120:C122)</f>
        <v>4860</v>
      </c>
    </row>
    <row r="124" spans="1:3" x14ac:dyDescent="0.3">
      <c r="A124" t="s">
        <v>90</v>
      </c>
      <c r="C124">
        <v>702</v>
      </c>
    </row>
    <row r="125" spans="1:3" x14ac:dyDescent="0.3">
      <c r="A125" t="s">
        <v>91</v>
      </c>
      <c r="C125">
        <v>2620</v>
      </c>
    </row>
    <row r="126" spans="1:3" x14ac:dyDescent="0.3">
      <c r="A126" t="s">
        <v>92</v>
      </c>
      <c r="C126">
        <v>2820</v>
      </c>
    </row>
    <row r="127" spans="1:3" x14ac:dyDescent="0.3">
      <c r="B127" t="s">
        <v>0</v>
      </c>
      <c r="C127">
        <f>SUM(C124:C126)</f>
        <v>6142</v>
      </c>
    </row>
  </sheetData>
  <sortState xmlns:xlrd2="http://schemas.microsoft.com/office/spreadsheetml/2017/richdata2" ref="A4:A126">
    <sortCondition ref="A4"/>
  </sortState>
  <pageMargins left="0.7" right="0.7" top="0.75" bottom="0.75" header="0.3" footer="0.3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1 6 e 3 f e c - 1 0 6 f - 4 2 f 8 - 9 b 5 8 - 6 a 3 5 c 6 5 5 9 9 a 0 "   x m l n s = " h t t p : / / s c h e m a s . m i c r o s o f t . c o m / D a t a M a s h u p " > A A A A A N U E A A B Q S w M E F A A C A A g A g I 6 N V V 8 h I S 6 k A A A A 9 g A A A B I A H A B D b 2 5 m a W c v U G F j a 2 F n Z S 5 4 b W w g o h g A K K A U A A A A A A A A A A A A A A A A A A A A A A A A A A A A h Y 9 N C s I w G E S v U r J v / g S R k q Y L V 4 I V Q R C 3 I Y 1 t s P 0 q T W p 6 N x c e y S t Y 0 a o 7 l / P m L W b u 1 5 v I h q a O L q Z z t o U U M U x R Z E C 3 h Y U y R b 0 / x g u U S b F V + q R K E 4 0 y u G R w R Y o q 7 8 8 J I S E E H G a 4 7 U r C K W X k k K 9 3 u j K N Q h / Z / p d j C 8 4 r 0 A Z J s X + N k R w z x v C c c k w F m a D I L X w F P u 5 9 t j 9 Q L P v a 9 5 2 R B u L V R p A p C v L + I B 9 Q S w M E F A A C A A g A g I 6 N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C O j V X v u 6 4 2 z w E A A C s F A A A T A B w A R m 9 y b X V s Y X M v U 2 V j d G l v b j E u b S C i G A A o o B Q A A A A A A A A A A A A A A A A A A A A A A A A A A A C d l E 2 L 2 z A Q h u + B / I d B v T g g D M 6 W X r Z b a L 1 b K J T S x o E e Q g 6 K M 9 u Y y J K R 5 e 2 6 w f + 9 o 9 U 2 V p y Y Q H 0 x j O b j m X d G q j G 3 h V a Q + X 9 y O 5 1 M J / V O G N z C U m w k J n A H E u 1 0 A v R l u j E 5 k u X h O U c Z p 4 0 x q O x P b f Y b r f f R 7 L D 6 J k q 8 Y z 6 S r b t V q p U l l z X 3 C d 6 w d C f U L 5 e 8 r Z B R p h f X e G m E q h + 1 K V M t m 1 K 5 w z r y 1 f j h w L w 1 Y R w s n Y D F Z 9 t x + G e f j 9 h v y P 5 F 2 X d v Y 5 e v 6 2 Z H i A W W + s l B 6 A o W + n f d g 2 T 7 o o o G l H x + H u k r B I H + 4 N U c X S j B e 9 y A J C y U X N H j v H q v j e v V j y N v z 9 r N K l n Y 1 y D Y t H C P s i g L i y b o 2 7 l 4 j 2 h I x S E Y w I s j h f q I J S n + q X 0 Q + e 6 Y M z o w Y D S F H 4 2 2 m N m W k q f 1 E 4 d H I W u c 9 d N J 4 j B z P K r K / K o q 4 + 0 F u x M f t 2 c r L H Y h x + n + B B i f C 0 l Z i G O w I y j p t j h b N E T l g K Q F R K t j 1 T W 8 / w C q k X I W t C e q w g p Z / K E 4 p x 3 Q D d q O t u m q n J K E b b m a b g r x d 6 M r N C O d h J Q 3 V w W 9 z P c / Y p 5 e x t E F X a C i d + P i r X I H v Q 6 n f Q y J 2 D 3 R s D M c l l l t E L 7 q X L g 3 j g 2 o 2 M d S N 8 o y A p p O C j X G d P s X U E s B A i 0 A F A A C A A g A g I 6 N V V 8 h I S 6 k A A A A 9 g A A A B I A A A A A A A A A A A A A A A A A A A A A A E N v b m Z p Z y 9 Q Y W N r Y W d l L n h t b F B L A Q I t A B Q A A g A I A I C O j V U P y u m r p A A A A O k A A A A T A A A A A A A A A A A A A A A A A P A A A A B b Q 2 9 u d G V u d F 9 U e X B l c 1 0 u e G 1 s U E s B A i 0 A F A A C A A g A g I 6 N V e + 7 r j b P A Q A A K w U A A B M A A A A A A A A A A A A A A A A A 4 Q E A A E Z v c m 1 1 b G F z L 1 N l Y 3 R p b 2 4 x L m 1 Q S w U G A A A A A A M A A w D C A A A A /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M g 8 A A A A A A A A Q D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b G U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S Z W N v d m V y e V R h c m d l d F N o Z W V 0 I i B W Y W x 1 Z T 0 i c 1 N h b G V z I i A v P j x F b n R y e S B U e X B l P S J S Z W N v d m V y e V R h c m d l d E N v b H V t b i I g V m F s d W U 9 I m w 2 I i A v P j x F b n R y e S B U e X B l P S J S Z W N v d m V y e V R h c m d l d F J v d y I g V m F s d W U 9 I m w x I i A v P j x F b n R y e S B U e X B l P S J G a W x s V G F y Z 2 V 0 I i B W Y W x 1 Z T 0 i c 1 N h b G V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w L T E 0 V D E w O j U w O j A x L j c x O D U w O T h a I i A v P j x F b n R y e S B U e X B l P S J G a W x s Q 2 9 s d W 1 u V H l w Z X M i I F Z h b H V l P S J z Q 1 F Z U i I g L z 4 8 R W 5 0 c n k g V H l w Z T 0 i R m l s b E N v b H V t b k 5 h b W V z I i B W Y W x 1 Z T 0 i c 1 s m c X V v d D t E Y X R l J n F 1 b 3 Q 7 L C Z x d W 9 0 O 1 N 0 b 3 J l I E x v Y 2 F 0 a W 9 u J n F 1 b 3 Q 7 L C Z x d W 9 0 O 0 F t b 3 V u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S 9 D a G F u Z 2 V k I F R 5 c G U z L n t D b 2 x 1 b W 4 x L j E s M H 0 m c X V v d D s s J n F 1 b 3 Q 7 U 2 V j d G l v b j E v V G F i b G U x L 0 N o Y W 5 n Z W Q g V H l w Z T M u e 0 N v b H V t b j E u M i w x f S Z x d W 9 0 O y w m c X V v d D t T Z W N 0 a W 9 u M S 9 U Y W J s Z T E v Q 2 h h b m d l Z C B U e X B l M y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U Y W J s Z T E v Q 2 h h b m d l Z C B U e X B l M y 5 7 Q 2 9 s d W 1 u M S 4 x L D B 9 J n F 1 b 3 Q 7 L C Z x d W 9 0 O 1 N l Y 3 R p b 2 4 x L 1 R h Y m x l M S 9 D a G F u Z 2 V k I F R 5 c G U z L n t D b 2 x 1 b W 4 x L j I s M X 0 m c X V v d D s s J n F 1 b 3 Q 7 U 2 V j d G l v b j E v V G F i b G U x L 0 N o Y W 5 n Z W Q g V H l w Z T M u e 0 N v b H V t b j M s M n 0 m c X V v d D t d L C Z x d W 9 0 O 1 J l b G F 0 a W 9 u c 2 h p c E l u Z m 8 m c X V v d D s 6 W 1 1 9 I i A v P j x F b n R y e S B U e X B l P S J R d W V y e U l E I i B W Y W x 1 Z T 0 i c z R i M G U 4 M 2 I z L W N i N j Y t N D g 0 Y i 1 i Z m I 1 L T A 0 Z D d m M m R i Y m J i Z S I g L z 4 8 R W 5 0 c n k g V H l w Z T 0 i R m l s b F R h c m d l d E 5 h b W V D d X N 0 b 2 1 p e m V k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V G F i b G U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S Z W 1 v d m V k J T I w V G 9 w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D a G F u Z 2 V k J T I w V H l w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N h c G l 0 Y W x p e m V k J T I w R W F j a C U y M F d v c m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Q 2 h h b m d l Z C U y M F R 5 c G U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J l b m F t Z W Q l M j B D b 2 x 1 b W 5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7 8 i P Z L s A V J k H x 4 V P Y I K w E A A A A A A g A A A A A A E G Y A A A A B A A A g A A A A Q N v / z y b 7 f l y / h X e U b G + y 5 8 Q I h W z x W E y k s Z 7 a d g g 0 n R Q A A A A A D o A A A A A C A A A g A A A A l Z 3 K j N z N l b Y A B R b e K 9 w A e 0 H H d M T i d i r M n O k Q L F k m J Y F Q A A A A Z 5 H E q J j w B R Z M Z d b m 7 U m o O w i z 9 j F p Q F d G l l X x x 1 I Y 9 f k C 9 u F m x y g X R 6 f M n G 0 Z N o F T N j K p c a k z T w 2 p e 1 w V N F j Q y 5 q B P F 1 O 7 / J 0 b p w d N b U 3 e H h A A A A A G m F + I 2 l 5 s m m W z u F t Y a 7 v i 0 o M 0 M B L R L P P 0 g a g T c u N q T W T r G x b L M M Z m f 4 I S Q J v 0 M n r 0 1 H C V i 9 r H X R R D i 5 Z / X g s o Q = = < / D a t a M a s h u p > 
</file>

<file path=customXml/itemProps1.xml><?xml version="1.0" encoding="utf-8"?>
<ds:datastoreItem xmlns:ds="http://schemas.openxmlformats.org/officeDocument/2006/customXml" ds:itemID="{E2E3908D-9A2A-42A1-9476-93C11586EBB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Murray</dc:creator>
  <cp:lastModifiedBy>bhushan deo</cp:lastModifiedBy>
  <dcterms:created xsi:type="dcterms:W3CDTF">2018-10-08T07:25:59Z</dcterms:created>
  <dcterms:modified xsi:type="dcterms:W3CDTF">2022-12-13T12:23:22Z</dcterms:modified>
</cp:coreProperties>
</file>