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792B73325E094063/Pictures/Documents/"/>
    </mc:Choice>
  </mc:AlternateContent>
  <xr:revisionPtr revIDLastSave="0" documentId="8_{EEF00991-9221-4AA4-879A-B3B42D24530E}" xr6:coauthVersionLast="47" xr6:coauthVersionMax="47" xr10:uidLastSave="{00000000-0000-0000-0000-000000000000}"/>
  <bookViews>
    <workbookView showHorizontalScroll="0" showVerticalScroll="0" showSheetTabs="0" xWindow="0" yWindow="0" windowWidth="23040" windowHeight="12240" xr2:uid="{00000000-000D-0000-FFFF-FFFF00000000}"/>
  </bookViews>
  <sheets>
    <sheet name="Dashboard" sheetId="20" r:id="rId1"/>
    <sheet name="Totalsales" sheetId="18" r:id="rId2"/>
    <sheet name="Country barchart" sheetId="19"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17" l="1"/>
  <c r="P2" i="17"/>
  <c r="P3"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M3" i="17"/>
  <c r="M4" i="17"/>
  <c r="M5" i="17"/>
  <c r="M9" i="17"/>
  <c r="M13" i="17"/>
  <c r="M15" i="17"/>
  <c r="M19" i="17"/>
  <c r="M21" i="17"/>
  <c r="M23" i="17"/>
  <c r="M27" i="17"/>
  <c r="M31" i="17"/>
  <c r="M33" i="17"/>
  <c r="M37" i="17"/>
  <c r="M41" i="17"/>
  <c r="M45" i="17"/>
  <c r="M47" i="17"/>
  <c r="M53" i="17"/>
  <c r="M55" i="17"/>
  <c r="M63" i="17"/>
  <c r="M65" i="17"/>
  <c r="M73" i="17"/>
  <c r="M77" i="17"/>
  <c r="M83" i="17"/>
  <c r="M87" i="17"/>
  <c r="M93" i="17"/>
  <c r="M97" i="17"/>
  <c r="M137" i="17"/>
  <c r="M139" i="17"/>
  <c r="M187" i="17"/>
  <c r="M223" i="17"/>
  <c r="M255" i="17"/>
  <c r="M271" i="17"/>
  <c r="M339" i="17"/>
  <c r="M357" i="17"/>
  <c r="M387" i="17"/>
  <c r="M475" i="17"/>
  <c r="M543" i="17"/>
  <c r="M631" i="17"/>
  <c r="M893" i="17"/>
  <c r="M937" i="17"/>
  <c r="N54" i="17"/>
  <c r="N93" i="17"/>
  <c r="N200" i="17"/>
  <c r="N225" i="17"/>
  <c r="N357" i="17"/>
  <c r="N445" i="17"/>
  <c r="N536" i="17"/>
  <c r="N634" i="17"/>
  <c r="N747" i="17"/>
  <c r="N837" i="17"/>
  <c r="N935" i="17"/>
  <c r="I3" i="17"/>
  <c r="N3" i="17" s="1"/>
  <c r="J3" i="17"/>
  <c r="O3" i="17" s="1"/>
  <c r="K3" i="17"/>
  <c r="L3" i="17"/>
  <c r="I4" i="17"/>
  <c r="N4" i="17" s="1"/>
  <c r="J4" i="17"/>
  <c r="O4" i="17" s="1"/>
  <c r="K4" i="17"/>
  <c r="L4" i="17"/>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<sst xmlns="http://schemas.openxmlformats.org/spreadsheetml/2006/main" count="11123" uniqueCount="6220">
  <si>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</si>
  <si>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</si>
  <si>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</si>
  <si>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</si>
  <si>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</si>
  <si>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</si>
  <si>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</si>
  <si>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</si>
  <si>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</si>
  <si>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</si>
  <si>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</si>
  <si>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</si>
  <si>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</si>
  <si>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</si>
  <si>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</si>
  <si>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</si>
  <si>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</si>
  <si>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</si>
  <si>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</si>
  <si>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</si>
  <si>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</si>
  <si>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</si>
  <si>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</si>
  <si>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</si>
  <si>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</si>
  <si>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</si>
  <si>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</si>
  <si>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</si>
  <si>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</si>
  <si>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</si>
  <si>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</si>
  <si>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</si>
  <si>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</si>
  <si>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</si>
  <si>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</si>
  <si>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</si>
  <si>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</si>
  <si>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</si>
  <si>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</si>
  <si>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</si>
  <si>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</si>
  <si>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</si>
  <si>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</si>
  <si>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</si>
  <si>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</si>
  <si>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</si>
  <si>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</si>
  <si>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</si>
  <si>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</si>
  <si>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</si>
  <si>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</si>
  <si>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</si>
  <si>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</si>
  <si>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</si>
  <si>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</si>
  <si>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</si>
  <si>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</si>
  <si>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</si>
  <si>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</si>
  <si>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</si>
  <si>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</si>
  <si>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</si>
  <si>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</si>
  <si>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</si>
  <si>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</si>
  <si>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</si>
  <si>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</si>
  <si>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</si>
  <si>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</si>
  <si>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</si>
  <si>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</si>
  <si>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</si>
  <si>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</si>
  <si>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</si>
  <si>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</si>
  <si>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</si>
  <si>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</si>
  <si>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</si>
  <si>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</si>
  <si>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</si>
  <si>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</si>
  <si>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</si>
  <si>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</si>
  <si>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</si>
  <si>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</si>
  <si>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</si>
  <si>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</si>
  <si>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</si>
  <si>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</si>
  <si>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</si>
  <si>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</si>
  <si>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</si>
  <si>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</si>
  <si>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</si>
  <si>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</si>
  <si>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</si>
  <si>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</si>
  <si>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</si>
  <si>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</si>
  <si>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</si>
  <si>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</si>
  <si>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</si>
  <si>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</si>
  <si>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</si>
  <si>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</si>
  <si>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</si>
  <si>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</si>
  <si>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</si>
  <si>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</si>
  <si>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</si>
  <si>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</si>
  <si>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</si>
  <si>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</si>
  <si>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</si>
  <si>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</si>
  <si>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</si>
  <si>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</si>
  <si>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</si>
  <si>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</si>
  <si>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</si>
  <si>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</si>
  <si>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</si>
  <si>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</si>
  <si>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</si>
  <si>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</si>
  <si>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</si>
  <si>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</si>
  <si>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</si>
  <si>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</si>
  <si>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</si>
  <si>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</si>
  <si>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</si>
  <si>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</si>
  <si>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</si>
  <si>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</si>
  <si>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</si>
  <si>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</si>
  <si>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</si>
  <si>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</si>
  <si>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</si>
  <si>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</si>
  <si>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</si>
  <si>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</si>
  <si>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</si>
  <si>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</si>
  <si>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</si>
  <si>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</si>
  <si>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</si>
  <si>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</si>
  <si>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</si>
  <si>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</si>
  <si>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</si>
  <si>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</si>
  <si>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</si>
  <si>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</si>
  <si>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</si>
  <si>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</si>
  <si>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</si>
  <si>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</si>
  <si>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</si>
  <si>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</si>
  <si>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</si>
  <si>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</si>
  <si>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</si>
  <si>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</si>
  <si>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</si>
  <si>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</si>
  <si>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</si>
  <si>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</si>
  <si>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</si>
  <si>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</si>
  <si>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</si>
  <si>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</si>
  <si>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</si>
  <si>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</si>
  <si>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</si>
  <si>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</si>
  <si>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</si>
  <si>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</si>
  <si>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</si>
  <si>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</si>
  <si>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</si>
  <si>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</si>
  <si>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</si>
  <si>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</si>
  <si>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</si>
  <si>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</si>
  <si>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</si>
  <si>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</si>
  <si>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</si>
  <si>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</si>
  <si>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</si>
  <si>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</si>
  <si>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</si>
  <si>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</si>
  <si>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</si>
  <si>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</si>
  <si>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</si>
  <si>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</si>
  <si>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</si>
  <si>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</si>
  <si>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</si>
  <si>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</si>
  <si>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</si>
  <si>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</si>
  <si>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</si>
  <si>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</si>
  <si>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</si>
  <si>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</si>
  <si>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</si>
  <si>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</si>
  <si>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</si>
  <si>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</si>
  <si>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</si>
  <si>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</si>
  <si>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</si>
  <si>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</si>
  <si>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</si>
  <si>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</si>
  <si>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</si>
  <si>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</si>
  <si>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</si>
  <si>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</si>
  <si>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</si>
  <si>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</si>
  <si>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</si>
  <si>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</si>
  <si>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</si>
  <si>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</si>
  <si>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</si>
  <si>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</si>
  <si>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</si>
  <si>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</si>
  <si>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</si>
  <si>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</si>
  <si>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</si>
  <si>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</si>
  <si>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</si>
  <si>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</si>
  <si>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</si>
  <si>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</si>
  <si>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</si>
  <si>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</si>
  <si>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</si>
  <si>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</si>
  <si>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</si>
  <si>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</si>
  <si>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</si>
  <si>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</si>
  <si>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</si>
  <si>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</si>
  <si>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</si>
  <si>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</si>
  <si>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</si>
  <si>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</si>
  <si>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</si>
  <si>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</si>
  <si>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</si>
  <si>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</si>
  <si>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</si>
  <si>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</si>
  <si>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</si>
  <si>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</si>
  <si>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</si>
  <si>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</si>
  <si>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</si>
  <si>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</si>
  <si>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</si>
  <si>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</si>
  <si>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</si>
  <si>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</si>
  <si>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</si>
  <si>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</si>
  <si>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</si>
  <si>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</si>
  <si>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</si>
  <si>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</si>
  <si>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</si>
  <si>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</si>
  <si>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</si>
  <si>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</si>
  <si>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</si>
  <si>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</si>
  <si>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</si>
  <si>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</si>
  <si>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</si>
  <si>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</si>
  <si>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</si>
  <si>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</si>
  <si>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</si>
  <si>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</si>
  <si>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</si>
  <si>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</si>
  <si>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</si>
  <si>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</si>
  <si>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</si>
  <si>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</si>
  <si>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</si>
  <si>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</si>
  <si>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</si>
  <si>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</si>
  <si>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</si>
  <si>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</si>
  <si>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</si>
  <si>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</si>
  <si>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</si>
  <si>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</si>
  <si>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</si>
  <si>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</si>
  <si>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</si>
  <si>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</si>
  <si>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</si>
  <si>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</si>
  <si>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</si>
  <si>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</si>
  <si>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</si>
  <si>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</si>
  <si>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</si>
  <si>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</si>
  <si>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</si>
  <si>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</si>
  <si>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</si>
  <si>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</si>
  <si>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</si>
  <si>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</si>
  <si>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</si>
  <si>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</si>
  <si>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</si>
  <si>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</si>
  <si>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</si>
  <si>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</si>
  <si>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</si>
  <si>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</si>
  <si>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</si>
  <si>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</si>
  <si>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</si>
  <si>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</si>
  <si>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</si>
  <si>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</si>
  <si>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</si>
  <si>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</si>
  <si>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</si>
  <si>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</si>
  <si>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</si>
  <si>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</si>
  <si>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</si>
  <si>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</si>
  <si>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</si>
  <si>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</si>
  <si>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</si>
  <si>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</si>
  <si>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</si>
  <si>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</si>
  <si>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</si>
  <si>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</si>
  <si>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</si>
  <si>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</si>
  <si>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</si>
  <si>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</si>
  <si>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</si>
  <si>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</si>
  <si>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</si>
  <si>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</si>
  <si>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</si>
  <si>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</si>
  <si>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</si>
  <si>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</si>
  <si>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</si>
  <si>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</si>
  <si>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</si>
  <si>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</si>
  <si>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</si>
  <si>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</si>
  <si>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</si>
  <si>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</si>
  <si>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</si>
  <si>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</si>
  <si>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</si>
  <si>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</si>
  <si>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</si>
  <si>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</si>
  <si>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</si>
  <si>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</si>
  <si>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</si>
  <si>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</si>
  <si>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</si>
  <si>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</si>
  <si>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</si>
  <si>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</si>
  <si>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</si>
  <si>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</si>
  <si>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</si>
  <si>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</si>
  <si>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</si>
  <si>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</si>
  <si>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</si>
  <si>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</si>
  <si>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</si>
  <si>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</si>
  <si>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</si>
  <si>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</si>
  <si>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</si>
  <si>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</si>
  <si>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</si>
  <si>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</si>
  <si>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</si>
  <si>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</si>
  <si>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</si>
  <si>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</si>
  <si>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</si>
  <si>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</si>
  <si>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</si>
  <si>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</si>
  <si>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</si>
  <si>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</si>
  <si>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</si>
  <si>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</si>
  <si>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</si>
  <si>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</si>
  <si>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</si>
  <si>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</si>
  <si>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</si>
  <si>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</si>
  <si>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</si>
  <si>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</si>
  <si>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</si>
  <si>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</si>
  <si>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</si>
  <si>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</si>
  <si>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</si>
  <si>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</si>
  <si>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</si>
  <si>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</si>
  <si>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</si>
  <si>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</si>
  <si>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</si>
  <si>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</si>
  <si>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</si>
  <si>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</si>
  <si>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</si>
  <si>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</si>
  <si>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</si>
  <si>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</si>
  <si>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</si>
  <si>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</si>
  <si>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</si>
  <si>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</si>
  <si>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</si>
  <si>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</si>
  <si>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</si>
  <si>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</si>
  <si>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</si>
  <si>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</si>
  <si>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</si>
  <si>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</si>
  <si>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</si>
  <si>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</si>
  <si>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</si>
  <si>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</si>
  <si>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</si>
  <si>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</si>
  <si>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</si>
  <si>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</si>
  <si>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</si>
  <si>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</si>
  <si>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</si>
  <si>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</si>
  <si>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</si>
  <si>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</si>
  <si>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</si>
  <si>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</si>
  <si>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</si>
  <si>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</si>
  <si>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</si>
  <si>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</si>
  <si>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</si>
  <si>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</si>
  <si>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</si>
  <si>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</si>
  <si>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</si>
  <si>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</si>
  <si>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</si>
  <si>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</si>
  <si>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</si>
  <si>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</si>
  <si>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</si>
  <si>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</si>
  <si>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</si>
  <si>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</si>
  <si>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</si>
  <si>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</si>
  <si>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</si>
  <si>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</si>
  <si>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</si>
  <si>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</si>
  <si>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</si>
  <si>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</si>
  <si>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</si>
  <si>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</si>
  <si>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</si>
  <si>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</si>
  <si>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</si>
  <si>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</si>
  <si>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</si>
  <si>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</si>
  <si>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</si>
  <si>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</si>
  <si>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</si>
  <si>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</si>
  <si>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</si>
  <si>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</si>
  <si>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</si>
  <si>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</si>
  <si>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</si>
  <si>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</si>
  <si>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</si>
  <si>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</si>
  <si>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</si>
  <si>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</si>
  <si>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</si>
  <si>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</si>
  <si>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</si>
  <si>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</si>
  <si>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</si>
  <si>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</si>
  <si>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</si>
  <si>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</si>
  <si>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</si>
  <si>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</si>
  <si>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</si>
  <si>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</si>
  <si>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</si>
  <si>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</si>
  <si>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</si>
  <si>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</si>
  <si>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</si>
  <si>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</si>
  <si>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</si>
  <si>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</si>
  <si>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</si>
  <si>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</si>
  <si>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</si>
  <si>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</si>
  <si>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</si>
  <si>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</si>
  <si>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</si>
  <si>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</si>
  <si>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</si>
  <si>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</si>
  <si>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</si>
  <si>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</si>
  <si>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</si>
  <si>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</si>
  <si>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</si>
  <si>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</si>
  <si>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</si>
  <si>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</si>
  <si>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</si>
  <si>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</si>
  <si>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</si>
  <si>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</si>
  <si>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</si>
  <si>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</si>
  <si>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</si>
  <si>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</si>
  <si>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</si>
  <si>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</si>
  <si>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</si>
  <si>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</si>
  <si>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</si>
  <si>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</si>
  <si>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</si>
  <si>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</si>
  <si>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</si>
  <si>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</si>
  <si>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</si>
  <si>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</si>
  <si>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</si>
  <si>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</si>
  <si>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</si>
  <si>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</si>
  <si>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</si>
  <si>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</si>
  <si>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</si>
  <si>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</si>
  <si>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</si>
  <si>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</si>
  <si>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</si>
  <si>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</si>
  <si>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</si>
  <si>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</si>
  <si>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</si>
  <si>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</si>
  <si>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</si>
  <si>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</si>
  <si>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</si>
  <si>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</si>
  <si>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</si>
  <si>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</si>
  <si>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</si>
  <si>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</si>
  <si>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</si>
  <si>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</si>
  <si>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</si>
  <si>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</si>
  <si>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</si>
  <si>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</si>
  <si>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</si>
  <si>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</si>
  <si>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</si>
  <si>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</si>
  <si>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</si>
  <si>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</si>
  <si>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</si>
  <si>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</si>
  <si>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</si>
  <si>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</si>
  <si>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</si>
  <si>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</si>
  <si>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</si>
  <si>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</si>
  <si>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</si>
  <si>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</si>
  <si>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</si>
  <si>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</si>
  <si>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</si>
  <si>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</si>
  <si>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</si>
  <si>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</si>
  <si>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</si>
  <si>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</si>
  <si>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</si>
  <si>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</si>
  <si>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</si>
  <si>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</si>
  <si>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</si>
  <si>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</si>
  <si>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</si>
  <si>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</si>
  <si>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</si>
  <si>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</si>
  <si>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</si>
  <si>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</si>
  <si>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</si>
  <si>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</si>
  <si>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</si>
  <si>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</si>
  <si>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</si>
  <si>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</si>
  <si>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</si>
  <si>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</si>
  <si>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</si>
  <si>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</si>
  <si>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</si>
  <si>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</si>
  <si>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</si>
  <si>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</si>
  <si>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</si>
  <si>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</si>
  <si>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</si>
  <si>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</si>
  <si>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</si>
  <si>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</si>
  <si>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</si>
  <si>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</si>
  <si>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</si>
  <si>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</si>
  <si>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</si>
  <si>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</si>
  <si>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</si>
  <si>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</si>
  <si>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</si>
  <si>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</si>
  <si>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</si>
  <si>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</si>
  <si>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</si>
  <si>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</si>
  <si>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</si>
  <si>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</si>
  <si>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</si>
  <si>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</si>
  <si>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</si>
  <si>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</si>
  <si>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</si>
  <si>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</si>
  <si>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</si>
  <si>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</si>
  <si>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</si>
  <si>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</si>
  <si>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</si>
  <si>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</si>
  <si>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</si>
  <si>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</si>
  <si>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</si>
  <si>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</si>
  <si>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</si>
  <si>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</si>
  <si>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</si>
  <si>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</si>
  <si>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</si>
  <si>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</si>
  <si>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</si>
  <si>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</si>
  <si>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</si>
  <si>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</si>
  <si>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</si>
  <si>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</si>
  <si>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</si>
  <si>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</si>
  <si>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</si>
  <si>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</si>
  <si>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</si>
  <si>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</si>
  <si>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</si>
  <si>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</si>
  <si>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</si>
  <si>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</si>
  <si>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</si>
  <si>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</si>
  <si>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</si>
  <si>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</si>
  <si>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</si>
  <si>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</si>
  <si>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</si>
  <si>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</si>
  <si>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</si>
  <si>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</si>
  <si>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</si>
  <si>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</si>
  <si>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</si>
  <si>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</si>
  <si>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</si>
  <si>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</si>
  <si>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</si>
  <si>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</si>
  <si>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</si>
  <si>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</si>
  <si>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</si>
  <si>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</si>
  <si>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</si>
  <si>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</si>
  <si>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</si>
  <si>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</si>
  <si>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</si>
  <si>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</si>
  <si>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</si>
  <si>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</si>
  <si>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</si>
  <si>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</si>
  <si>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</si>
  <si>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</si>
  <si>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</si>
  <si>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</si>
  <si>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</si>
  <si>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</si>
  <si>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</si>
  <si>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</si>
  <si>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</si>
  <si>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</si>
  <si>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</si>
  <si>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</si>
  <si>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</si>
  <si>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</si>
  <si>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</si>
  <si>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</si>
  <si>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</si>
  <si>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</si>
  <si>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</si>
  <si>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</si>
  <si>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</si>
  <si>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</si>
  <si>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</si>
  <si>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</si>
  <si>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</si>
  <si>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</si>
  <si>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</si>
  <si>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</si>
  <si>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</si>
  <si>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</si>
  <si>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</si>
  <si>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</si>
  <si>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</si>
  <si>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</si>
  <si>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</si>
  <si>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</si>
  <si>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</si>
  <si>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</si>
  <si>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</si>
  <si>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</si>
  <si>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</si>
  <si>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</si>
  <si>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</si>
  <si>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</si>
  <si>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</si>
  <si>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</si>
  <si>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</si>
  <si>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</si>
  <si>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</si>
  <si>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</si>
  <si>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</si>
  <si>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</si>
  <si>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</si>
  <si>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</si>
  <si>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</si>
  <si>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</si>
  <si>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</si>
  <si>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</si>
  <si>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</si>
  <si>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</si>
  <si>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</si>
  <si>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</si>
  <si>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</si>
  <si>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</si>
  <si>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</si>
  <si>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</si>
  <si>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</si>
  <si>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</si>
  <si>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</si>
  <si>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</si>
  <si>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</si>
  <si>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</si>
  <si>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</si>
  <si>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</si>
  <si>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</si>
  <si>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</si>
  <si>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</si>
  <si>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</si>
  <si>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</si>
  <si>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</si>
  <si>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</si>
  <si>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</si>
  <si>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</si>
  <si>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</si>
  <si>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</si>
  <si>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</si>
  <si>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</si>
  <si>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</si>
  <si>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</si>
  <si>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</si>
  <si>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</si>
  <si>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</si>
  <si>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</si>
  <si>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</si>
  <si>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</si>
  <si>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</si>
  <si>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</si>
  <si>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</si>
  <si>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</si>
  <si>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</si>
  <si>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</si>
  <si>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</si>
  <si>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</si>
  <si>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</si>
  <si>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</si>
  <si>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</si>
  <si>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</si>
  <si>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</si>
  <si>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</si>
  <si>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</si>
  <si>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</si>
  <si>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</si>
  <si>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</si>
  <si>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</si>
  <si>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</si>
  <si>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</si>
  <si>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</si>
  <si>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</si>
  <si>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</si>
  <si>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</si>
  <si>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</si>
  <si>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</si>
  <si>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</si>
  <si>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</si>
  <si>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</si>
  <si>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</si>
  <si>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</si>
  <si>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</si>
  <si>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</si>
  <si>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</si>
  <si>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</si>
  <si>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</si>
  <si>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</si>
  <si>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</si>
  <si>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</si>
  <si>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</si>
  <si>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</si>
  <si>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</si>
  <si>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</si>
  <si>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</si>
  <si>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</si>
  <si>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</si>
  <si>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</si>
  <si>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</si>
  <si>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</si>
  <si>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</si>
  <si>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</si>
  <si>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</si>
  <si>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</si>
  <si>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</si>
  <si>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</si>
  <si>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</si>
  <si>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</si>
  <si>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</si>
  <si>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</si>
  <si>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</si>
  <si>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</si>
  <si>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</si>
  <si>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</si>
  <si>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</si>
  <si>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</si>
  <si>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</si>
  <si>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</si>
  <si>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</si>
  <si>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</si>
  <si>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</si>
  <si>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</si>
  <si>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</si>
  <si>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</si>
  <si>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</si>
  <si>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</si>
  <si>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</si>
  <si>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</si>
  <si>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</si>
  <si>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</si>
  <si>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</si>
  <si>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</si>
  <si>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</si>
  <si>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</si>
  <si>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</si>
  <si>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</si>
  <si>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</si>
  <si>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</si>
  <si>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</si>
  <si>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</si>
  <si>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</si>
  <si>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</si>
  <si>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</si>
  <si>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</si>
  <si>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</si>
  <si>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</si>
  <si>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</si>
  <si>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</si>
  <si>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</si>
  <si>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</si>
  <si>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</si>
  <si>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</si>
  <si>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</si>
  <si>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</si>
  <si>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</si>
  <si>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</si>
  <si>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</si>
  <si>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</si>
  <si>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</si>
  <si>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</si>
  <si>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</si>
  <si>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</si>
  <si>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</si>
  <si>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</si>
  <si>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</si>
  <si>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</si>
  <si>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</si>
  <si>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</si>
  <si>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</si>
  <si>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</si>
  <si>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</si>
  <si>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</si>
  <si>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</si>
  <si>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</si>
  <si>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</si>
  <si>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</si>
  <si>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</si>
  <si>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</si>
  <si>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</si>
  <si>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</si>
  <si>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</si>
  <si>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</si>
  <si>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</si>
  <si>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</si>
  <si>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</si>
  <si>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</si>
  <si>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</si>
  <si>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</si>
  <si>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</si>
  <si>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</si>
  <si>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</si>
  <si>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</si>
  <si>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</si>
  <si>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</si>
  <si>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</si>
  <si>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</si>
  <si>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</si>
  <si>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</si>
  <si>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</si>
  <si>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</si>
  <si>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</si>
  <si>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</si>
  <si>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</si>
  <si>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</si>
  <si>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</si>
  <si>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</si>
  <si>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</si>
  <si>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</si>
  <si>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</si>
  <si>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</si>
  <si>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</si>
  <si>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</si>
  <si>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</si>
  <si>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</si>
  <si>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</si>
  <si>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</si>
  <si>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</si>
  <si>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</si>
  <si>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</si>
  <si>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</si>
  <si>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</si>
  <si>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</si>
  <si>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</si>
  <si>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</si>
  <si>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</si>
  <si>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</si>
  <si>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</si>
  <si>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</si>
  <si>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</si>
  <si>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</si>
  <si>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</si>
  <si>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</si>
  <si>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</si>
  <si>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</si>
  <si>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</si>
  <si>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</si>
  <si>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</si>
  <si>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</si>
  <si>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</si>
  <si>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</si>
  <si>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</si>
  <si>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</si>
  <si>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</si>
  <si>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</si>
  <si>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</si>
  <si>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</si>
  <si>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</si>
  <si>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</si>
  <si>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</si>
  <si>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</si>
  <si>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</si>
  <si>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</si>
  <si>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</si>
  <si>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</si>
  <si>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</si>
  <si>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</si>
  <si>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</si>
  <si>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</si>
  <si>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</si>
  <si>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</si>
  <si>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</si>
  <si>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</si>
  <si>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</si>
  <si>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</si>
  <si>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</si>
  <si>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</si>
  <si>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</si>
  <si>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</si>
  <si>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</si>
  <si>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</si>
  <si>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</si>
  <si>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</si>
  <si>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</si>
  <si>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</si>
  <si>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</si>
  <si>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</si>
  <si>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</si>
  <si>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</si>
  <si>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</si>
  <si>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</si>
  <si>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</si>
  <si>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</si>
  <si>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</si>
  <si>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</si>
  <si>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</si>
  <si>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</si>
  <si>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</si>
  <si>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</si>
  <si>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</si>
  <si>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</si>
  <si>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</si>
  <si>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</si>
  <si>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</si>
  <si>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</si>
  <si>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</si>
  <si>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</si>
  <si>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</si>
  <si>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</si>
  <si>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</si>
  <si>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</si>
  <si>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</si>
  <si>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</si>
  <si>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</si>
  <si>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</si>
  <si>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</si>
  <si>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</si>
  <si>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</si>
  <si>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</si>
  <si>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</si>
  <si>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</si>
  <si>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</si>
  <si>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</si>
  <si>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</si>
  <si>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</si>
  <si>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</si>
  <si>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</si>
  <si>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</si>
  <si>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</si>
  <si>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</si>
  <si>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</si>
  <si>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</si>
  <si>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</si>
  <si>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</si>
  <si>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</si>
  <si>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</si>
  <si>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</si>
  <si>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</si>
  <si>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</si>
  <si>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</si>
  <si>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</si>
  <si>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</si>
  <si>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</si>
  <si>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</si>
  <si>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</si>
  <si>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</si>
  <si>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</si>
  <si>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</si>
  <si>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</si>
  <si>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</si>
  <si>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</si>
  <si>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</si>
  <si>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</si>
  <si>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</si>
  <si>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</si>
  <si>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</si>
  <si>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</si>
  <si>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</si>
  <si>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</si>
  <si>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</si>
  <si>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</si>
  <si>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</si>
  <si>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</si>
  <si>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</si>
  <si>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</si>
  <si>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</si>
  <si>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</si>
  <si>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</si>
  <si>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</si>
  <si>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</si>
  <si>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</si>
  <si>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</si>
  <si>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</si>
  <si>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</si>
  <si>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</si>
  <si>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</si>
  <si>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</si>
  <si>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</si>
  <si>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</si>
  <si>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</si>
  <si>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</si>
  <si>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</si>
  <si>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</si>
  <si>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</si>
  <si>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</si>
  <si>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</si>
  <si>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</si>
  <si>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</si>
  <si>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</si>
  <si>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</si>
  <si>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</si>
  <si>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</si>
  <si>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</si>
  <si>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</si>
  <si>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</si>
  <si>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</si>
  <si>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</si>
  <si>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</si>
  <si>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</si>
  <si>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</si>
  <si>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</si>
  <si>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</si>
  <si>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</si>
  <si>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</si>
  <si>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</si>
  <si>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</si>
  <si>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</si>
  <si>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</si>
  <si>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</si>
  <si>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</si>
  <si>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</si>
  <si>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</si>
  <si>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</si>
  <si>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</si>
  <si>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</si>
  <si>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</si>
  <si>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</si>
  <si>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</si>
  <si>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</si>
  <si>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</si>
  <si>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</si>
  <si>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</si>
  <si>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</si>
  <si>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</si>
  <si>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</si>
  <si>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</si>
  <si>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</si>
  <si>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</si>
  <si>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</si>
  <si>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</si>
  <si>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</si>
  <si>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</si>
  <si>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</si>
  <si>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</si>
  <si>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</si>
  <si>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</si>
  <si>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</si>
  <si>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</si>
  <si>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</si>
  <si>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</si>
  <si>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</si>
  <si>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</si>
  <si>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</si>
  <si>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</si>
  <si>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</si>
  <si>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</si>
  <si>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</si>
  <si>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</si>
  <si>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</si>
  <si>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</si>
  <si>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</si>
  <si>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</si>
  <si>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</si>
  <si>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</si>
  <si>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</si>
  <si>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</si>
  <si>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</si>
  <si>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</si>
  <si>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</si>
  <si>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</si>
  <si>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</si>
  <si>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</si>
  <si>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</si>
  <si>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</si>
  <si>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</si>
  <si>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</si>
  <si>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</si>
  <si>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</si>
  <si>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</si>
  <si>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</si>
  <si>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</si>
  <si>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</si>
  <si>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</si>
  <si>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</si>
  <si>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</si>
  <si>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</si>
  <si>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</si>
  <si>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</si>
  <si>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</si>
  <si>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</si>
  <si>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</si>
  <si>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</si>
  <si>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</si>
  <si>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</si>
  <si>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</si>
  <si>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</si>
  <si>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</si>
  <si>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</si>
  <si>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</si>
  <si>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</si>
  <si>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</si>
  <si>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</si>
  <si>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</si>
  <si>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</si>
  <si>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</si>
  <si>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</si>
  <si>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</si>
  <si>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</si>
  <si>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</si>
  <si>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</si>
  <si>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</si>
  <si>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</si>
  <si>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</si>
  <si>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</si>
  <si>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</si>
  <si>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</si>
  <si>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</si>
  <si>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</si>
  <si>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</si>
  <si>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</si>
  <si>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</si>
  <si>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</si>
  <si>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</si>
  <si>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</si>
  <si>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</si>
  <si>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</si>
  <si>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</si>
  <si>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</si>
  <si>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</si>
  <si>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</si>
  <si>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</si>
  <si>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</si>
  <si>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</si>
  <si>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</si>
  <si>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</si>
  <si>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</si>
  <si>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</si>
  <si>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</si>
  <si>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</si>
  <si>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</si>
  <si>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</si>
  <si>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</si>
  <si>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</si>
  <si>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</si>
  <si>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</si>
  <si>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</si>
  <si>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</si>
  <si>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</si>
  <si>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</si>
  <si>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</si>
  <si>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</si>
  <si>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</si>
  <si>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</si>
  <si>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</si>
  <si>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</si>
  <si>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</si>
  <si>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</si>
  <si>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</si>
  <si>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</si>
  <si>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</si>
  <si>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</si>
  <si>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</si>
  <si>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</si>
  <si>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</si>
  <si>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</si>
  <si>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</si>
  <si>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</si>
  <si>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</si>
  <si>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</si>
  <si>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</si>
  <si>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</si>
  <si>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</si>
  <si>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</si>
  <si>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</si>
  <si>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</si>
  <si>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</si>
  <si>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</si>
  <si>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</si>
  <si>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</si>
  <si>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</si>
  <si>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</si>
  <si>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</si>
  <si>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</si>
  <si>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</si>
  <si>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</si>
  <si>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</si>
  <si>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</si>
  <si>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</si>
  <si>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</si>
  <si>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</si>
  <si>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</si>
  <si>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</si>
  <si>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</si>
  <si>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</si>
  <si>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</si>
  <si>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</si>
  <si>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</si>
  <si>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</si>
  <si>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</si>
  <si>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</si>
  <si>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</si>
  <si>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</si>
  <si>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</si>
  <si>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</si>
  <si>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</si>
  <si>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</si>
  <si>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</si>
  <si>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</si>
  <si>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</si>
  <si>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</si>
  <si>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</si>
  <si>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</si>
  <si>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</si>
  <si>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</si>
  <si>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</si>
  <si>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</si>
  <si>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</si>
  <si>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</si>
  <si>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</si>
  <si>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</si>
  <si>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</si>
  <si>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</si>
  <si>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</si>
  <si>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</si>
  <si>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</si>
  <si>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</si>
  <si>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</si>
  <si>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</si>
  <si>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</si>
  <si>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</si>
  <si>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</si>
  <si>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</si>
  <si>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</si>
  <si>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</si>
  <si>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</si>
  <si>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</si>
  <si>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</si>
  <si>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</si>
  <si>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</si>
  <si>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</si>
  <si>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</si>
  <si>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</si>
  <si>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</si>
  <si>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</si>
  <si>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</si>
  <si>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</si>
  <si>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</si>
  <si>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</si>
  <si>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</si>
  <si>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</si>
  <si>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</si>
  <si>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</si>
  <si>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</si>
  <si>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</si>
  <si>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</si>
  <si>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</si>
  <si>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</si>
  <si>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</si>
  <si>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</si>
  <si>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</si>
  <si>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</si>
  <si>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</si>
  <si>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</si>
  <si>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</si>
  <si>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</si>
  <si>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</si>
  <si>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</si>
  <si>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</si>
  <si>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</si>
  <si>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</si>
  <si>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</si>
  <si>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</si>
  <si>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</si>
  <si>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</si>
  <si>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</si>
  <si>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</si>
  <si>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</si>
  <si>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</si>
  <si>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</si>
  <si>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</si>
  <si>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</si>
  <si>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</si>
  <si>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</si>
  <si>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</si>
  <si>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</si>
  <si>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</si>
  <si>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</si>
  <si>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</si>
  <si>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</si>
  <si>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</si>
  <si>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</si>
  <si>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</si>
  <si>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</si>
  <si>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</si>
  <si>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</si>
  <si>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</si>
  <si>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</si>
  <si>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</si>
  <si>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</si>
  <si>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</si>
  <si>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</si>
  <si>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</si>
  <si>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</si>
  <si>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</si>
  <si>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</si>
  <si>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</si>
  <si>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</si>
  <si>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</si>
  <si>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</si>
  <si>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</si>
  <si>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</si>
  <si>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</si>
  <si>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</si>
  <si>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</si>
  <si>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</si>
  <si>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</si>
  <si>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</si>
  <si>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</si>
  <si>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</si>
  <si>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</si>
  <si>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</si>
  <si>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</si>
  <si>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</si>
  <si>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</si>
  <si>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</si>
  <si>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</si>
  <si>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</si>
  <si>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</si>
  <si>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</si>
  <si>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</si>
  <si>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</si>
  <si>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</si>
  <si>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</si>
  <si>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</si>
  <si>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</si>
  <si>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</si>
  <si>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</si>
  <si>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</si>
  <si>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</si>
  <si>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</si>
  <si>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</si>
  <si>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</si>
  <si>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</si>
  <si>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</si>
  <si>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</si>
  <si>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</si>
  <si>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</si>
  <si>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</si>
  <si>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</si>
  <si>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</si>
  <si>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</si>
  <si>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</si>
  <si>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</si>
  <si>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</si>
  <si>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</si>
  <si>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</si>
  <si>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</si>
  <si>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</si>
  <si>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</si>
  <si>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</si>
  <si>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</si>
  <si>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</si>
  <si>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</si>
  <si>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</si>
  <si>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</si>
  <si>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</si>
  <si>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</si>
  <si>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</si>
  <si>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</si>
  <si>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</si>
  <si>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</si>
  <si>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</si>
  <si>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</si>
  <si>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</si>
  <si>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</si>
  <si>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</si>
  <si>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</si>
  <si>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</si>
  <si>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</si>
  <si>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</si>
  <si>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</si>
  <si>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</si>
  <si>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</si>
  <si>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</si>
  <si>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</si>
  <si>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</si>
  <si>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</si>
  <si>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</si>
  <si>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</si>
  <si>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</si>
  <si>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</si>
  <si>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</si>
  <si>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</si>
  <si>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</si>
  <si>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</si>
  <si>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</si>
  <si>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</si>
  <si>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</si>
  <si>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</si>
  <si>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</si>
  <si>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</si>
  <si>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</si>
  <si>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</si>
  <si>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</si>
  <si>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</si>
  <si>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</si>
  <si>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</si>
  <si>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</si>
  <si>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</si>
  <si>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</si>
  <si>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</si>
  <si>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</si>
  <si>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</si>
  <si>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</si>
  <si>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</si>
  <si>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</si>
  <si>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</si>
  <si>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</si>
  <si>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</si>
  <si>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</si>
  <si>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</si>
  <si>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</si>
  <si>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</si>
  <si>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</si>
  <si>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</si>
  <si>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</si>
  <si>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</si>
  <si>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</si>
  <si>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</si>
  <si>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</si>
  <si>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</si>
  <si>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</si>
  <si>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</si>
  <si>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</si>
  <si>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</si>
  <si>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</si>
  <si>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</si>
  <si>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</si>
  <si>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</si>
  <si>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</si>
  <si>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</si>
  <si>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</si>
  <si>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</si>
  <si>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</si>
  <si>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</si>
  <si>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</si>
  <si>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</si>
  <si>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</si>
  <si>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</si>
  <si>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</si>
  <si>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</si>
  <si>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</si>
  <si>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</si>
  <si>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</si>
  <si>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</si>
  <si>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</si>
  <si>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</si>
  <si>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</si>
  <si>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</si>
  <si>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</si>
  <si>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</si>
  <si>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</si>
  <si>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</si>
  <si>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</si>
  <si>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</si>
  <si>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</si>
  <si>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</si>
  <si>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</si>
  <si>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</si>
  <si>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</si>
  <si>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</si>
  <si>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</si>
  <si>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</si>
  <si>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</si>
  <si>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</si>
  <si>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</si>
  <si>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</si>
  <si>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</si>
  <si>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</si>
  <si>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</si>
  <si>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</si>
  <si>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</si>
  <si>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</si>
  <si>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</si>
  <si>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</si>
  <si>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</si>
  <si>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</si>
  <si>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</si>
  <si>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</si>
  <si>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</si>
  <si>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</si>
  <si>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</si>
  <si>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</si>
  <si>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</si>
  <si>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</si>
  <si>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</si>
  <si>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</si>
  <si>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</si>
  <si>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</si>
  <si>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</si>
  <si>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</si>
  <si>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</si>
  <si>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</si>
  <si>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</si>
  <si>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</si>
  <si>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</si>
  <si>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</si>
  <si>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</si>
  <si>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</si>
  <si>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</si>
  <si>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</si>
  <si>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</si>
  <si>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</si>
  <si>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</si>
  <si>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</si>
  <si>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</si>
  <si>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</si>
  <si>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</si>
  <si>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</si>
  <si>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</si>
  <si>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</si>
  <si>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</si>
  <si>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</si>
  <si>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</si>
  <si>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</si>
  <si>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</si>
  <si>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</si>
  <si>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</si>
  <si>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</si>
  <si>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</si>
  <si>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</si>
  <si>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</si>
  <si>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</si>
  <si>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</si>
  <si>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</si>
  <si>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</si>
  <si>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</si>
  <si>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</si>
  <si>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</si>
  <si>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</si>
  <si>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</si>
  <si>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</si>
  <si>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</si>
  <si>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</si>
  <si>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</si>
  <si>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</si>
  <si>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</si>
  <si>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</si>
  <si>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</si>
  <si>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</si>
  <si>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</si>
  <si>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</si>
  <si>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</si>
  <si>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</si>
  <si>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</si>
  <si>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</si>
  <si>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</si>
  <si>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</si>
  <si>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</si>
  <si>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</si>
  <si>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</si>
  <si>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</si>
  <si>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</si>
  <si>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</si>
  <si>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</si>
  <si>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</si>
  <si>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</si>
  <si>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</si>
  <si>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</si>
  <si>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</si>
  <si>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</si>
  <si>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</si>
  <si>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</si>
  <si>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</si>
  <si>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</si>
  <si>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</si>
  <si>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</si>
  <si>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</si>
  <si>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</si>
  <si>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</si>
  <si>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</si>
  <si>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</si>
  <si>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</si>
  <si>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</si>
  <si>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</si>
  <si>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</si>
  <si>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</si>
  <si>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</si>
  <si>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</si>
  <si>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</si>
  <si>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</si>
  <si>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</si>
  <si>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</si>
  <si>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</si>
  <si>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</si>
  <si>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</si>
  <si>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</si>
  <si>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</si>
  <si>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</si>
  <si>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</si>
  <si>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</si>
  <si>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</si>
  <si>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</si>
  <si>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</si>
  <si>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</si>
  <si>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</si>
  <si>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</si>
  <si>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</si>
  <si>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</si>
  <si>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</si>
  <si>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</si>
  <si>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</si>
  <si>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</si>
  <si>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</si>
  <si>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</si>
  <si>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</si>
  <si>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</si>
  <si>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</si>
  <si>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</si>
  <si>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</si>
  <si>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</si>
  <si>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</si>
  <si>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</si>
  <si>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</si>
  <si>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</si>
  <si>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</si>
  <si>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</si>
  <si>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</si>
  <si>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</si>
  <si>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</si>
  <si>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</si>
  <si>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</si>
  <si>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</si>
  <si>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</si>
  <si>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</si>
  <si>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</si>
  <si>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</si>
  <si>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</si>
  <si>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</si>
  <si>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</si>
  <si>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</si>
  <si>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</si>
  <si>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</si>
  <si>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</si>
  <si>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</si>
  <si>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</si>
  <si>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</si>
  <si>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</si>
  <si>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</si>
  <si>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</si>
  <si>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</si>
  <si>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</si>
  <si>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</si>
  <si>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</si>
  <si>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</si>
  <si>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</si>
  <si>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</si>
  <si>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</si>
  <si>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</si>
  <si>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</si>
  <si>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</si>
  <si>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</si>
  <si>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</si>
  <si>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</si>
  <si>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</si>
  <si>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</si>
  <si>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</si>
  <si>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</si>
  <si>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</si>
  <si>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</si>
  <si>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</si>
  <si>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</si>
  <si>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</si>
  <si>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</si>
  <si>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</si>
  <si>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</si>
  <si>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</si>
  <si>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</si>
  <si>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</si>
  <si>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</si>
  <si>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</si>
  <si>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</si>
  <si>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</si>
  <si>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</si>
  <si>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</si>
  <si>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</si>
  <si>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</si>
  <si>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</si>
  <si>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</si>
  <si>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</si>
  <si>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</si>
  <si>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</si>
  <si>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</si>
  <si>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</si>
  <si>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</si>
  <si>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</si>
  <si>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</si>
  <si>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</si>
  <si>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</si>
  <si>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</si>
  <si>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</si>
  <si>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</si>
  <si>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</si>
  <si>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</si>
  <si>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</si>
  <si>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</si>
  <si>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</si>
  <si>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</si>
  <si>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</si>
  <si>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</si>
  <si>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</si>
  <si>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</si>
  <si>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</si>
  <si>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</si>
  <si>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</si>
  <si>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</si>
  <si>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</si>
  <si>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</si>
  <si>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</si>
  <si>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</si>
  <si>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</si>
  <si>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</si>
  <si>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</si>
  <si>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</si>
  <si>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</si>
  <si>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</si>
  <si>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</si>
  <si>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</si>
  <si>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</si>
  <si>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</si>
  <si>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</si>
  <si>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</si>
  <si>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</si>
  <si>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</si>
  <si>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</si>
  <si>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</si>
  <si>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</si>
  <si>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</si>
  <si>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</si>
  <si>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</si>
  <si>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</si>
  <si>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</si>
  <si>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</si>
  <si>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</si>
  <si>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</si>
  <si>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</si>
  <si>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</si>
  <si>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</si>
  <si>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</si>
  <si>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</si>
  <si>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</si>
  <si>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</si>
  <si>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</si>
  <si>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</si>
  <si>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</si>
  <si>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</si>
  <si>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</si>
  <si>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</si>
  <si>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</si>
  <si>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</si>
  <si>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</si>
  <si>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</si>
  <si>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</si>
  <si>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</si>
  <si>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</si>
  <si>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</si>
  <si>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</si>
  <si>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</si>
  <si>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</si>
  <si>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</si>
  <si>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</si>
  <si>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</si>
  <si>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</si>
  <si>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</si>
  <si>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</si>
  <si>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</si>
  <si>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</si>
  <si>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</si>
  <si>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</si>
  <si>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</si>
  <si>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</si>
  <si>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</si>
  <si>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</si>
  <si>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</si>
  <si>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</si>
  <si>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</si>
  <si>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</si>
  <si>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</si>
  <si>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</si>
  <si>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</si>
  <si>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</si>
  <si>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</si>
  <si>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</si>
  <si>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</si>
  <si>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</si>
  <si>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</si>
  <si>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</si>
  <si>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</si>
  <si>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</si>
  <si>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</si>
  <si>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</si>
  <si>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</si>
  <si>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</si>
  <si>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</si>
  <si>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</si>
  <si>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</si>
  <si>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</si>
  <si>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</si>
  <si>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</si>
  <si>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</si>
  <si>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</si>
  <si>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</si>
  <si>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</si>
  <si>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</si>
  <si>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</si>
  <si>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</si>
  <si>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</si>
  <si>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</si>
  <si>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</si>
  <si>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</si>
  <si>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</si>
  <si>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</si>
  <si>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</si>
  <si>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</si>
  <si>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</si>
  <si>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</si>
  <si>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</si>
  <si>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</si>
  <si>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</si>
  <si>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</si>
  <si>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</si>
  <si>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</si>
  <si>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</si>
  <si>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</si>
  <si>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</si>
  <si>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</si>
  <si>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</si>
  <si>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</si>
  <si>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</si>
  <si>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</si>
  <si>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</si>
  <si>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</si>
  <si>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</si>
  <si>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</si>
  <si>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</si>
  <si>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</si>
  <si>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</si>
  <si>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</si>
  <si>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</si>
  <si>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</si>
  <si>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</si>
  <si>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</si>
  <si>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</si>
  <si>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</si>
  <si>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</si>
  <si>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</si>
  <si>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</si>
  <si>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</si>
  <si>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</si>
  <si>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</si>
  <si>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</si>
  <si>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</si>
  <si>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</si>
  <si>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</si>
  <si>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</si>
  <si>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</si>
  <si>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</si>
  <si>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</si>
  <si>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</si>
  <si>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</si>
  <si>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</si>
  <si>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</si>
  <si>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</si>
  <si>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</si>
  <si>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</si>
  <si>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</si>
  <si>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</si>
  <si>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</si>
  <si>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</si>
  <si>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</si>
  <si>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</si>
  <si>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</si>
  <si>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</si>
  <si>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</si>
  <si>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</si>
  <si>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</si>
  <si>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</si>
  <si>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</si>
  <si>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</si>
  <si>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</si>
  <si>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</si>
  <si>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</si>
  <si>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</si>
  <si>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</si>
  <si>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</si>
  <si>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</si>
  <si>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</si>
  <si>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</si>
  <si>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</si>
  <si>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</si>
  <si>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</si>
  <si>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</si>
  <si>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</si>
  <si>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</si>
  <si>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</si>
  <si>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</si>
  <si>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</si>
  <si>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</si>
  <si>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</si>
  <si>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</si>
  <si>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</si>
  <si>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</si>
  <si>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</si>
  <si>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</si>
  <si>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</si>
  <si>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</si>
  <si>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</si>
  <si>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</si>
  <si>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</si>
  <si>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</si>
  <si>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</si>
  <si>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</si>
  <si>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</si>
  <si>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</si>
  <si>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</si>
  <si>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</si>
  <si>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</si>
  <si>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</si>
  <si>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</si>
  <si>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</si>
  <si>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</si>
  <si>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</si>
  <si>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</si>
  <si>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</si>
  <si>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</si>
  <si>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</si>
  <si>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</si>
  <si>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</si>
  <si>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</si>
  <si>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</si>
  <si>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</si>
  <si>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</si>
  <si>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</si>
  <si>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</si>
  <si>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</si>
  <si>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</si>
  <si>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</si>
  <si>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</si>
  <si>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</si>
  <si>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</si>
  <si>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</si>
  <si>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</si>
  <si>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</si>
  <si>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</si>
  <si>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</si>
  <si>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</si>
  <si>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</si>
  <si>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</si>
  <si>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</si>
  <si>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</si>
  <si>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</si>
  <si>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</si>
  <si>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</si>
  <si>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</si>
  <si>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</si>
  <si>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</si>
  <si>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</si>
  <si>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</si>
  <si>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</si>
  <si>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</si>
  <si>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</si>
  <si>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</si>
  <si>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</si>
  <si>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</si>
  <si>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</si>
  <si>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</si>
  <si>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</si>
  <si>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</si>
  <si>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</si>
  <si>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</si>
  <si>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</si>
  <si>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</si>
  <si>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</si>
  <si>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</si>
  <si>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</si>
  <si>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</si>
  <si>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</si>
  <si>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</si>
  <si>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</si>
  <si>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</si>
  <si>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</si>
  <si>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</si>
  <si>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</si>
  <si>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</si>
  <si>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</si>
  <si>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</si>
  <si>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</si>
  <si>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</si>
  <si>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</si>
  <si>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</si>
  <si>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</si>
  <si>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</si>
  <si>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</si>
  <si>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</si>
  <si>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</si>
  <si>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</si>
  <si>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</si>
  <si>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</si>
  <si>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</si>
  <si>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</si>
  <si>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</si>
  <si>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</si>
  <si>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</si>
  <si>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</si>
  <si>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</si>
  <si>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</si>
  <si>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</si>
  <si>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</si>
  <si>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</si>
  <si>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</si>
  <si>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</si>
  <si>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</si>
  <si>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</si>
  <si>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</si>
  <si>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</si>
  <si>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</si>
  <si>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</si>
  <si>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</si>
  <si>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</si>
  <si>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</si>
  <si>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</si>
  <si>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</si>
  <si>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</si>
  <si>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</si>
  <si>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</si>
  <si>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</si>
  <si>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</si>
  <si>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</si>
  <si>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</si>
  <si>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</si>
  <si>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</si>
  <si>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</si>
  <si>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</si>
  <si>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</si>
  <si>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</si>
  <si>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</si>
  <si>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</si>
  <si>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</si>
  <si>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</si>
  <si>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</si>
  <si>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</si>
  <si>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</si>
  <si>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</si>
  <si>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</si>
  <si>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</si>
  <si>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</si>
  <si>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</si>
  <si>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</si>
  <si>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</si>
  <si>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</si>
  <si>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</si>
  <si>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</si>
  <si>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</si>
  <si>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</si>
  <si>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</si>
  <si>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</si>
  <si>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</si>
  <si>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</si>
  <si>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</si>
  <si>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</si>
  <si>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</si>
  <si>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</si>
  <si>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</si>
  <si>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</si>
  <si>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</si>
  <si>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</si>
  <si>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</si>
  <si>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</si>
  <si>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</si>
  <si>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</si>
  <si>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</si>
  <si>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</si>
  <si>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</si>
  <si>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</si>
  <si>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</si>
  <si>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</si>
  <si>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</si>
  <si>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</si>
  <si>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</si>
  <si>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</si>
  <si>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</si>
  <si>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</si>
  <si>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</si>
  <si>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</si>
  <si>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</si>
  <si>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</si>
  <si>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</si>
  <si>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</si>
  <si>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</si>
  <si>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</si>
  <si>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</si>
  <si>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</si>
  <si>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</si>
  <si>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</si>
  <si>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</si>
  <si>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</si>
  <si>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</si>
  <si>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</si>
  <si>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</si>
  <si>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</si>
  <si>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</si>
  <si>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</si>
  <si>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</si>
  <si>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</si>
  <si>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</si>
  <si>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</si>
  <si>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</si>
  <si>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</si>
  <si>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</si>
  <si>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</si>
  <si>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</si>
  <si>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</si>
  <si>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</si>
  <si>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</si>
  <si>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</si>
  <si>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</si>
  <si>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</si>
  <si>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</si>
  <si>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</si>
  <si>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</si>
  <si>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</si>
  <si>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</si>
  <si>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</si>
  <si>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</si>
  <si>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</si>
  <si>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</si>
  <si>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</si>
  <si>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</si>
  <si>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</si>
  <si>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</si>
  <si>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</si>
  <si>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</si>
  <si>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</si>
  <si>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</si>
  <si>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</si>
  <si>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</si>
  <si>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</si>
  <si>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</si>
  <si>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</si>
  <si>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</si>
  <si>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</si>
  <si>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</si>
  <si>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</si>
  <si>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</si>
  <si>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</si>
  <si>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</si>
  <si>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</si>
  <si>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</si>
  <si>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</si>
  <si>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</si>
  <si>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</si>
  <si>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</si>
  <si>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</si>
  <si>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</si>
  <si>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</si>
  <si>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</si>
  <si>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</si>
  <si>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</si>
  <si>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</si>
  <si>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</si>
  <si>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</si>
  <si>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</si>
  <si>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</si>
  <si>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</si>
  <si>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</si>
  <si>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</si>
  <si>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</si>
  <si>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</si>
  <si>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</si>
  <si>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</si>
  <si>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</si>
  <si>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</si>
  <si>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</si>
  <si>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</si>
  <si>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</si>
  <si>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</si>
  <si>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</si>
  <si>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</si>
  <si>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</si>
  <si>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</si>
  <si>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</si>
  <si>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</si>
  <si>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</si>
  <si>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</si>
  <si>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</si>
  <si>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</si>
  <si>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</si>
  <si>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</si>
  <si>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</si>
  <si>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</si>
  <si>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</si>
  <si>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</si>
  <si>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</si>
  <si>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</si>
  <si>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</si>
  <si>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</si>
  <si>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</si>
  <si>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</si>
  <si>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</si>
  <si>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</si>
  <si>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</si>
  <si>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</si>
  <si>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</si>
  <si>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</si>
  <si>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</si>
  <si>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</si>
  <si>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</si>
  <si>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</si>
  <si>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</si>
  <si>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</si>
  <si>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</si>
  <si>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</si>
  <si>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</si>
  <si>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</si>
  <si>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</si>
  <si>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</si>
  <si>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</si>
  <si>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</si>
  <si>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</si>
  <si>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</si>
  <si>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</si>
  <si>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</si>
  <si>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</si>
  <si>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</si>
  <si>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</si>
  <si>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</si>
  <si>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</si>
  <si>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</si>
  <si>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</si>
  <si>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</si>
  <si>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</si>
  <si>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</si>
  <si>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</si>
  <si>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</si>
  <si>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</si>
  <si>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</si>
  <si>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</si>
  <si>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</si>
  <si>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</si>
  <si>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</si>
  <si>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</si>
  <si>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</si>
  <si>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</si>
  <si>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</si>
  <si>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</si>
  <si>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</si>
  <si>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</si>
  <si>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</si>
  <si>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</si>
  <si>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</si>
  <si>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</si>
  <si>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</si>
  <si>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</si>
  <si>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</si>
  <si>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</si>
  <si>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</si>
  <si>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</si>
  <si>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</si>
  <si>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</si>
  <si>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</si>
  <si>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</si>
  <si>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</si>
  <si>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</si>
  <si>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</si>
  <si>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</si>
  <si>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</si>
  <si>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</si>
  <si>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</si>
  <si>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</si>
  <si>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</si>
  <si>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</si>
  <si>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</si>
  <si>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</si>
  <si>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</si>
  <si>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</si>
  <si>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</si>
  <si>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</si>
  <si>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</si>
  <si>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</si>
  <si>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</si>
  <si>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</si>
  <si>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</si>
  <si>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</si>
  <si>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</si>
  <si>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</si>
  <si>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</si>
  <si>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</si>
  <si>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</si>
  <si>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</si>
  <si>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</si>
  <si>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</si>
  <si>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</si>
  <si>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</si>
  <si>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</si>
  <si>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</si>
  <si>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</si>
  <si>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</si>
  <si>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</si>
  <si>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</si>
  <si>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</si>
  <si>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</si>
  <si>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</si>
  <si>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</si>
  <si>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</si>
  <si>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</si>
  <si>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</si>
  <si>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</si>
  <si>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</si>
  <si>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</si>
  <si>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</si>
  <si>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</si>
  <si>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</si>
  <si>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</si>
  <si>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</si>
  <si>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</si>
  <si>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</si>
  <si>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</si>
  <si>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</si>
  <si>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</si>
  <si>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</si>
  <si>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</si>
  <si>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</si>
  <si>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</si>
  <si>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</si>
  <si>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</si>
  <si>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</si>
  <si>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</si>
  <si>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</si>
  <si>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</si>
  <si>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</si>
  <si>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</si>
  <si>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</si>
  <si>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</si>
  <si>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</si>
  <si>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</si>
  <si>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</si>
  <si>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</si>
  <si>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</si>
  <si>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</si>
  <si>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</si>
  <si>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</si>
  <si>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</si>
  <si>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</si>
  <si>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</si>
  <si>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</si>
  <si>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</si>
  <si>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</si>
  <si>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</si>
  <si>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</si>
  <si>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</si>
  <si>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</si>
  <si>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</si>
  <si>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</si>
  <si>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</si>
  <si>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</si>
  <si>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</si>
  <si>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</si>
  <si>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</si>
  <si>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</si>
  <si>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</si>
  <si>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</si>
  <si>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</si>
  <si>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</si>
  <si>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</si>
  <si>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</si>
  <si>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</si>
  <si>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</si>
  <si>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</si>
  <si>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</si>
  <si>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</si>
  <si>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</si>
  <si>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</si>
  <si>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</si>
  <si>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</si>
  <si>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</si>
  <si>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</si>
  <si>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</si>
  <si>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</si>
  <si>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</si>
  <si>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</si>
  <si>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</si>
  <si>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</si>
  <si>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</si>
  <si>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</si>
  <si>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</si>
  <si>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</si>
  <si>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</si>
  <si>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</si>
  <si>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</si>
  <si>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</si>
  <si>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</si>
  <si>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</si>
  <si>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</si>
  <si>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</si>
  <si>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</si>
  <si>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</si>
  <si>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</si>
  <si>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</si>
  <si>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</si>
  <si>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</si>
  <si>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</si>
  <si>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</si>
  <si>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</si>
  <si>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</si>
  <si>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</si>
  <si>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</si>
  <si>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</si>
  <si>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</si>
  <si>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</si>
  <si>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</si>
  <si>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</si>
  <si>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</si>
  <si>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</si>
  <si>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</si>
  <si>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</si>
  <si>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</si>
  <si>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</si>
  <si>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</si>
  <si>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</si>
  <si>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</si>
  <si>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</si>
  <si>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</si>
  <si>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</si>
  <si>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</si>
  <si>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</si>
  <si>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</si>
  <si>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</si>
  <si>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</si>
  <si>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</si>
  <si>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</si>
  <si>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</si>
  <si>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</si>
  <si>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</si>
  <si>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</si>
  <si>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</si>
  <si>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</si>
  <si>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</si>
  <si>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</si>
  <si>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</si>
  <si>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</si>
  <si>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</si>
  <si>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</si>
  <si>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</si>
  <si>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</si>
  <si>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</si>
  <si>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</si>
  <si>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</si>
  <si>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</si>
  <si>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</si>
  <si>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</si>
  <si>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</si>
  <si>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</si>
  <si>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</si>
  <si>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</si>
  <si>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</si>
  <si>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</si>
  <si>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</si>
  <si>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</si>
  <si>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</si>
  <si>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</si>
  <si>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</si>
  <si>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</si>
  <si>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</si>
  <si>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</si>
  <si>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</si>
  <si>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</si>
  <si>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</si>
  <si>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</si>
  <si>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</si>
  <si>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</si>
  <si>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</si>
  <si>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</si>
  <si>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</si>
  <si>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</si>
  <si>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</si>
  <si>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</si>
  <si>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</si>
  <si>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</si>
  <si>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</si>
  <si>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</si>
  <si>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</si>
  <si>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</si>
  <si>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</si>
  <si>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</si>
  <si>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</si>
  <si>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</si>
  <si>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</si>
  <si>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</si>
  <si>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</si>
  <si>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</si>
  <si>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</si>
  <si>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</si>
  <si>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</si>
  <si>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</si>
  <si>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</si>
  <si>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</si>
  <si>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</si>
  <si>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</si>
  <si>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</si>
  <si>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</si>
  <si>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</si>
  <si>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</si>
  <si>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</si>
  <si>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</si>
  <si>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</si>
  <si>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</si>
  <si>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</si>
  <si>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</si>
  <si>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</si>
  <si>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</si>
  <si>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</si>
  <si>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</si>
  <si>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</si>
  <si>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</si>
  <si>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</si>
  <si>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</si>
  <si>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</si>
  <si>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</si>
  <si>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</si>
  <si>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</si>
  <si>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</si>
  <si>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</si>
  <si>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</si>
  <si>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</si>
  <si>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</si>
  <si>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</si>
  <si>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</si>
  <si>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</si>
  <si>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</si>
  <si>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</si>
  <si>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</si>
  <si>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</si>
  <si>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</si>
  <si>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</si>
  <si>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</si>
  <si>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</si>
  <si>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</si>
  <si>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</si>
  <si>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</si>
  <si>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</si>
  <si>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</si>
  <si>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</si>
  <si>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</si>
  <si>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</si>
  <si>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</si>
  <si>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</si>
  <si>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</si>
  <si>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</si>
  <si>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</si>
  <si>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</si>
  <si>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</si>
  <si>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</si>
  <si>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</si>
  <si>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</si>
  <si>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</si>
  <si>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</si>
  <si>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</si>
  <si>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</si>
  <si>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</si>
  <si>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</si>
  <si>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</si>
  <si>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</si>
  <si>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</si>
  <si>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</si>
  <si>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</si>
  <si>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</si>
  <si>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</si>
  <si>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</si>
  <si>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</si>
  <si>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</si>
  <si>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</si>
  <si>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</si>
  <si>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</si>
  <si>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</si>
  <si>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</si>
  <si>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</si>
  <si>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</si>
  <si>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</si>
  <si>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</si>
  <si>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</si>
  <si>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</si>
  <si>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</si>
  <si>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</si>
  <si>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</si>
  <si>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</si>
  <si>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</si>
  <si>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</si>
  <si>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</si>
  <si>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</si>
  <si>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</si>
  <si>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</si>
  <si>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</si>
  <si>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</si>
  <si>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</si>
  <si>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</si>
  <si>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</si>
  <si>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</si>
  <si>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</si>
  <si>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</si>
  <si>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</si>
  <si>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</si>
  <si>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</si>
  <si>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</si>
  <si>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</si>
  <si>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</si>
  <si>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</si>
  <si>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</si>
  <si>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</si>
  <si>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</si>
  <si>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</si>
  <si>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</si>
  <si>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</si>
  <si>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</si>
  <si>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</si>
  <si>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</si>
  <si>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</si>
  <si>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</si>
  <si>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</si>
  <si>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</si>
  <si>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</si>
  <si>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</si>
  <si>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</si>
  <si>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</si>
  <si>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</si>
  <si>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</si>
  <si>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</si>
  <si>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</si>
  <si>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</si>
  <si>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</si>
  <si>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</si>
  <si>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</si>
  <si>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</si>
  <si>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</si>
  <si>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</si>
  <si>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</si>
  <si>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</si>
  <si>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</si>
  <si>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</si>
  <si>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</si>
  <si>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</si>
  <si>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</si>
  <si>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</si>
  <si>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</si>
  <si>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</si>
  <si>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</si>
  <si>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</si>
  <si>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</si>
  <si>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</si>
  <si>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</si>
  <si>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</si>
  <si>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</si>
  <si>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</si>
  <si>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</si>
  <si>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</si>
  <si>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</si>
  <si>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</si>
  <si>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</si>
  <si>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</si>
  <si>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</si>
  <si>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</si>
  <si>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</si>
  <si>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</si>
  <si>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</si>
  <si>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</si>
  <si>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</si>
  <si>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</si>
  <si>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</si>
  <si>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</si>
  <si>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</si>
  <si>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</si>
  <si>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</si>
  <si>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</si>
  <si>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</si>
  <si>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</si>
  <si>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</si>
  <si>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</si>
  <si>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</si>
  <si>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</si>
  <si>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</si>
  <si>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</si>
  <si>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</si>
  <si>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</si>
  <si>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</si>
  <si>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</si>
  <si>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</si>
  <si>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</si>
  <si>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</si>
  <si>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</si>
  <si>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</si>
  <si>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</si>
  <si>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</si>
  <si>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</si>
  <si>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</si>
  <si>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</si>
  <si>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</si>
  <si>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</si>
  <si>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</si>
  <si>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</si>
  <si>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</si>
  <si>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</si>
  <si>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</si>
  <si>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</si>
  <si>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</si>
  <si>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</si>
  <si>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</si>
  <si>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</si>
  <si>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</si>
  <si>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</si>
  <si>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</si>
  <si>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</si>
  <si>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</si>
  <si>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</si>
  <si>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</si>
  <si>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</si>
  <si>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</si>
  <si>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</si>
  <si>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</si>
  <si>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</si>
  <si>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</si>
  <si>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</si>
  <si>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</si>
  <si>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</si>
  <si>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</si>
  <si>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</si>
  <si>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</si>
  <si>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</si>
  <si>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</si>
  <si>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</si>
  <si>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</si>
  <si>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</si>
  <si>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</si>
  <si>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</si>
  <si>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</si>
  <si>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</si>
  <si>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</si>
  <si>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</si>
  <si>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</si>
  <si>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</si>
  <si>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</si>
  <si>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</si>
  <si>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</si>
  <si>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</si>
  <si>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</si>
  <si>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</si>
  <si>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</si>
  <si>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</si>
  <si>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</si>
  <si>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</si>
  <si>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</si>
  <si>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</si>
  <si>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</si>
  <si>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</si>
  <si>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</si>
  <si>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</si>
  <si>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</si>
  <si>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</si>
  <si>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</si>
  <si>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</si>
  <si>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</si>
  <si>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</si>
  <si>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</si>
  <si>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</si>
  <si>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</si>
  <si>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</si>
  <si>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</si>
  <si>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</si>
  <si>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</si>
  <si>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</si>
  <si>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</si>
  <si>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</si>
  <si>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</si>
  <si>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</si>
  <si>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</si>
  <si>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</si>
  <si>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</si>
  <si>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</si>
  <si>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</si>
  <si>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</si>
  <si>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</si>
  <si>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</si>
  <si>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</si>
  <si>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</si>
  <si>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</si>
  <si>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</si>
  <si>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</si>
  <si>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</si>
  <si>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</si>
  <si>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</si>
  <si>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</si>
  <si>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</si>
  <si>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</si>
  <si>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</si>
  <si>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</si>
  <si>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</si>
  <si>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</si>
  <si>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</si>
  <si>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</si>
  <si>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</si>
  <si>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</si>
  <si>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</si>
  <si>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</si>
  <si>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</si>
  <si>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</si>
  <si>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</si>
  <si>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</si>
  <si>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</si>
  <si>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</si>
  <si>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</si>
  <si>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</si>
  <si>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</si>
  <si>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</si>
  <si>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</si>
  <si>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</si>
  <si>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</si>
  <si>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</si>
  <si>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</si>
  <si>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</si>
  <si>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</si>
  <si>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</si>
  <si>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</si>
  <si>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</si>
  <si>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</si>
  <si>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</si>
  <si>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</si>
  <si>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</si>
  <si>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</si>
  <si>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</si>
  <si>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</si>
  <si>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</si>
  <si>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</si>
  <si>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</si>
  <si>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</si>
  <si>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</si>
  <si>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</si>
  <si>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</si>
  <si>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</si>
  <si>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</si>
  <si>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</si>
  <si>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</si>
  <si>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</si>
  <si>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</si>
  <si>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</si>
  <si>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</si>
  <si>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</si>
  <si>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</si>
  <si>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</si>
  <si>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</si>
  <si>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</si>
  <si>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</si>
  <si>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</si>
  <si>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</si>
  <si>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</si>
  <si>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</si>
  <si>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</si>
  <si>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</si>
  <si>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</si>
  <si>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</si>
  <si>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</si>
  <si>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</si>
  <si>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</si>
  <si>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</si>
  <si>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</si>
  <si>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</si>
  <si>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</si>
  <si>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</si>
  <si>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</si>
  <si>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</si>
  <si>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</si>
  <si>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</si>
  <si>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</si>
  <si>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</si>
  <si>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</si>
  <si>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</si>
  <si>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</si>
  <si>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</si>
  <si>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</si>
  <si>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</si>
  <si>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</si>
  <si>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</si>
  <si>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</si>
  <si>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</si>
  <si>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</si>
  <si>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</si>
  <si>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</si>
  <si>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</si>
  <si>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</si>
  <si>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</si>
  <si>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</si>
  <si>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</si>
  <si>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</si>
  <si>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</si>
  <si>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</si>
  <si>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</si>
  <si>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</si>
  <si>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</si>
  <si>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</si>
  <si>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</si>
  <si>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</si>
  <si>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</si>
  <si>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</si>
  <si>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</si>
  <si>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</si>
  <si>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</si>
  <si>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</si>
  <si>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</si>
  <si>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</si>
  <si>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</si>
  <si>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</si>
  <si>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</si>
  <si>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</si>
  <si>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</si>
  <si>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</si>
  <si>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</si>
  <si>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</si>
  <si>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</si>
  <si>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</si>
  <si>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</si>
  <si>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</si>
  <si>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</si>
  <si>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</si>
  <si>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</si>
  <si>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</si>
  <si>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</si>
  <si>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</si>
  <si>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</si>
  <si>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</si>
  <si>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</si>
  <si>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</si>
  <si>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</si>
  <si>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</si>
  <si>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</si>
  <si>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</si>
  <si>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</si>
  <si>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</si>
  <si>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</si>
  <si>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</si>
  <si>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</si>
  <si>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</si>
  <si>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</si>
  <si>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</si>
  <si>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</si>
  <si>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</si>
  <si>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</si>
  <si>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</si>
  <si>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</si>
  <si>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</si>
  <si>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</si>
  <si>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</si>
  <si>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</si>
  <si>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</si>
  <si>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</si>
  <si>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</si>
  <si>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</si>
  <si>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</si>
  <si>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</si>
  <si>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</si>
  <si>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</si>
  <si>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</si>
  <si>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</si>
  <si>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</si>
  <si>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</si>
  <si>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</si>
  <si>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</si>
  <si>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</si>
  <si>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</si>
  <si>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</si>
  <si>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</si>
  <si>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</si>
  <si>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</si>
  <si>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</si>
  <si>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</si>
  <si>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</si>
  <si>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</si>
  <si>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</si>
  <si>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</si>
  <si>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</si>
  <si>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</si>
  <si>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</si>
  <si>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</si>
  <si>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</si>
  <si>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</si>
  <si>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</si>
  <si>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</si>
  <si>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</si>
  <si>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</si>
  <si>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</si>
  <si>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</si>
  <si>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</si>
  <si>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</si>
  <si>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</si>
  <si>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</si>
  <si>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</si>
  <si>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</si>
  <si>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</si>
  <si>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</si>
  <si>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</si>
  <si>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</si>
  <si>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</si>
  <si>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</si>
  <si>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</si>
  <si>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</si>
  <si>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</si>
  <si>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</si>
  <si>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</si>
  <si>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</si>
  <si>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</si>
  <si>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</si>
  <si>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</si>
  <si>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</si>
  <si>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</si>
  <si>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</si>
  <si>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</si>
  <si>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</si>
  <si>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</si>
  <si>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</si>
  <si>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</si>
  <si>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</si>
  <si>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</si>
  <si>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</si>
  <si>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</si>
  <si>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</si>
  <si>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</si>
  <si>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</si>
  <si>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</si>
  <si>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</si>
  <si>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</si>
  <si>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</si>
  <si>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</si>
  <si>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</si>
  <si>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</si>
  <si>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</si>
  <si>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</si>
  <si>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</si>
  <si>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</si>
  <si>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</si>
  <si>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</si>
  <si>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</si>
  <si>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</si>
  <si>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</si>
  <si>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</si>
  <si>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</si>
  <si>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</si>
  <si>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</si>
  <si>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</si>
  <si>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</si>
  <si>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</si>
  <si>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</si>
  <si>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</si>
  <si>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</si>
  <si>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</si>
  <si>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</si>
  <si>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</si>
  <si>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</si>
  <si>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</si>
  <si>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</si>
  <si>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</si>
  <si>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</si>
  <si>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</si>
  <si>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</si>
  <si>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</si>
  <si>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</si>
  <si>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</si>
  <si>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</si>
  <si>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</si>
  <si>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</si>
  <si>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</si>
  <si>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</si>
  <si>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</si>
  <si>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</si>
  <si>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</si>
  <si>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</si>
  <si>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</si>
  <si>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</si>
  <si>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</si>
  <si>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</si>
  <si>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</si>
  <si>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</si>
  <si>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</si>
  <si>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</si>
  <si>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</si>
  <si>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</si>
  <si>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</si>
  <si>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</si>
  <si>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</si>
  <si>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</si>
  <si>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</si>
  <si>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</si>
  <si>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</si>
  <si>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</si>
  <si>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</si>
  <si>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</si>
  <si>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</si>
  <si>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</si>
  <si>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</si>
  <si>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</si>
  <si>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</si>
  <si>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</si>
  <si>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</si>
  <si>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</si>
  <si>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</si>
  <si>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</si>
  <si>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</si>
  <si>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</si>
  <si>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</si>
  <si>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</si>
  <si>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</si>
  <si>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</si>
  <si>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</si>
  <si>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</si>
  <si>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</si>
  <si>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</si>
  <si>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</si>
  <si>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</si>
  <si>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</si>
  <si>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</si>
  <si>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</si>
  <si>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</si>
  <si>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</si>
  <si>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</si>
  <si>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</si>
  <si>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</si>
  <si>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</si>
  <si>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</si>
  <si>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</si>
  <si>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</si>
  <si>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</si>
  <si>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</si>
  <si>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</si>
  <si>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</si>
  <si>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</si>
  <si>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</si>
  <si>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</si>
  <si>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</si>
  <si>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</si>
  <si>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</si>
  <si>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</si>
  <si>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</si>
  <si>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</si>
  <si>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</si>
  <si>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</si>
  <si>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</si>
  <si>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</si>
  <si>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</si>
  <si>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</si>
  <si>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</si>
  <si>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</si>
  <si>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</si>
  <si>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</si>
  <si>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</si>
  <si>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</si>
  <si>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</si>
  <si>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</si>
  <si>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</si>
  <si>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</si>
  <si>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</si>
  <si>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</si>
  <si>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</si>
  <si>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</si>
  <si>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</si>
  <si>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</si>
  <si>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</si>
  <si>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</si>
  <si>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</si>
  <si>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</si>
  <si>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</si>
  <si>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</si>
  <si>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</si>
  <si>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</si>
  <si>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</si>
  <si>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</si>
  <si>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</si>
  <si>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</si>
  <si>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</si>
  <si>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</si>
  <si>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</si>
  <si>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</si>
  <si>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</si>
  <si>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</si>
  <si>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</si>
  <si>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</si>
  <si>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</si>
  <si>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</si>
  <si>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</si>
  <si>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</si>
  <si>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</si>
  <si>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</si>
  <si>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</si>
  <si>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</si>
  <si>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</si>
  <si>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</si>
  <si>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</si>
  <si>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</si>
  <si>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</si>
  <si>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</si>
  <si>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</si>
  <si>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</si>
  <si>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</si>
  <si>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</si>
  <si>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</si>
  <si>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</si>
  <si>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</si>
  <si>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</si>
  <si>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</si>
  <si>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</si>
  <si>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</si>
  <si>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</si>
  <si>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</si>
  <si>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</si>
  <si>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</si>
  <si>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</si>
  <si>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</si>
  <si>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</si>
  <si>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</si>
  <si>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</si>
  <si>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</si>
  <si>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</si>
  <si>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</si>
  <si>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</si>
  <si>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</si>
  <si>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</si>
  <si>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</si>
  <si>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</si>
  <si>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</si>
  <si>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</si>
  <si>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</si>
  <si>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</si>
  <si>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</si>
  <si>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</si>
  <si>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</si>
  <si>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</si>
  <si>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</si>
  <si>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</si>
  <si>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</si>
  <si>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</si>
  <si>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</si>
  <si>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</si>
  <si>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</si>
  <si>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</si>
  <si>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</si>
  <si>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</si>
  <si>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</si>
  <si>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</si>
  <si>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</si>
  <si>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</si>
  <si>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</si>
  <si>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</si>
  <si>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</si>
  <si>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</si>
  <si>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</si>
  <si>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</si>
  <si>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</si>
  <si>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</si>
  <si>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</si>
  <si>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</si>
  <si>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</si>
  <si>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</si>
  <si>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</si>
  <si>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</si>
  <si>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</si>
  <si>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</si>
  <si>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</si>
  <si>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</si>
  <si>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</si>
  <si>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</si>
  <si>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</si>
  <si>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</si>
  <si>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</si>
  <si>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</si>
  <si>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</si>
  <si>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</si>
  <si>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</si>
  <si>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</si>
  <si>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</si>
  <si>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</si>
  <si>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</si>
  <si>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</si>
  <si>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</si>
  <si>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</si>
  <si>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</si>
  <si>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</si>
  <si>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</si>
  <si>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</si>
  <si>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</si>
  <si>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</si>
  <si>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</si>
  <si>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</si>
  <si>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</si>
  <si>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</si>
  <si>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</si>
  <si>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</si>
  <si>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</si>
  <si>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</si>
  <si>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</si>
  <si>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</si>
  <si>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</si>
  <si>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</si>
  <si>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</si>
  <si>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</si>
  <si>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</si>
  <si>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</si>
  <si>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</si>
  <si>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</si>
  <si>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</si>
  <si>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</si>
  <si>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</si>
  <si>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</si>
  <si>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</si>
  <si>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</si>
  <si>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</si>
  <si>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</si>
  <si>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</si>
  <si>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</si>
  <si>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</si>
  <si>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</si>
  <si>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</si>
  <si>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</si>
  <si>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</si>
  <si>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</si>
  <si>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</si>
  <si>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</si>
  <si>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</si>
  <si>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</si>
  <si>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</si>
  <si>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</si>
  <si>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</si>
  <si>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</si>
  <si>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</si>
  <si>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</si>
  <si>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</si>
  <si>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</si>
  <si>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</si>
  <si>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</si>
  <si>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</si>
  <si>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</si>
  <si>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</si>
  <si>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</si>
  <si>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</si>
  <si>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</si>
  <si>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</si>
  <si>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</si>
  <si>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</si>
  <si>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</si>
  <si>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</si>
  <si>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</si>
  <si>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</si>
  <si>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</si>
  <si>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</si>
  <si>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</si>
  <si>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</si>
  <si>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</si>
  <si>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</si>
  <si>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</si>
  <si>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</si>
  <si>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</si>
  <si>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</si>
  <si>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</si>
  <si>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</si>
  <si>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</si>
  <si>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</si>
  <si>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</si>
  <si>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</si>
  <si>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</si>
  <si>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</si>
  <si>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</si>
  <si>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</si>
  <si>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</si>
  <si>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</si>
  <si>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</si>
  <si>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</si>
  <si>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</si>
  <si>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</si>
  <si>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</si>
  <si>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</si>
  <si>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</si>
  <si>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</si>
  <si>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</si>
  <si>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</si>
  <si>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</si>
  <si>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</si>
  <si>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</si>
  <si>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</si>
  <si>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</si>
  <si>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</si>
  <si>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</si>
  <si>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</si>
  <si>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</si>
  <si>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</si>
  <si>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</si>
  <si>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</si>
  <si>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</si>
  <si>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</si>
  <si>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</si>
  <si>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</si>
  <si>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</si>
  <si>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</si>
  <si>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</si>
  <si>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</si>
  <si>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</si>
  <si>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</si>
  <si>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</si>
  <si>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</si>
  <si>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</si>
  <si>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</si>
  <si>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</si>
  <si>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</si>
  <si>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</si>
  <si>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</si>
  <si>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</si>
  <si>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</si>
  <si>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</si>
  <si>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</si>
  <si>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</si>
  <si>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</si>
  <si>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</si>
  <si>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</si>
  <si>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</si>
  <si>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</si>
  <si>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</si>
  <si>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</si>
  <si>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</si>
  <si>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</si>
  <si>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</si>
  <si>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</si>
  <si>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</si>
  <si>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</si>
  <si>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</si>
  <si>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</si>
  <si>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</si>
  <si>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</si>
  <si>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</si>
  <si>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</si>
  <si>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</si>
  <si>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</si>
  <si>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</si>
  <si>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</si>
  <si>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</si>
  <si>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</si>
  <si>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</si>
  <si>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</si>
  <si>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</si>
  <si>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</si>
  <si>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</si>
  <si>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</si>
  <si>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</si>
  <si>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</si>
  <si>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</si>
  <si>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</si>
  <si>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</si>
  <si>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</si>
  <si>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</si>
  <si>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</si>
  <si>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</si>
  <si>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</si>
  <si>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</si>
  <si>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</si>
  <si>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</si>
  <si>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</si>
  <si>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</si>
  <si>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</si>
  <si>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</si>
  <si>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</si>
  <si>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</si>
  <si>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</si>
  <si>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</si>
  <si>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</si>
  <si>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</si>
  <si>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</si>
  <si>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</si>
  <si>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</si>
  <si>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</si>
  <si>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</si>
  <si>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</si>
  <si>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</si>
  <si>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</si>
  <si>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</si>
  <si>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</si>
  <si>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</si>
  <si>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</si>
  <si>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</si>
  <si>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</si>
  <si>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</si>
  <si>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</si>
  <si>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</si>
  <si>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</si>
  <si>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</si>
  <si>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</si>
  <si>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</si>
  <si>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</si>
  <si>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</si>
  <si>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</si>
  <si>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</si>
  <si>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</si>
  <si>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</si>
  <si>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</si>
  <si>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</si>
  <si>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</si>
  <si>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</si>
  <si>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</si>
  <si>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</si>
  <si>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</si>
  <si>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</si>
  <si>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</si>
  <si>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</si>
  <si>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</si>
  <si>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</si>
  <si>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</si>
  <si>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</si>
  <si>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</si>
  <si>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</si>
  <si>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</si>
  <si>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</si>
  <si>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</si>
  <si>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</si>
  <si>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</si>
  <si>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</si>
  <si>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</si>
  <si>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</si>
  <si>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</si>
  <si>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</si>
  <si>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</si>
  <si>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</si>
  <si>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</si>
  <si>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</si>
  <si>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</si>
  <si>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</si>
  <si>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</si>
  <si>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</si>
  <si>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</si>
  <si>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</si>
  <si>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</si>
  <si>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</si>
  <si>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</si>
  <si>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</si>
  <si>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</si>
  <si>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</si>
  <si>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</si>
  <si>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</si>
  <si>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</si>
  <si>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</si>
  <si>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</si>
  <si>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</si>
  <si>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</si>
  <si>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</si>
  <si>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</si>
  <si>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</si>
  <si>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</si>
  <si>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</si>
  <si>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</si>
  <si>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</si>
  <si>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</si>
  <si>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</si>
  <si>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</si>
  <si>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</si>
  <si>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</si>
  <si>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</si>
  <si>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</si>
  <si>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</si>
  <si>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</si>
  <si>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</si>
  <si>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</si>
  <si>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</si>
  <si>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</si>
  <si>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</si>
  <si>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</si>
  <si>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</si>
  <si>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</si>
  <si>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</si>
  <si>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</si>
  <si>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</si>
  <si>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</si>
  <si>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</si>
  <si>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</si>
  <si>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</si>
  <si>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</si>
  <si>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</si>
  <si>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</si>
  <si>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</si>
  <si>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</si>
  <si>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</si>
  <si>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</si>
  <si>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</si>
  <si>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</si>
  <si>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</si>
  <si>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</si>
  <si>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</si>
  <si>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</si>
  <si>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</si>
  <si>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</si>
  <si>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</si>
  <si>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</si>
  <si>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</si>
  <si>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</si>
  <si>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</si>
  <si>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</si>
  <si>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</si>
  <si>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</si>
  <si>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</si>
  <si>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</si>
  <si>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</si>
  <si>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</si>
  <si>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</si>
  <si>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</si>
  <si>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</si>
  <si>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</si>
  <si>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</si>
  <si>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</si>
  <si>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</si>
  <si>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</si>
  <si>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</si>
  <si>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</si>
  <si>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</si>
  <si>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</si>
  <si>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</si>
  <si>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</si>
  <si>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</si>
  <si>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</si>
  <si>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</si>
  <si>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</si>
  <si>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</si>
  <si>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</si>
  <si>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</si>
  <si>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</si>
  <si>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</si>
  <si>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</si>
  <si>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</si>
  <si>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</si>
  <si>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</si>
  <si>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</si>
  <si>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</si>
  <si>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</si>
  <si>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</si>
  <si>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</si>
  <si>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</si>
  <si>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</si>
  <si>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</si>
  <si>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</si>
  <si>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</si>
  <si>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</si>
  <si>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</si>
  <si>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</si>
  <si>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</si>
  <si>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</si>
  <si>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</si>
  <si>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</si>
  <si>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</si>
  <si>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</si>
  <si>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</si>
  <si>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</si>
  <si>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</si>
  <si>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</si>
  <si>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</si>
  <si>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</si>
  <si>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</si>
  <si>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</si>
  <si>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</si>
  <si>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</si>
  <si>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</si>
  <si>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</si>
  <si>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</si>
  <si>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</si>
  <si>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</si>
  <si>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</si>
  <si>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</si>
  <si>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</si>
  <si>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</si>
  <si>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</si>
  <si>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</si>
  <si>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</si>
  <si>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</si>
  <si>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</si>
  <si>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</si>
  <si>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</si>
  <si>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</si>
  <si>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</si>
  <si>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</si>
  <si>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</si>
  <si>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</si>
  <si>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</si>
  <si>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</si>
  <si>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</si>
  <si>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</si>
  <si>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</si>
  <si>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</si>
  <si>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</si>
  <si>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</si>
  <si>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</si>
  <si>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</si>
  <si>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</si>
  <si>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</si>
  <si>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</si>
  <si>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</si>
  <si>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</si>
  <si>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</si>
  <si>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</si>
  <si>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</si>
  <si>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</si>
  <si>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</si>
  <si>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</si>
  <si>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</si>
  <si>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</si>
  <si>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</si>
  <si>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</si>
  <si>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</si>
  <si>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</si>
  <si>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</si>
  <si>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</si>
  <si>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</si>
  <si>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</si>
  <si>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</si>
  <si>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</si>
  <si>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</si>
  <si>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</si>
  <si>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</si>
  <si>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</si>
  <si>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</si>
  <si>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</si>
  <si>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</si>
  <si>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</si>
  <si>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</si>
  <si>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</si>
  <si>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</si>
  <si>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</si>
  <si>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</si>
  <si>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</si>
  <si>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</si>
  <si>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</si>
  <si>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</si>
  <si>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</si>
  <si>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</si>
  <si>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</si>
  <si>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</si>
  <si>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</si>
  <si>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</si>
  <si>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</si>
  <si>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</si>
  <si>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</si>
  <si>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</si>
  <si>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</si>
  <si>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</si>
  <si>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</si>
  <si>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</si>
  <si>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</si>
  <si>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</si>
  <si>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</si>
  <si>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</si>
  <si>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</si>
  <si>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</si>
  <si>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</si>
  <si>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</si>
  <si>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</si>
  <si>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</si>
  <si>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</si>
  <si>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</si>
  <si>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</si>
  <si>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</si>
  <si>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</si>
  <si>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</si>
  <si>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</si>
  <si>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</si>
  <si>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</si>
  <si>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</si>
  <si>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</si>
  <si>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</si>
  <si>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</si>
  <si>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</si>
  <si>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</si>
  <si>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</si>
  <si>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</si>
  <si>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</si>
  <si>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</si>
  <si>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</si>
  <si>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</si>
  <si>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</si>
  <si>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</si>
  <si>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</si>
  <si>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</si>
  <si>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</si>
  <si>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</si>
  <si>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</si>
  <si>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</si>
  <si>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</si>
  <si>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</si>
  <si>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</si>
  <si>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</si>
  <si>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</si>
  <si>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</si>
  <si>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</si>
  <si>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</si>
  <si>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</si>
  <si>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</si>
  <si>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</si>
  <si>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</si>
  <si>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</si>
  <si>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</si>
  <si>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</si>
  <si>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</si>
  <si>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</si>
  <si>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</si>
  <si>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</si>
  <si>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</si>
  <si>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</si>
  <si>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</si>
  <si>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</si>
  <si>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</si>
  <si>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</si>
  <si>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</si>
  <si>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</si>
  <si>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</si>
  <si>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</si>
  <si>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</si>
  <si>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</si>
  <si>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</si>
  <si>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</si>
  <si>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</si>
  <si>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</si>
  <si>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</si>
  <si>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</si>
  <si>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</si>
  <si>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</si>
  <si>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</si>
  <si>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</si>
  <si>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</si>
  <si>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</si>
  <si>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</si>
  <si>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</si>
  <si>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</si>
  <si>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</si>
  <si>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</si>
  <si>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</si>
  <si>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</si>
  <si>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</si>
  <si>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</si>
  <si>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</si>
  <si>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</si>
  <si>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</si>
  <si>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</si>
  <si>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</si>
  <si>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</si>
  <si>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</si>
  <si>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</si>
  <si>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</si>
  <si>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</si>
  <si>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</si>
  <si>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</si>
  <si>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</si>
  <si>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</si>
  <si>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</si>
  <si>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</si>
  <si>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</si>
  <si>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</si>
  <si>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</si>
  <si>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</si>
  <si>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</si>
  <si>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</si>
  <si>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</si>
  <si>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</si>
  <si>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</si>
  <si>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</si>
  <si>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</si>
  <si>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</si>
  <si>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</si>
  <si>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</si>
  <si>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</si>
  <si>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</si>
  <si>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</si>
  <si>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</si>
  <si>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</si>
  <si>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</si>
  <si>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</si>
  <si>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</si>
  <si>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</si>
  <si>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</si>
  <si>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</si>
  <si>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</si>
  <si>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</si>
  <si>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</si>
  <si>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</si>
  <si>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</si>
  <si>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</si>
  <si>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</si>
  <si>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</si>
  <si>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</si>
  <si>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</si>
  <si>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</si>
  <si>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</si>
  <si>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</si>
  <si>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</si>
  <si>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</si>
  <si>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</si>
  <si>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</si>
  <si>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</si>
  <si>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</si>
  <si>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</si>
  <si>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</si>
  <si>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</si>
  <si>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</si>
  <si>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</si>
  <si>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</si>
  <si>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</si>
  <si>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</si>
  <si>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</si>
  <si>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</si>
  <si>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</si>
  <si>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</si>
  <si>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</si>
  <si>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</si>
  <si>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</si>
  <si>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</si>
  <si>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</si>
  <si>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</si>
  <si>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</si>
  <si>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</si>
  <si>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</si>
  <si>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</si>
  <si>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</si>
  <si>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</si>
  <si>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</si>
  <si>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</si>
  <si>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</si>
  <si>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</si>
  <si>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</si>
  <si>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</si>
  <si>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</si>
  <si>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</si>
  <si>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</si>
  <si>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</si>
  <si>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</si>
  <si>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</si>
  <si>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</si>
  <si>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</si>
  <si>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</si>
  <si>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</si>
  <si>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</si>
  <si>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</si>
  <si>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</si>
  <si>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</si>
  <si>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</si>
  <si>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</si>
  <si>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</si>
  <si>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</si>
  <si>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</si>
  <si>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</si>
  <si>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</si>
  <si>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</si>
  <si>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</si>
  <si>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</si>
  <si>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</si>
  <si>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</si>
  <si>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</si>
  <si>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</si>
  <si>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</si>
  <si>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</si>
  <si>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</si>
  <si>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</si>
  <si>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</si>
  <si>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</si>
  <si>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</si>
  <si>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</si>
  <si>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</si>
  <si>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</si>
  <si>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</si>
  <si>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</si>
  <si>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</si>
  <si>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</si>
  <si>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</si>
  <si>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</si>
  <si>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</si>
  <si>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</si>
  <si>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</si>
  <si>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</si>
  <si>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</si>
  <si>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</si>
  <si>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</si>
  <si>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</si>
  <si>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</si>
  <si>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</si>
  <si>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</si>
  <si>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</si>
  <si>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</si>
  <si>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</si>
  <si>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</si>
  <si>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</si>
  <si>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</si>
  <si>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</si>
  <si>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</si>
  <si>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</si>
  <si>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</si>
  <si>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</si>
  <si>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</si>
  <si>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</si>
  <si>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</si>
  <si>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</si>
  <si>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</si>
  <si>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</si>
  <si>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</si>
  <si>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</si>
  <si>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</si>
  <si>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</si>
  <si>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</si>
  <si>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</si>
  <si>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</si>
  <si>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</si>
  <si>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</si>
  <si>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</si>
  <si>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</si>
  <si>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</si>
  <si>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</si>
  <si>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</si>
  <si>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</si>
  <si>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</si>
  <si>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</si>
  <si>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</si>
  <si>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</si>
  <si>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</si>
  <si>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</si>
  <si>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</si>
  <si>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</si>
  <si>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</si>
  <si>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</si>
  <si>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</si>
  <si>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</si>
  <si>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</si>
  <si>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</si>
  <si>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</si>
  <si>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</si>
  <si>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</si>
  <si>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</si>
  <si>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</si>
  <si>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</si>
  <si>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</si>
  <si>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</si>
  <si>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</si>
  <si>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</si>
  <si>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</si>
  <si>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</si>
  <si>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</si>
  <si>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</si>
  <si>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</si>
  <si>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</si>
  <si>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</si>
  <si>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</si>
  <si>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</si>
  <si>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</si>
  <si>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</si>
  <si>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</si>
  <si>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</si>
  <si>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</si>
  <si>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</si>
  <si>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</si>
  <si>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</si>
  <si>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</si>
  <si>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</si>
  <si>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</si>
  <si>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</si>
  <si>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</si>
  <si>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</si>
  <si>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</si>
  <si>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</si>
  <si>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</si>
  <si>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</si>
  <si>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</si>
  <si>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</si>
  <si>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</si>
  <si>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</si>
  <si>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</si>
  <si>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</si>
  <si>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</si>
  <si>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</si>
  <si>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</si>
  <si>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</si>
  <si>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</si>
  <si>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</si>
  <si>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</si>
  <si>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</si>
  <si>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</si>
  <si>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</si>
  <si>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</si>
  <si>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</si>
  <si>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</si>
  <si>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</si>
  <si>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</si>
  <si>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</si>
  <si>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</si>
  <si>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</si>
  <si>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</si>
  <si>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</si>
  <si>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</si>
  <si>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</si>
  <si>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</si>
  <si>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</si>
  <si>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</si>
  <si>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</si>
  <si>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</si>
  <si>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</si>
  <si>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</si>
  <si>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</si>
  <si>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</si>
  <si>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</si>
  <si>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</si>
  <si>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</si>
  <si>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</si>
  <si>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</si>
  <si>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</si>
  <si>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</si>
  <si>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</si>
  <si>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</si>
  <si>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</si>
  <si>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</si>
  <si>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</si>
  <si>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</si>
  <si>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</si>
  <si>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</si>
  <si>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</si>
  <si>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</si>
  <si>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</si>
  <si>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</si>
  <si>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</si>
  <si>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</si>
  <si>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</si>
  <si>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</si>
  <si>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</si>
  <si>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</si>
  <si>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</si>
  <si>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</si>
  <si>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</si>
  <si>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</si>
  <si>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</si>
  <si>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</si>
  <si>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</si>
  <si>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</si>
  <si>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</si>
  <si>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</si>
  <si>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</si>
  <si>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</si>
  <si>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</si>
  <si>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</si>
  <si>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</si>
  <si>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</si>
  <si>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</si>
  <si>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</si>
  <si>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</si>
  <si>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</si>
  <si>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</si>
  <si>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</si>
  <si>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</si>
  <si>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</si>
  <si>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</si>
  <si>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</si>
  <si>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</si>
  <si>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</si>
  <si>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</si>
  <si>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</si>
  <si>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</si>
  <si>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</si>
  <si>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</si>
  <si>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</si>
  <si>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</si>
  <si>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</si>
  <si>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</si>
  <si>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</si>
  <si>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</si>
  <si>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</si>
  <si>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</si>
  <si>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</si>
  <si>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</si>
  <si>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</si>
  <si>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</si>
  <si>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</si>
  <si>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</si>
  <si>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</si>
  <si>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</si>
  <si>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</si>
  <si>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</si>
  <si>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</si>
  <si>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</si>
  <si>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</si>
  <si>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</si>
  <si>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</si>
  <si>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</si>
  <si>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</si>
  <si>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</si>
  <si>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</si>
  <si>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</si>
  <si>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</si>
  <si>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</si>
  <si>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</si>
  <si>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</si>
  <si>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</si>
  <si>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</si>
  <si>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</si>
  <si>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</si>
  <si>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</si>
  <si>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</si>
  <si>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</si>
  <si>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</si>
  <si>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</si>
  <si>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</si>
  <si>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</si>
  <si>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</si>
  <si>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</si>
  <si>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</si>
  <si>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</si>
  <si>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</si>
  <si>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</si>
  <si>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</si>
  <si>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</si>
  <si>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</si>
  <si>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</si>
  <si>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</si>
  <si>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</si>
  <si>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</si>
  <si>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</si>
  <si>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</si>
  <si>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</si>
  <si>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</si>
  <si>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</si>
  <si>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</si>
  <si>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</si>
  <si>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</si>
  <si>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</si>
  <si>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</si>
  <si>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</si>
  <si>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</si>
  <si>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</si>
  <si>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</si>
  <si>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</si>
  <si>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</si>
  <si>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</si>
  <si>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</si>
  <si>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</si>
  <si>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</si>
  <si>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</si>
  <si>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</si>
  <si>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</si>
  <si>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</si>
  <si>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</si>
  <si>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</si>
  <si>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</si>
  <si>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</si>
  <si>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</si>
  <si>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</si>
  <si>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</si>
  <si>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</si>
  <si>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</si>
  <si>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</si>
  <si>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</si>
  <si>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</si>
  <si>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</si>
  <si>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</si>
  <si>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</si>
  <si>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</si>
  <si>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</si>
  <si>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</si>
  <si>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</si>
  <si>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</si>
  <si>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</si>
  <si>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</si>
  <si>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</si>
  <si>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</si>
  <si>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</si>
  <si>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</si>
  <si>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</si>
  <si>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</si>
  <si>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</si>
  <si>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</si>
  <si>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</si>
  <si>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</si>
  <si>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</si>
  <si>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</si>
  <si>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</si>
  <si>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</si>
  <si>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</si>
  <si>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</si>
  <si>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</si>
  <si>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</si>
  <si>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</si>
  <si>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</si>
  <si>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</si>
  <si>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</si>
  <si>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</si>
  <si>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</si>
  <si>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</si>
  <si>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</si>
  <si>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</si>
  <si>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</si>
  <si>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</si>
  <si>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</si>
  <si>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</si>
  <si>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</si>
  <si>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</si>
  <si>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</si>
  <si>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</si>
  <si>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</si>
  <si>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</si>
  <si>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</si>
  <si>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</si>
  <si>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</si>
  <si>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</si>
  <si>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</si>
  <si>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</si>
  <si>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</si>
  <si>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</si>
  <si>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</si>
  <si>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</si>
  <si>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</si>
  <si>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</si>
  <si>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</si>
  <si>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</si>
  <si>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</si>
  <si>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</si>
  <si>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</si>
  <si>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</si>
  <si>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</si>
  <si>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</si>
  <si>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</si>
  <si>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</si>
  <si>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</si>
  <si>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</si>
  <si>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</si>
  <si>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</si>
  <si>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</si>
  <si>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</si>
  <si>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</si>
  <si>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</si>
  <si>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</si>
  <si>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</si>
  <si>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</si>
  <si>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</si>
  <si>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</si>
  <si>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</si>
  <si>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</si>
  <si>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</si>
  <si>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</si>
  <si>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</si>
  <si>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</si>
  <si>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</si>
  <si>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</si>
  <si>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</si>
  <si>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</si>
  <si>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</si>
  <si>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</si>
  <si>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</si>
  <si>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</si>
  <si>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</si>
  <si>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</si>
  <si>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</si>
  <si>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</si>
  <si>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</si>
  <si>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</si>
  <si>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</si>
  <si>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</si>
  <si>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</si>
  <si>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</si>
  <si>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</si>
  <si>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</si>
  <si>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</si>
  <si>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</si>
  <si>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</si>
  <si>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</si>
  <si>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</si>
  <si>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</si>
  <si>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</si>
  <si>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</si>
  <si>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</si>
  <si>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</si>
  <si>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</si>
  <si>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</si>
  <si>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</si>
  <si>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</si>
  <si>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</si>
  <si>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</si>
  <si>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</si>
  <si>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</si>
  <si>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</si>
  <si>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</si>
  <si>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</si>
  <si>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</si>
  <si>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</si>
  <si>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</si>
  <si>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</si>
  <si>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</si>
  <si>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</si>
  <si>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</si>
  <si>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</si>
  <si>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</si>
  <si>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</si>
  <si>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</si>
  <si>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</si>
  <si>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</si>
  <si>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</si>
  <si>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</si>
  <si>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</si>
  <si>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</si>
  <si>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</si>
  <si>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</si>
  <si>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</si>
  <si>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</si>
  <si>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</si>
  <si>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</si>
  <si>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</si>
  <si>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</si>
  <si>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</si>
  <si>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</si>
  <si>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</si>
  <si>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</si>
  <si>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</si>
  <si>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</si>
  <si>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</si>
  <si>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</si>
  <si>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</si>
  <si>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</si>
  <si>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</si>
  <si>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</si>
  <si>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</si>
  <si>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</si>
  <si>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</si>
  <si>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</si>
  <si>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</si>
  <si>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</si>
  <si>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</si>
  <si>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</si>
  <si>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</si>
  <si>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</si>
  <si>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</si>
  <si>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</si>
  <si>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</si>
  <si>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</si>
  <si>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</si>
  <si>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</si>
  <si>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</si>
  <si>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</si>
  <si>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</si>
  <si>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</si>
  <si>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</si>
  <si>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</si>
  <si>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</si>
  <si>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</si>
  <si>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</si>
  <si>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</si>
  <si>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</si>
  <si>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</si>
  <si>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</si>
  <si>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</si>
  <si>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</si>
  <si>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</si>
  <si>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</si>
  <si>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</si>
  <si>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</si>
  <si>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</si>
  <si>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</si>
  <si>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</si>
  <si>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</si>
  <si>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</si>
  <si>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</si>
  <si>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</si>
  <si>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</si>
  <si>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</si>
  <si>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</si>
  <si>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</si>
  <si>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</si>
  <si>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</si>
  <si>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</si>
  <si>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</si>
  <si>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</si>
  <si>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</si>
  <si>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</si>
  <si>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</si>
  <si>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</si>
  <si>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</si>
  <si>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</si>
  <si>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</si>
  <si>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</si>
  <si>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</si>
  <si>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</si>
  <si>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</si>
  <si>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</si>
  <si>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</si>
  <si>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</si>
  <si>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</si>
  <si>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</si>
  <si>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</si>
  <si>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</si>
  <si>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</si>
  <si>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</si>
  <si>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</si>
  <si>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</si>
  <si>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</si>
  <si>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</si>
  <si>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</si>
  <si>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</si>
  <si>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</si>
  <si>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</si>
  <si>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</si>
  <si>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</si>
  <si>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</si>
  <si>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</si>
  <si>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</si>
  <si>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</si>
  <si>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</si>
  <si>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</si>
  <si>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</si>
  <si>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</si>
  <si>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</si>
  <si>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</si>
  <si>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</si>
  <si>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</si>
  <si>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</si>
  <si>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</si>
  <si>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</si>
  <si>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</si>
  <si>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</si>
  <si>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</si>
  <si>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</si>
  <si>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</si>
  <si>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</si>
  <si>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</si>
  <si>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</si>
  <si>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</si>
  <si>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</si>
  <si>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</si>
  <si>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</si>
  <si>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</si>
  <si>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</si>
  <si>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</si>
  <si>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</si>
  <si>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</si>
  <si>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</si>
  <si>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</si>
  <si>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</si>
  <si>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</si>
  <si>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</si>
  <si>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</si>
  <si>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</si>
  <si>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</si>
  <si>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</si>
  <si>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</si>
  <si>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</si>
  <si>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</si>
  <si>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</si>
  <si>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</si>
  <si>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</si>
  <si>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</si>
  <si>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</si>
  <si>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</si>
  <si>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</si>
  <si>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</si>
  <si>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</si>
  <si>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</si>
  <si>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</si>
  <si>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</si>
  <si>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</si>
  <si>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</si>
  <si>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</si>
  <si>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</si>
  <si>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</si>
  <si>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</si>
  <si>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</si>
  <si>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</si>
  <si>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</si>
  <si>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</si>
  <si>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</si>
  <si>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</si>
  <si>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</si>
  <si>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</si>
  <si>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</si>
  <si>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</si>
  <si>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</si>
  <si>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</si>
  <si>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</si>
  <si>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</si>
  <si>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</si>
  <si>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</si>
  <si>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</si>
  <si>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</si>
  <si>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</si>
  <si>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</si>
  <si>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</si>
  <si>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</si>
  <si>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</si>
  <si>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</si>
  <si>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</si>
  <si>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</si>
  <si>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</si>
  <si>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</si>
  <si>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</si>
  <si>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</si>
  <si>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</si>
  <si>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</si>
  <si>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</si>
  <si>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</si>
  <si>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</si>
  <si>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</si>
  <si>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</si>
  <si>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</si>
  <si>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</si>
  <si>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</si>
  <si>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</si>
  <si>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</si>
  <si>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</si>
  <si>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</si>
  <si>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</si>
  <si>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</si>
  <si>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</si>
  <si>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</si>
  <si>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</si>
  <si>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</si>
  <si>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</si>
  <si>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</si>
  <si>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</si>
  <si>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</si>
  <si>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</si>
  <si>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</si>
  <si>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</si>
  <si>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</si>
  <si>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</si>
  <si>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</si>
  <si>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</si>
  <si>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</si>
  <si>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</si>
  <si>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</si>
  <si>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</si>
  <si>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</si>
  <si>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</si>
  <si>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</si>
  <si>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</si>
  <si>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</si>
  <si>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</si>
  <si>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</si>
  <si>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</si>
  <si>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</si>
  <si>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</si>
  <si>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</si>
  <si>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</si>
  <si>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</si>
  <si>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</si>
  <si>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</si>
  <si>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</si>
  <si>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</si>
  <si>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</si>
  <si>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</si>
  <si>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</si>
  <si>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</si>
  <si>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</si>
  <si>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</si>
  <si>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</si>
  <si>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</si>
  <si>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</si>
  <si>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</si>
  <si>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</si>
  <si>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</si>
  <si>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</si>
  <si>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</si>
  <si>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</si>
  <si>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</si>
  <si>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</si>
  <si>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</si>
  <si>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</si>
  <si>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</si>
  <si>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</si>
  <si>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</si>
  <si>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</si>
  <si>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</si>
  <si>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</si>
  <si>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</si>
  <si>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</si>
  <si>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</si>
  <si>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</si>
  <si>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</si>
  <si>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</si>
  <si>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</si>
  <si>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</si>
  <si>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</si>
  <si>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</si>
  <si>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</si>
  <si>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</si>
  <si>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</si>
  <si>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</si>
  <si>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</si>
  <si>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</si>
  <si>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</si>
  <si>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</si>
  <si>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</si>
  <si>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</si>
  <si>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</si>
  <si>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</si>
  <si>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</si>
  <si>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</si>
  <si>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</si>
  <si>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</si>
  <si>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</si>
  <si>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</si>
  <si>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</si>
  <si>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</si>
  <si>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</si>
  <si>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</si>
  <si>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</si>
  <si>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</si>
  <si>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</si>
  <si>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</si>
  <si>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</si>
  <si>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</si>
  <si>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</si>
  <si>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</si>
  <si>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</si>
  <si>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</si>
  <si>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</si>
  <si>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</si>
  <si>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</si>
  <si>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</si>
  <si>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</si>
  <si>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</si>
  <si>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</si>
  <si>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</si>
  <si>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</si>
  <si>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</si>
  <si>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</si>
  <si>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</si>
  <si>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</si>
  <si>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</si>
  <si>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</si>
  <si>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</si>
  <si>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</si>
  <si>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</si>
  <si>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</si>
  <si>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</si>
  <si>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</si>
  <si>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</si>
  <si>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</si>
  <si>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</si>
  <si>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</si>
  <si>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</si>
  <si>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</si>
  <si>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</si>
  <si>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</si>
  <si>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</si>
  <si>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</si>
  <si>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</si>
  <si>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</si>
  <si>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</si>
  <si>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</si>
  <si>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</si>
  <si>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</si>
  <si>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</si>
  <si>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</si>
  <si>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</si>
  <si>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</si>
  <si>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</si>
  <si>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</si>
  <si>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</si>
  <si>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</si>
  <si>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</si>
  <si>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</si>
  <si>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</si>
  <si>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</si>
  <si>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</si>
  <si>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</si>
  <si>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</si>
  <si>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</si>
  <si>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</si>
  <si>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</si>
  <si>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</si>
  <si>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</si>
  <si>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</si>
  <si>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</si>
  <si>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</si>
  <si>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</si>
  <si>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</si>
  <si>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</si>
  <si>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</si>
  <si>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</si>
  <si>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</si>
  <si>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</si>
  <si>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</si>
  <si>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</si>
  <si>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</si>
  <si>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</si>
  <si>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</si>
  <si>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</si>
  <si>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</si>
  <si>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</si>
  <si>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</si>
  <si>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</si>
  <si>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</si>
  <si>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</si>
  <si>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</si>
  <si>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</si>
  <si>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</si>
  <si>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</si>
  <si>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</si>
  <si>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</si>
  <si>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</si>
  <si>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</si>
  <si>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</si>
  <si>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</si>
  <si>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</si>
  <si>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</si>
  <si>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</si>
  <si>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</si>
  <si>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</si>
  <si>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</si>
  <si>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</si>
  <si>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</si>
  <si>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</si>
  <si>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</si>
  <si>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</si>
  <si>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</si>
  <si>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</si>
  <si>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</si>
  <si>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</si>
  <si>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</si>
  <si>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</si>
  <si>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</si>
  <si>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</si>
  <si>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</si>
  <si>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</si>
  <si>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</si>
  <si>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</si>
  <si>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</si>
  <si>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</si>
  <si>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</si>
  <si>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</si>
  <si>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</si>
  <si>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</si>
  <si>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</si>
  <si>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</si>
  <si>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</si>
  <si>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</si>
  <si>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</si>
  <si>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</si>
  <si>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</si>
  <si>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</si>
  <si>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</si>
  <si>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</si>
  <si>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</si>
  <si>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</si>
  <si>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</si>
  <si>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</si>
  <si>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</si>
  <si>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</si>
  <si>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</si>
  <si>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</si>
  <si>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</si>
  <si>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</si>
  <si>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</si>
  <si>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</si>
  <si>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</si>
  <si>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</si>
  <si>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</si>
  <si>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</si>
  <si>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</si>
  <si>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</si>
  <si>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</si>
  <si>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</si>
  <si>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</si>
  <si>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</si>
  <si>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</si>
  <si>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</si>
  <si>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</si>
  <si>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</si>
  <si>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</si>
  <si>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</si>
  <si>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</si>
  <si>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</si>
  <si>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</si>
  <si>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</si>
  <si>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</si>
  <si>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</si>
  <si>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</si>
  <si>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</si>
  <si>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</si>
  <si>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</si>
  <si>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</si>
  <si>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</si>
  <si>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</si>
  <si>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</si>
  <si>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</si>
  <si>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</si>
  <si>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</si>
  <si>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</si>
  <si>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</si>
  <si>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</si>
  <si>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</si>
  <si>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</si>
  <si>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</si>
  <si>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</si>
  <si>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</si>
  <si>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</si>
  <si>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</si>
  <si>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</si>
  <si>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</si>
  <si>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</si>
  <si>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</si>
  <si>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</si>
  <si>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</si>
  <si>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</si>
  <si>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</si>
  <si>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</si>
  <si>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</si>
  <si>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</si>
  <si>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</si>
  <si>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</si>
  <si>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</si>
  <si>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</si>
  <si>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</si>
  <si>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</si>
  <si>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</si>
  <si>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</si>
  <si>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</si>
  <si>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</si>
  <si>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</si>
  <si>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</si>
  <si>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</si>
  <si>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</si>
  <si>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</si>
  <si>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</si>
  <si>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</si>
  <si>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</si>
  <si>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</si>
  <si>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</si>
  <si>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</si>
  <si>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</si>
  <si>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</si>
  <si>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</si>
  <si>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</si>
  <si>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</si>
  <si>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</si>
  <si>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</si>
  <si>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</si>
  <si>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</si>
  <si>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</si>
  <si>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</si>
  <si>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</si>
  <si>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</si>
  <si>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</si>
  <si>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</si>
  <si>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</si>
  <si>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</si>
  <si>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</si>
  <si>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</si>
  <si>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</si>
  <si>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</si>
  <si>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</si>
  <si>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</si>
  <si>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</si>
  <si>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</si>
  <si>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</si>
  <si>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</si>
  <si>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</si>
  <si>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</si>
  <si>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</si>
  <si>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</si>
  <si>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</si>
  <si>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</si>
  <si>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</si>
  <si>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</si>
  <si>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</si>
  <si>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</si>
  <si>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</si>
  <si>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</si>
  <si>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</si>
  <si>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</si>
  <si>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</si>
  <si>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</si>
  <si>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</si>
  <si>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</si>
  <si>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</si>
  <si>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</si>
  <si>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</si>
  <si>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</si>
  <si>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</si>
  <si>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</si>
  <si>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</si>
  <si>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</si>
  <si>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</si>
  <si>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</si>
  <si>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</si>
  <si>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</si>
  <si>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</si>
  <si>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</si>
  <si>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</si>
  <si>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</si>
  <si>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</si>
  <si>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</si>
  <si>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</si>
  <si>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</si>
  <si>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</si>
  <si>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</si>
  <si>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</si>
  <si>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</si>
  <si>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</si>
  <si>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</si>
  <si>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</si>
  <si>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</si>
  <si>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</si>
  <si>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</si>
  <si>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</si>
  <si>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</si>
  <si>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</si>
  <si>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</si>
  <si>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</si>
  <si>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</si>
  <si>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</si>
  <si>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</si>
  <si>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</si>
  <si>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</si>
  <si>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</si>
  <si>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</si>
  <si>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</si>
  <si>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</si>
  <si>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</si>
  <si>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</si>
  <si>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</si>
  <si>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</si>
  <si>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</si>
  <si>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</si>
  <si>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</si>
  <si>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</si>
  <si>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</si>
  <si>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</si>
  <si>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</si>
  <si>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</si>
  <si>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</si>
  <si>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</si>
  <si>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</si>
  <si>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</si>
  <si>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</si>
  <si>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</si>
  <si>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</si>
  <si>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</si>
  <si>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</si>
  <si>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</si>
  <si>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</si>
  <si>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</si>
  <si>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</si>
  <si>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</si>
  <si>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</si>
  <si>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</si>
  <si>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</si>
  <si>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</si>
  <si>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</si>
  <si>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</si>
  <si>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</si>
  <si>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</si>
  <si>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</si>
  <si>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</si>
  <si>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</si>
  <si>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</si>
  <si>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</si>
  <si>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</si>
  <si>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</si>
  <si>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</si>
  <si>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</si>
  <si>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</si>
  <si>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</si>
  <si>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</si>
  <si>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</si>
  <si>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</si>
  <si>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</si>
  <si>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</si>
  <si>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</si>
  <si>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</si>
  <si>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</si>
  <si>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</si>
  <si>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</si>
  <si>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</si>
  <si>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</si>
  <si>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</si>
  <si>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</si>
  <si>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</si>
  <si>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</si>
  <si>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</si>
  <si>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</si>
  <si>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</si>
  <si>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</si>
  <si>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</si>
  <si>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</si>
  <si>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</si>
  <si>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</si>
  <si>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</si>
  <si>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</si>
  <si>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</si>
  <si>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</si>
  <si>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</si>
  <si>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</si>
  <si>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</si>
  <si>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</si>
  <si>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</si>
  <si>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</si>
  <si>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</si>
  <si>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</si>
  <si>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</si>
  <si>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</si>
  <si>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</si>
  <si>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</si>
  <si>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</si>
  <si>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</si>
  <si>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</si>
  <si>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</si>
  <si>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</si>
  <si>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</si>
  <si>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</si>
  <si>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</si>
  <si>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</si>
  <si>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</si>
  <si>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</si>
  <si>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</si>
  <si>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</si>
  <si>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</si>
  <si>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</si>
  <si>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</si>
  <si>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</si>
  <si>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</si>
  <si>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</si>
  <si>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</si>
  <si>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</si>
  <si>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</si>
  <si>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</si>
  <si>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</si>
  <si>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</si>
  <si>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</si>
  <si>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</si>
  <si>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</si>
  <si>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</si>
  <si>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</si>
  <si>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</si>
  <si>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</si>
  <si>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</si>
  <si>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</si>
  <si>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</si>
  <si>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</si>
  <si>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</si>
  <si>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</si>
  <si>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</si>
  <si>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</si>
  <si>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</si>
  <si>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</si>
  <si>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</si>
  <si>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</si>
  <si>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</si>
  <si>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</si>
  <si>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</si>
  <si>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</si>
  <si>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</si>
  <si>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</si>
  <si>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</si>
  <si>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</si>
  <si>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</si>
  <si>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</si>
  <si>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</si>
  <si>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</si>
  <si>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</si>
  <si>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</si>
  <si>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</si>
  <si>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</si>
  <si>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</si>
  <si>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</si>
  <si>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</si>
  <si>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</si>
  <si>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</si>
  <si>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</si>
  <si>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</si>
  <si>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</si>
  <si>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</si>
  <si>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</si>
  <si>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</si>
  <si>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</si>
  <si>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</si>
  <si>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</si>
  <si>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</si>
  <si>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</si>
  <si>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</si>
  <si>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</si>
  <si>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</si>
  <si>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</si>
  <si>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</si>
  <si>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</si>
  <si>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</si>
  <si>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</si>
  <si>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</si>
  <si>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</si>
  <si>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</si>
  <si>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</si>
  <si>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</si>
  <si>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</si>
  <si>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</si>
  <si>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</si>
  <si>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</si>
  <si>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</si>
  <si>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</si>
  <si>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</si>
  <si>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</si>
  <si>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</si>
  <si>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</si>
  <si>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</si>
  <si>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</si>
  <si>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</si>
  <si>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</si>
  <si>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</si>
  <si>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</si>
  <si>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</si>
  <si>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</si>
  <si>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</si>
  <si>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</si>
  <si>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</si>
  <si>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</si>
  <si>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</si>
  <si>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</si>
  <si>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</si>
  <si>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</si>
  <si>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</si>
  <si>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</si>
  <si>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</si>
  <si>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</si>
  <si>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</si>
  <si>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</si>
  <si>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</si>
  <si>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</si>
  <si>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</si>
  <si>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</si>
  <si>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</si>
  <si>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</si>
  <si>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</si>
  <si>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</si>
  <si>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</si>
  <si>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</si>
  <si>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</si>
  <si>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</si>
  <si>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</si>
  <si>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</si>
  <si>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</si>
  <si>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</si>
  <si>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</si>
  <si>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</si>
  <si>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</si>
  <si>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</si>
  <si>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</si>
  <si>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</si>
  <si>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</si>
  <si>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</si>
  <si>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</si>
  <si>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</si>
  <si>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</si>
  <si>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</si>
  <si>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</si>
  <si>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</si>
  <si>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</si>
  <si>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</si>
  <si>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</si>
  <si>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</si>
  <si>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</si>
  <si>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</si>
  <si>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</si>
  <si>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</si>
  <si>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</si>
  <si>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</si>
  <si>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</si>
  <si>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</si>
  <si>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</si>
  <si>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</si>
  <si>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</si>
  <si>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</si>
  <si>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</si>
  <si>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</si>
  <si>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</si>
  <si>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</si>
  <si>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</si>
  <si>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</si>
  <si>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</si>
  <si>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</si>
  <si>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</si>
  <si>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</si>
  <si>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</si>
  <si>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</si>
  <si>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</si>
  <si>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</si>
  <si>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</si>
  <si>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</si>
  <si>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</si>
  <si>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</si>
  <si>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</si>
  <si>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</si>
  <si>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</si>
  <si>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</si>
  <si>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</si>
  <si>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</si>
  <si>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</si>
  <si>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</si>
  <si>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</si>
  <si>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</si>
  <si>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</si>
  <si>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</si>
  <si>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</si>
  <si>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</si>
  <si>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</si>
  <si>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</si>
  <si>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</si>
  <si>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</si>
  <si>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</si>
  <si>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</si>
  <si>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</si>
  <si>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</si>
  <si>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</si>
  <si>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</si>
  <si>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</si>
  <si>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</si>
  <si>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</si>
  <si>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</si>
  <si>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</si>
  <si>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</si>
  <si>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</si>
  <si>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</si>
  <si>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</si>
  <si>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</si>
  <si>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</si>
  <si>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</si>
  <si>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</si>
  <si>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</si>
  <si>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</si>
  <si>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</si>
  <si>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</si>
  <si>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</si>
  <si>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</si>
  <si>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</si>
  <si>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</si>
  <si>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</si>
  <si>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</si>
  <si>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</si>
  <si>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</si>
  <si>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</si>
  <si>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</si>
  <si>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</si>
  <si>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</si>
  <si>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</si>
  <si>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</si>
  <si>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</si>
  <si>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</si>
  <si>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</si>
  <si>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</si>
  <si>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</si>
  <si>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</si>
  <si>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</si>
  <si>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</si>
  <si>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</si>
  <si>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</si>
  <si>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</si>
  <si>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</si>
  <si>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</si>
  <si>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</si>
  <si>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</si>
  <si>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</si>
  <si>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</si>
  <si>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</si>
  <si>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</si>
  <si>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</si>
  <si>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</si>
  <si>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</si>
  <si>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</si>
  <si>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</si>
  <si>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</si>
  <si>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</si>
  <si>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</si>
  <si>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</si>
  <si>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</si>
  <si>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</si>
  <si>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</si>
  <si>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</si>
  <si>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</si>
  <si>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</si>
  <si>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</si>
  <si>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</si>
  <si>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</si>
  <si>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</si>
  <si>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</si>
  <si>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</si>
  <si>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</si>
  <si>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</si>
  <si>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</si>
  <si>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</si>
  <si>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</si>
  <si>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</si>
  <si>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</si>
  <si>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</si>
  <si>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</si>
  <si>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</si>
  <si>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</si>
  <si>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</si>
  <si>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</si>
  <si>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</si>
  <si>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</si>
  <si>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</si>
  <si>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</si>
  <si>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</si>
  <si>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</si>
  <si>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</si>
  <si>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</si>
  <si>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</si>
  <si>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</si>
  <si>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</si>
  <si>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</si>
  <si>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</si>
  <si>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</si>
  <si>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</si>
  <si>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</si>
  <si>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</si>
  <si>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</si>
  <si>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</si>
  <si>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</si>
  <si>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</si>
  <si>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</si>
  <si>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</si>
  <si>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</si>
  <si>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</si>
  <si>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</si>
  <si>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</si>
  <si>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</si>
  <si>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</si>
  <si>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</si>
  <si>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</si>
  <si>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</si>
  <si>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</si>
  <si>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</si>
  <si>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</si>
  <si>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</si>
  <si>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</si>
  <si>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</si>
  <si>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</si>
  <si>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</si>
  <si>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</si>
  <si>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</si>
  <si>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</si>
  <si>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</si>
  <si>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</si>
  <si>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</si>
  <si>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</si>
  <si>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</si>
  <si>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</si>
  <si>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</si>
  <si>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</si>
  <si>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</si>
  <si>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</si>
  <si>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</si>
  <si>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</si>
  <si>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</si>
  <si>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</si>
  <si>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</si>
  <si>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</si>
  <si>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</si>
  <si>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</si>
  <si>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</si>
  <si>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</si>
  <si>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</si>
  <si>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</si>
  <si>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</si>
  <si>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</si>
  <si>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</si>
  <si>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</si>
  <si>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</si>
  <si>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</si>
  <si>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</si>
  <si>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</si>
  <si>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</si>
  <si>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</si>
  <si>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</si>
  <si>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</si>
  <si>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</si>
  <si>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</si>
  <si>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</si>
  <si>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</si>
  <si>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</si>
  <si>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</si>
  <si>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</si>
  <si>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</si>
  <si>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</si>
  <si>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</si>
  <si>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</si>
  <si>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</si>
  <si>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</si>
  <si>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</si>
  <si>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</si>
  <si>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</si>
  <si>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</si>
  <si>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</si>
  <si>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</si>
  <si>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</si>
  <si>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</si>
  <si>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</si>
  <si>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</si>
  <si>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</si>
  <si>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</si>
  <si>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</si>
  <si>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</si>
  <si>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</si>
  <si>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</si>
  <si>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</si>
  <si>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</si>
  <si>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</si>
  <si>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</si>
  <si>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</si>
  <si>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</si>
  <si>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</si>
  <si>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</si>
  <si>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</si>
  <si>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</si>
  <si>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</si>
  <si>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</si>
  <si>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</si>
  <si>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</si>
  <si>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</si>
  <si>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</si>
  <si>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</si>
  <si>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</si>
  <si>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</si>
  <si>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</si>
  <si>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</si>
  <si>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</si>
  <si>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</si>
  <si>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</si>
  <si>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</si>
  <si>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</si>
  <si>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</si>
  <si>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</si>
  <si>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</si>
  <si>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</si>
  <si>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</si>
  <si>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</si>
  <si>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</si>
  <si>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</si>
  <si>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</si>
  <si>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</si>
  <si>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</si>
  <si>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</si>
  <si>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</si>
  <si>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</si>
  <si>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</si>
  <si>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</si>
  <si>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</si>
  <si>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</si>
  <si>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</si>
  <si>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</si>
  <si>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</si>
  <si>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</si>
  <si>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</si>
  <si>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</si>
  <si>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</si>
  <si>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</si>
  <si>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</si>
  <si>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</si>
  <si>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</si>
  <si>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</si>
  <si>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</si>
  <si>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</si>
  <si>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</si>
  <si>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</si>
  <si>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</si>
  <si>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</si>
  <si>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</si>
  <si>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</si>
  <si>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</si>
  <si>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</si>
  <si>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</si>
  <si>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</si>
  <si>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</si>
  <si>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</si>
  <si>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</si>
  <si>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</si>
  <si>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</si>
  <si>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</si>
  <si>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</si>
  <si>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</si>
  <si>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</si>
  <si>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</si>
  <si>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</si>
  <si>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</si>
  <si>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</si>
  <si>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</si>
  <si>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</si>
  <si>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</si>
  <si>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</si>
  <si>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</si>
  <si>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</si>
  <si>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</si>
  <si>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</si>
  <si>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</si>
  <si>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</si>
  <si>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</si>
  <si>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</si>
  <si>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</si>
  <si>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</si>
  <si>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</si>
  <si>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</si>
  <si>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</si>
  <si>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</si>
  <si>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</si>
  <si>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</si>
  <si>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</si>
  <si>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</si>
  <si>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</si>
  <si>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</si>
  <si>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</si>
  <si>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</si>
  <si>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</si>
  <si>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</si>
  <si>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</si>
  <si>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</si>
  <si>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</si>
  <si>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</si>
  <si>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</si>
  <si>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</si>
  <si>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</si>
  <si>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</si>
  <si>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</si>
  <si>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</si>
  <si>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</si>
  <si>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</si>
  <si>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</si>
  <si>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</si>
  <si>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</si>
  <si>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</si>
  <si>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</si>
  <si>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</si>
  <si>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</si>
  <si>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</si>
  <si>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</si>
  <si>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</si>
  <si>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</si>
  <si>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</si>
  <si>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</si>
  <si>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</si>
  <si>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</si>
  <si>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</si>
  <si>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</si>
  <si>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</si>
  <si>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</si>
  <si>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</si>
  <si>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</si>
  <si>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</si>
  <si>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</si>
  <si>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</si>
  <si>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</si>
  <si>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</si>
  <si>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</si>
  <si>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</si>
  <si>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</si>
  <si>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</si>
  <si>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</si>
  <si>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</si>
  <si>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</si>
  <si>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</si>
  <si>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</si>
  <si>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</si>
  <si>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</si>
  <si>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</si>
  <si>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</si>
  <si>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</si>
  <si>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</si>
  <si>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</si>
  <si>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</si>
  <si>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</si>
  <si>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</si>
  <si>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</si>
  <si>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</si>
  <si>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</si>
  <si>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</si>
  <si>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</si>
  <si>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</si>
  <si>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</si>
  <si>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</si>
  <si>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</si>
  <si>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</si>
  <si>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</si>
  <si>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</si>
  <si>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</si>
  <si>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</si>
  <si>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</si>
  <si>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</si>
  <si>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</si>
  <si>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</si>
  <si>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</si>
  <si>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</si>
  <si>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</si>
  <si>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</si>
  <si>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</si>
  <si>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</si>
  <si>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</si>
  <si>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</si>
  <si>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</si>
  <si>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</si>
  <si>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</si>
  <si>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</si>
  <si>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</si>
  <si>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</si>
  <si>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</si>
  <si>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</si>
  <si>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</si>
  <si>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</si>
  <si>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</si>
  <si>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</si>
  <si>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</si>
  <si>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</si>
  <si>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</si>
  <si>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</si>
  <si>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</si>
  <si>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</si>
  <si>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</si>
  <si>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</si>
  <si>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</si>
  <si>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</si>
  <si>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</si>
  <si>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</si>
  <si>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</si>
  <si>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</si>
  <si>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</si>
  <si>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</si>
  <si>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</si>
  <si>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</si>
  <si>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</si>
  <si>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</si>
  <si>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</si>
  <si>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</si>
  <si>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</si>
  <si>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</si>
  <si>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</si>
  <si>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</si>
  <si>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</si>
  <si>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</si>
  <si>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</si>
  <si>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</si>
  <si>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</si>
  <si>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</si>
  <si>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</si>
  <si>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</si>
  <si>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</si>
  <si>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</si>
  <si>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</si>
  <si>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</si>
  <si>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</si>
  <si>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</si>
  <si>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</si>
  <si>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</si>
  <si>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</si>
  <si>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</si>
  <si>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</si>
  <si>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</si>
  <si>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</si>
  <si>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</si>
  <si>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</si>
  <si>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</si>
  <si>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</si>
  <si>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</si>
  <si>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</si>
  <si>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</si>
  <si>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</si>
  <si>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</si>
  <si>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</si>
  <si>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</si>
  <si>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</si>
  <si>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</si>
  <si>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</si>
  <si>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</si>
  <si>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</si>
  <si>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</si>
  <si>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</si>
  <si>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</si>
  <si>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</si>
  <si>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</si>
  <si>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</si>
  <si>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</si>
  <si>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</si>
  <si>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</si>
  <si>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</si>
  <si>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</si>
  <si>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</si>
  <si>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</si>
  <si>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</si>
  <si>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</si>
  <si>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</si>
  <si>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</si>
  <si>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</si>
  <si>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</si>
  <si>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</si>
  <si>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</si>
  <si>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</si>
  <si>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</si>
  <si>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</si>
  <si>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</si>
  <si>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</si>
  <si>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</si>
  <si>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</si>
  <si>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</si>
  <si>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</si>
  <si>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</si>
  <si>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</si>
  <si>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</si>
  <si>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</si>
  <si>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</si>
  <si>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</si>
  <si>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</si>
  <si>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</si>
  <si>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</si>
  <si>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</si>
  <si>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</si>
  <si>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</si>
  <si>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</si>
  <si>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</si>
  <si>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</si>
  <si>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</si>
  <si>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</si>
  <si>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</si>
  <si>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</si>
  <si>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</si>
  <si>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</si>
  <si>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</si>
  <si>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</si>
  <si>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</si>
  <si>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</si>
  <si>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</si>
  <si>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</si>
  <si>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</si>
  <si>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</si>
  <si>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</si>
  <si>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</si>
  <si>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</si>
  <si>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</si>
  <si>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</si>
  <si>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</si>
  <si>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</si>
  <si>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</si>
  <si>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</si>
  <si>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</si>
  <si>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</si>
  <si>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</si>
  <si>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</si>
  <si>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</si>
  <si>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</si>
  <si>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</si>
  <si>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</si>
  <si>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</si>
  <si>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</si>
  <si>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</si>
  <si>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</si>
  <si>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</si>
  <si>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</si>
  <si>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</si>
  <si>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</si>
  <si>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</si>
  <si>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</si>
  <si>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</si>
  <si>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</si>
  <si>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</si>
  <si>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</si>
  <si>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</si>
  <si>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</si>
  <si>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</si>
  <si>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</si>
  <si>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</si>
  <si>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</si>
  <si>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</si>
  <si>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</si>
  <si>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</si>
  <si>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</si>
  <si>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</si>
  <si>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</si>
  <si>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</si>
  <si>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</si>
  <si>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</si>
  <si>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</si>
  <si>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</si>
  <si>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</si>
  <si>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</si>
  <si>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</si>
  <si>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</si>
  <si>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</si>
  <si>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</si>
  <si>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</si>
  <si>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</si>
  <si>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</si>
  <si>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</si>
  <si>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</si>
  <si>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</si>
  <si>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</si>
  <si>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</si>
  <si>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</si>
  <si>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</si>
  <si>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</si>
  <si>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</si>
  <si>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</si>
  <si>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</si>
  <si>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</si>
  <si>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</si>
  <si>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</si>
  <si>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</si>
  <si>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</si>
  <si>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</si>
  <si>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</si>
  <si>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</si>
  <si>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</si>
  <si>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</si>
  <si>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</si>
  <si>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</si>
  <si>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</si>
  <si>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</si>
  <si>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</si>
  <si>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</si>
  <si>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</si>
  <si>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</si>
  <si>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</si>
  <si>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</si>
  <si>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</si>
  <si>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</si>
  <si>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</si>
  <si>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</si>
  <si>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</si>
  <si>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</si>
  <si>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</si>
  <si>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</si>
  <si>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</si>
  <si>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</si>
  <si>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</si>
  <si>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</si>
  <si>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</si>
  <si>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</si>
  <si>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</si>
  <si>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</si>
  <si>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</si>
  <si>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</si>
  <si>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</si>
  <si>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</si>
  <si>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</si>
  <si>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</si>
  <si>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</si>
  <si>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</si>
  <si>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</si>
  <si>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</si>
  <si>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</si>
  <si>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</si>
  <si>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</si>
  <si>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</si>
  <si>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</si>
  <si>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</si>
  <si>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</si>
  <si>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</si>
  <si>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</si>
  <si>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</si>
  <si>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</si>
  <si>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</si>
  <si>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</si>
  <si>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</si>
  <si>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</si>
  <si>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</si>
  <si>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</si>
  <si>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</si>
  <si>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</si>
  <si>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</si>
  <si>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</si>
  <si>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</si>
  <si>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</si>
  <si>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</si>
  <si>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</si>
  <si>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</si>
  <si>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</si>
  <si>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</si>
  <si>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</si>
  <si>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</si>
  <si>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</si>
  <si>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</si>
  <si>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</si>
  <si>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</si>
  <si>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</si>
  <si>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</si>
  <si>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</si>
  <si>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</si>
  <si>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</si>
  <si>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</si>
  <si>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</si>
  <si>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</si>
  <si>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</si>
  <si>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</si>
  <si>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</si>
  <si>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</si>
  <si>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</si>
  <si>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</si>
  <si>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</si>
  <si>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</si>
  <si>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</si>
  <si>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</si>
  <si>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</si>
  <si>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</si>
  <si>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</si>
  <si>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</si>
  <si>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</si>
  <si>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</si>
  <si>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</si>
  <si>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</si>
  <si>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</si>
  <si>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</si>
  <si>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</si>
  <si>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</si>
  <si>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</si>
  <si>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</si>
  <si>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</si>
  <si>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</si>
  <si>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</si>
  <si>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</si>
  <si>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</si>
  <si>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</si>
  <si>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</si>
  <si>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</si>
  <si>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</si>
  <si>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</si>
  <si>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</si>
  <si>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</si>
  <si>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</si>
  <si>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</si>
  <si>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</si>
  <si>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</si>
  <si>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Loyality Card</t>
  </si>
  <si>
    <t>Row Labels</t>
  </si>
  <si>
    <t>Grand Total</t>
  </si>
  <si>
    <t>2019</t>
  </si>
  <si>
    <t>2020</t>
  </si>
  <si>
    <t>2021</t>
  </si>
  <si>
    <t>2022</t>
  </si>
  <si>
    <t>Column Labels</t>
  </si>
  <si>
    <t>Sum of Sales</t>
  </si>
  <si>
    <t>Jan</t>
  </si>
  <si>
    <t>Feb</t>
  </si>
  <si>
    <t>Mar</t>
  </si>
  <si>
    <t>Apr</t>
  </si>
  <si>
    <t>May</t>
  </si>
  <si>
    <t>Jun</t>
  </si>
  <si>
    <t>Jul</t>
  </si>
  <si>
    <t>Aug</t>
  </si>
  <si>
    <t>Sep</t>
  </si>
  <si>
    <t>Oct</t>
  </si>
  <si>
    <t>Nov</t>
  </si>
  <si>
    <t>Dec</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</si>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</sst>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0.0"/>
    <numFmt numFmtId="165" formatCode="dd/mmm/yyyy"/>
    <numFmt numFmtId="166" formatCode="0.0&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167"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41" fontId="0" fillId="0" borderId="0" xfId="0" applyNumberFormat="1"/>
  </cellXfs>
  <cellStyles count="1">
    <cellStyle name="Normal" xfId="0" builtinId="0"/>
  </cellStyles>
  <dxfs count="30">
    <dxf>
      <numFmt numFmtId="0" formatCode="General"/>
    </dxf>
    <dxf>
      <numFmt numFmtId="167" formatCode="_-[$$-409]* #,##0.00_ ;_-[$$-409]* \-#,##0.00\ ;_-[$$-409]* &quot;-&quot;??_ ;_-@_ "/>
    </dxf>
    <dxf>
      <numFmt numFmtId="167" formatCode="_-[$$-409]* #,##0.00_ ;_-[$$-409]* \-#,##0.00\ ;_-[$$-409]* &quot;-&quot;??_ ;_-@_ "/>
    </dxf>
    <dxf>
      <numFmt numFmtId="166" formatCode="0.0&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168" formatCode="_-[$$-409]* #,##0_ ;_-[$$-409]* \-#,##0\ ;_-[$$-409]* &quot;-&quot;_ ;_-@_ "/>
    </dxf>
    <dxf>
      <font>
        <b/>
        <sz val="11"/>
        <color theme="1"/>
      </font>
    </dxf>
    <dxf>
      <font>
        <b/>
        <i val="0"/>
        <sz val="9"/>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color rgb="FF800080"/>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auto="1"/>
        <name val="Calibri Light"/>
        <family val="2"/>
        <scheme val="major"/>
      </font>
      <fill>
        <patternFill>
          <bgColor theme="0"/>
        </patternFill>
      </fill>
      <border diagonalUp="1">
        <left style="dashDotDot">
          <color auto="1"/>
        </left>
        <right style="dashDotDot">
          <color auto="1"/>
        </right>
        <top style="dashDotDot">
          <color auto="1"/>
        </top>
        <diagonal style="dashDotDot">
          <color auto="1"/>
        </diagonal>
        <vertical style="dashDotDot">
          <color auto="1"/>
        </vertical>
        <horizontal style="dashDotDot">
          <color auto="1"/>
        </horizontal>
      </border>
    </dxf>
    <dxf>
      <font>
        <b val="0"/>
        <i val="0"/>
        <sz val="10"/>
        <color theme="0"/>
        <name val="Calibri Light"/>
        <family val="2"/>
        <scheme val="major"/>
      </font>
      <fill>
        <patternFill>
          <bgColor theme="1"/>
        </patternFill>
      </fill>
    </dxf>
    <dxf>
      <font>
        <b val="0"/>
        <i val="0"/>
        <sz val="10"/>
        <color theme="0" tint="-4.9989318521683403E-2"/>
        <name val="Calibri"/>
        <family val="2"/>
        <scheme val="minor"/>
      </font>
      <border>
        <left style="thin">
          <color theme="0"/>
        </left>
        <right style="thin">
          <color theme="0"/>
        </right>
        <top style="thin">
          <color theme="0"/>
        </top>
        <bottom style="thin">
          <color theme="0"/>
        </bottom>
      </border>
    </dxf>
    <dxf>
      <font>
        <b val="0"/>
        <i val="0"/>
        <sz val="10"/>
        <name val="Agency FB"/>
        <family val="2"/>
        <scheme val="none"/>
      </font>
      <fill>
        <patternFill patternType="solid">
          <fgColor theme="0"/>
          <bgColor theme="1"/>
        </patternFill>
      </fill>
      <border diagonalUp="0" diagonalDown="0">
        <left/>
        <right/>
        <top/>
        <bottom/>
        <vertical/>
        <horizontal/>
      </border>
    </dxf>
  </dxfs>
  <tableStyles count="5" defaultTableStyle="TableStyleMedium2" defaultPivotStyle="PivotStyleMedium9">
    <tableStyle name="puple timeline style" pivot="0" table="0" count="8" xr9:uid="{1BF02610-6E9F-4EB5-BAED-5CEBC57F9AEA}">
      <tableStyleElement type="wholeTable" dxfId="29"/>
      <tableStyleElement type="headerRow" dxfId="28"/>
    </tableStyle>
    <tableStyle name="purple slicer style" pivot="0" table="0" count="4" xr9:uid="{80128726-E83B-4BDC-A215-E8308AD5E6A4}">
      <tableStyleElement type="wholeTable" dxfId="27"/>
      <tableStyleElement type="headerRow" dxfId="26"/>
    </tableStyle>
    <tableStyle name="Timeline Style 1" pivot="0" table="0" count="8" xr9:uid="{2FAF56CB-C9D1-47E5-B368-C4D84BFD58EC}">
      <tableStyleElement type="wholeTable" dxfId="25"/>
      <tableStyleElement type="headerRow" dxfId="24"/>
    </tableStyle>
    <tableStyle name="Timeline Style 2" pivot="0" table="0" count="8" xr9:uid="{824C2779-4807-40BF-8B84-B6CE3BF28749}">
      <tableStyleElement type="wholeTable" dxfId="23"/>
      <tableStyleElement type="headerRow" dxfId="22"/>
    </tableStyle>
    <tableStyle name="Timeline Style 3" pivot="0" table="0" count="8" xr9:uid="{83B18AA1-DDD9-443B-9564-AA36F112D512}">
      <tableStyleElement type="wholeTable" dxfId="21"/>
      <tableStyleElement type="headerRow" dxfId="20"/>
    </tableStyle>
  </tableStyles>
  <colors>
    <mruColors>
      <color rgb="FF532476"/>
      <color rgb="FF660066"/>
      <color rgb="FF800080"/>
      <color rgb="FF4C216D"/>
    </mruColors>
  </colors>
  <extLst>
    <ext xmlns:x14="http://schemas.microsoft.com/office/spreadsheetml/2009/9/main" uri="{46F421CA-312F-682f-3DD2-61675219B42D}">
      <x14:dxfs count="2">
        <dxf>
          <font>
            <b/>
            <i val="0"/>
            <strike/>
            <sz val="10"/>
            <name val="Calibri"/>
            <family val="2"/>
            <scheme val="minor"/>
          </font>
        </dxf>
        <dxf>
          <font>
            <b/>
            <i val="0"/>
            <sz val="10"/>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val="0"/>
            <i val="0"/>
            <sz val="10"/>
            <color rgb="FF4C216D"/>
            <name val="Calibri Light"/>
            <family val="2"/>
            <scheme val="maj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7030A0"/>
            </patternFill>
          </fill>
        </dxf>
        <dxf>
          <font>
            <b val="0"/>
            <i val="0"/>
            <sz val="9"/>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ple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[Dashboard.xlsx]Totalsales!Totalsales</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_-[$$-409]* #,##0.00_ ;_-[$$-409]* \-#,##0.00\ ;_-[$$-409]* "-"??_ ;_-@_ </c:formatCode>
                <c:ptCount val="44"/>
                <c:pt idx="1">
                  <c:v>27</c:v>
                </c:pt>
                <c:pt idx="3">
                  <c:v>195.74999999999997</c:v>
                </c:pt>
                <c:pt idx="5">
                  <c:v>155.24999999999997</c:v>
                </c:pt>
                <c:pt idx="7">
                  <c:v>77.624999999999986</c:v>
                </c:pt>
                <c:pt idx="9">
                  <c:v>91.124999999999986</c:v>
                </c:pt>
                <c:pt idx="10">
                  <c:v>16.875</c:v>
                </c:pt>
                <c:pt idx="11">
                  <c:v>13.5</c:v>
                </c:pt>
                <c:pt idx="12">
                  <c:v>47.25</c:v>
                </c:pt>
                <c:pt idx="14">
                  <c:v>40.5</c:v>
                </c:pt>
                <c:pt idx="16">
                  <c:v>118.12499999999999</c:v>
                </c:pt>
                <c:pt idx="17">
                  <c:v>240.74999999999997</c:v>
                </c:pt>
                <c:pt idx="18">
                  <c:v>13.5</c:v>
                </c:pt>
                <c:pt idx="20">
                  <c:v>6.75</c:v>
                </c:pt>
                <c:pt idx="21">
                  <c:v>159.75</c:v>
                </c:pt>
                <c:pt idx="22">
                  <c:v>155.24999999999997</c:v>
                </c:pt>
                <c:pt idx="23">
                  <c:v>37.125</c:v>
                </c:pt>
                <c:pt idx="24">
                  <c:v>151.875</c:v>
                </c:pt>
                <c:pt idx="25">
                  <c:v>103.49999999999999</c:v>
                </c:pt>
                <c:pt idx="28">
                  <c:v>56.25</c:v>
                </c:pt>
                <c:pt idx="31">
                  <c:v>78.75</c:v>
                </c:pt>
                <c:pt idx="32">
                  <c:v>20.25</c:v>
                </c:pt>
                <c:pt idx="33">
                  <c:v>20.25</c:v>
                </c:pt>
                <c:pt idx="34">
                  <c:v>45</c:v>
                </c:pt>
                <c:pt idx="36">
                  <c:v>78.75</c:v>
                </c:pt>
                <c:pt idx="38">
                  <c:v>6.75</c:v>
                </c:pt>
                <c:pt idx="39">
                  <c:v>132.75</c:v>
                </c:pt>
                <c:pt idx="42">
                  <c:v>51.749999999999993</c:v>
                </c:pt>
              </c:numCache>
            </c:numRef>
          </c:val>
          <c:smooth val="0"/>
          <c:extLst>
            <c:ext xmlns:c16="http://schemas.microsoft.com/office/drawing/2014/chart" uri="{C3380CC4-5D6E-409C-BE32-E72D297353CC}">
              <c16:uniqueId val="{00000000-DB1A-431C-81E0-2A036431110D}"/>
            </c:ext>
          </c:extLst>
        </c:ser>
        <c:ser>
          <c:idx val="1"/>
          <c:order val="1"/>
          <c:tx>
            <c:strRef>
              <c:f>Totalsales!$C$3:$C$4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_(* #,##0_);_(* \(#,##0\);_(* "-"_);_(@_)</c:formatCode>
                <c:ptCount val="44"/>
                <c:pt idx="1">
                  <c:v>55</c:v>
                </c:pt>
                <c:pt idx="2">
                  <c:v>104.5</c:v>
                </c:pt>
                <c:pt idx="5">
                  <c:v>130.625</c:v>
                </c:pt>
                <c:pt idx="6">
                  <c:v>35.75</c:v>
                </c:pt>
                <c:pt idx="8">
                  <c:v>41.25</c:v>
                </c:pt>
                <c:pt idx="10">
                  <c:v>63.249999999999993</c:v>
                </c:pt>
                <c:pt idx="11">
                  <c:v>8.25</c:v>
                </c:pt>
                <c:pt idx="13">
                  <c:v>39.875</c:v>
                </c:pt>
                <c:pt idx="15">
                  <c:v>269.5</c:v>
                </c:pt>
                <c:pt idx="17">
                  <c:v>63.249999999999993</c:v>
                </c:pt>
                <c:pt idx="18">
                  <c:v>72.875</c:v>
                </c:pt>
                <c:pt idx="21">
                  <c:v>107.25</c:v>
                </c:pt>
                <c:pt idx="23">
                  <c:v>56.375</c:v>
                </c:pt>
                <c:pt idx="24">
                  <c:v>31.624999999999996</c:v>
                </c:pt>
                <c:pt idx="25">
                  <c:v>41.25</c:v>
                </c:pt>
                <c:pt idx="26">
                  <c:v>49.5</c:v>
                </c:pt>
                <c:pt idx="27">
                  <c:v>145.75</c:v>
                </c:pt>
                <c:pt idx="28">
                  <c:v>16.5</c:v>
                </c:pt>
                <c:pt idx="29">
                  <c:v>68.75</c:v>
                </c:pt>
                <c:pt idx="30">
                  <c:v>197.99999999999997</c:v>
                </c:pt>
                <c:pt idx="31">
                  <c:v>68.75</c:v>
                </c:pt>
                <c:pt idx="34">
                  <c:v>24.75</c:v>
                </c:pt>
                <c:pt idx="37">
                  <c:v>4.125</c:v>
                </c:pt>
                <c:pt idx="38">
                  <c:v>24.75</c:v>
                </c:pt>
                <c:pt idx="40">
                  <c:v>63.249999999999993</c:v>
                </c:pt>
                <c:pt idx="41">
                  <c:v>126.49999999999999</c:v>
                </c:pt>
                <c:pt idx="42">
                  <c:v>158.12499999999997</c:v>
                </c:pt>
                <c:pt idx="43">
                  <c:v>41.25</c:v>
                </c:pt>
              </c:numCache>
            </c:numRef>
          </c:val>
          <c:smooth val="0"/>
          <c:extLst>
            <c:ext xmlns:c16="http://schemas.microsoft.com/office/drawing/2014/chart" uri="{C3380CC4-5D6E-409C-BE32-E72D297353CC}">
              <c16:uniqueId val="{00000008-DB1A-431C-81E0-2A036431110D}"/>
            </c:ext>
          </c:extLst>
        </c:ser>
        <c:ser>
          <c:idx val="2"/>
          <c:order val="2"/>
          <c:tx>
            <c:strRef>
              <c:f>Totalsales!$D$3:$D$4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_(* #,##0_);_(* \(#,##0\);_(* "-"_);_(@_)</c:formatCode>
                <c:ptCount val="44"/>
                <c:pt idx="1">
                  <c:v>68.384999999999991</c:v>
                </c:pt>
                <c:pt idx="2">
                  <c:v>52.38</c:v>
                </c:pt>
                <c:pt idx="3">
                  <c:v>21.825000000000003</c:v>
                </c:pt>
                <c:pt idx="4">
                  <c:v>48.015000000000001</c:v>
                </c:pt>
                <c:pt idx="5">
                  <c:v>8.73</c:v>
                </c:pt>
                <c:pt idx="8">
                  <c:v>100.39499999999998</c:v>
                </c:pt>
                <c:pt idx="10">
                  <c:v>66.929999999999993</c:v>
                </c:pt>
                <c:pt idx="11">
                  <c:v>52.38000000000001</c:v>
                </c:pt>
                <c:pt idx="12">
                  <c:v>50.924999999999997</c:v>
                </c:pt>
                <c:pt idx="13">
                  <c:v>26.19</c:v>
                </c:pt>
                <c:pt idx="14">
                  <c:v>43.650000000000006</c:v>
                </c:pt>
                <c:pt idx="18">
                  <c:v>61.11</c:v>
                </c:pt>
                <c:pt idx="22">
                  <c:v>39.285000000000004</c:v>
                </c:pt>
                <c:pt idx="27">
                  <c:v>43.650000000000006</c:v>
                </c:pt>
                <c:pt idx="29">
                  <c:v>21.825000000000003</c:v>
                </c:pt>
                <c:pt idx="30">
                  <c:v>8.73</c:v>
                </c:pt>
                <c:pt idx="33">
                  <c:v>58.2</c:v>
                </c:pt>
                <c:pt idx="34">
                  <c:v>96.030000000000015</c:v>
                </c:pt>
                <c:pt idx="35">
                  <c:v>96.03</c:v>
                </c:pt>
                <c:pt idx="36">
                  <c:v>301.18499999999995</c:v>
                </c:pt>
                <c:pt idx="38">
                  <c:v>177.51</c:v>
                </c:pt>
                <c:pt idx="40">
                  <c:v>29.1</c:v>
                </c:pt>
                <c:pt idx="41">
                  <c:v>8.73</c:v>
                </c:pt>
              </c:numCache>
            </c:numRef>
          </c:val>
          <c:smooth val="0"/>
          <c:extLst>
            <c:ext xmlns:c16="http://schemas.microsoft.com/office/drawing/2014/chart" uri="{C3380CC4-5D6E-409C-BE32-E72D297353CC}">
              <c16:uniqueId val="{00000009-DB1A-431C-81E0-2A036431110D}"/>
            </c:ext>
          </c:extLst>
        </c:ser>
        <c:ser>
          <c:idx val="3"/>
          <c:order val="3"/>
          <c:tx>
            <c:strRef>
              <c:f>Totalsales!$E$3:$E$4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_(* #,##0_);_(* \(#,##0\);_(* "-"_);_(@_)</c:formatCode>
                <c:ptCount val="44"/>
                <c:pt idx="0">
                  <c:v>11.94</c:v>
                </c:pt>
                <c:pt idx="2">
                  <c:v>17.91</c:v>
                </c:pt>
                <c:pt idx="3">
                  <c:v>17.91</c:v>
                </c:pt>
                <c:pt idx="4">
                  <c:v>35.82</c:v>
                </c:pt>
                <c:pt idx="6">
                  <c:v>59.699999999999996</c:v>
                </c:pt>
                <c:pt idx="8">
                  <c:v>278.59999999999997</c:v>
                </c:pt>
                <c:pt idx="10">
                  <c:v>59.699999999999996</c:v>
                </c:pt>
                <c:pt idx="12">
                  <c:v>17.91</c:v>
                </c:pt>
                <c:pt idx="13">
                  <c:v>2.9849999999999999</c:v>
                </c:pt>
                <c:pt idx="14">
                  <c:v>65.67</c:v>
                </c:pt>
                <c:pt idx="15">
                  <c:v>29.849999999999998</c:v>
                </c:pt>
                <c:pt idx="16">
                  <c:v>14.924999999999999</c:v>
                </c:pt>
                <c:pt idx="17">
                  <c:v>22.884999999999998</c:v>
                </c:pt>
                <c:pt idx="19">
                  <c:v>11.94</c:v>
                </c:pt>
                <c:pt idx="20">
                  <c:v>5.97</c:v>
                </c:pt>
                <c:pt idx="22">
                  <c:v>49.75</c:v>
                </c:pt>
                <c:pt idx="23">
                  <c:v>45.769999999999996</c:v>
                </c:pt>
                <c:pt idx="24">
                  <c:v>115.41999999999999</c:v>
                </c:pt>
                <c:pt idx="26">
                  <c:v>35.82</c:v>
                </c:pt>
                <c:pt idx="28">
                  <c:v>5.97</c:v>
                </c:pt>
                <c:pt idx="33">
                  <c:v>130.345</c:v>
                </c:pt>
                <c:pt idx="34">
                  <c:v>148.255</c:v>
                </c:pt>
                <c:pt idx="36">
                  <c:v>45.769999999999996</c:v>
                </c:pt>
                <c:pt idx="42">
                  <c:v>65.669999999999987</c:v>
                </c:pt>
              </c:numCache>
            </c:numRef>
          </c:val>
          <c:smooth val="0"/>
          <c:extLst>
            <c:ext xmlns:c16="http://schemas.microsoft.com/office/drawing/2014/chart" uri="{C3380CC4-5D6E-409C-BE32-E72D297353CC}">
              <c16:uniqueId val="{0000000A-DB1A-431C-81E0-2A036431110D}"/>
            </c:ext>
          </c:extLst>
        </c:ser>
        <c:dLbls>
          <c:showLegendKey val="0"/>
          <c:showVal val="0"/>
          <c:showCatName val="0"/>
          <c:showSerName val="0"/>
          <c:showPercent val="0"/>
          <c:showBubbleSize val="0"/>
        </c:dLbls>
        <c:marker val="1"/>
        <c:smooth val="0"/>
        <c:axId val="84283664"/>
        <c:axId val="84281744"/>
      </c:lineChart>
      <c:catAx>
        <c:axId val="84283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281744"/>
        <c:crosses val="autoZero"/>
        <c:auto val="1"/>
        <c:lblAlgn val="ctr"/>
        <c:lblOffset val="100"/>
        <c:noMultiLvlLbl val="0"/>
      </c:catAx>
      <c:valAx>
        <c:axId val="84281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28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 barchart!Country barchart</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 barchart'!$A$4:$A$7</c:f>
              <c:strCache>
                <c:ptCount val="3"/>
                <c:pt idx="0">
                  <c:v>United Kingdom</c:v>
                </c:pt>
                <c:pt idx="1">
                  <c:v>Ireland</c:v>
                </c:pt>
                <c:pt idx="2">
                  <c:v>United States</c:v>
                </c:pt>
              </c:strCache>
            </c:strRef>
          </c:cat>
          <c:val>
            <c:numRef>
              <c:f>'Country barchart'!$B$4:$B$7</c:f>
              <c:numCache>
                <c:formatCode>_(* #,##0_);_(* \(#,##0\);_(* "-"_);_(@_)</c:formatCode>
                <c:ptCount val="3"/>
                <c:pt idx="0">
                  <c:v>247.48499999999996</c:v>
                </c:pt>
                <c:pt idx="1">
                  <c:v>897.27999999999986</c:v>
                </c:pt>
                <c:pt idx="2">
                  <c:v>5885.534999999998</c:v>
                </c:pt>
              </c:numCache>
            </c:numRef>
          </c:val>
          <c:extLst>
            <c:ext xmlns:c16="http://schemas.microsoft.com/office/drawing/2014/chart" uri="{C3380CC4-5D6E-409C-BE32-E72D297353CC}">
              <c16:uniqueId val="{00000000-658F-4015-BF36-D0BB22671F5E}"/>
            </c:ext>
          </c:extLst>
        </c:ser>
        <c:dLbls>
          <c:showLegendKey val="0"/>
          <c:showVal val="0"/>
          <c:showCatName val="0"/>
          <c:showSerName val="0"/>
          <c:showPercent val="0"/>
          <c:showBubbleSize val="0"/>
        </c:dLbls>
        <c:gapWidth val="115"/>
        <c:overlap val="-20"/>
        <c:axId val="2027276144"/>
        <c:axId val="2027271824"/>
      </c:barChart>
      <c:catAx>
        <c:axId val="2027276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7271824"/>
        <c:crosses val="autoZero"/>
        <c:auto val="1"/>
        <c:lblAlgn val="ctr"/>
        <c:lblOffset val="100"/>
        <c:noMultiLvlLbl val="0"/>
      </c:catAx>
      <c:valAx>
        <c:axId val="2027271824"/>
        <c:scaling>
          <c:orientation val="minMax"/>
        </c:scaling>
        <c:delete val="0"/>
        <c:axPos val="b"/>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727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18</xdr:col>
      <xdr:colOff>495300</xdr:colOff>
      <xdr:row>4</xdr:row>
      <xdr:rowOff>160020</xdr:rowOff>
    </xdr:to>
    <xdr:sp macro="" textlink="">
      <xdr:nvSpPr>
        <xdr:cNvPr id="2" name="Rectangle 1">
          <a:extLst>
            <a:ext uri="{FF2B5EF4-FFF2-40B4-BE49-F238E27FC236}">
              <a16:creationId xmlns:a16="http://schemas.microsoft.com/office/drawing/2014/main" id="{9C09DAEA-1A19-B5AD-494D-1CBA79BA8658}"/>
            </a:ext>
          </a:extLst>
        </xdr:cNvPr>
        <xdr:cNvSpPr/>
      </xdr:nvSpPr>
      <xdr:spPr>
        <a:xfrm>
          <a:off x="0" y="22860"/>
          <a:ext cx="10980420" cy="74676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4400" kern="1200" baseline="0">
              <a:solidFill>
                <a:schemeClr val="bg1"/>
              </a:solidFill>
            </a:rPr>
            <a:t>                  </a:t>
          </a:r>
          <a:r>
            <a:rPr lang="en-IN" sz="4400" kern="1200">
              <a:solidFill>
                <a:schemeClr val="bg1"/>
              </a:solidFill>
            </a:rPr>
            <a:t>COFFEE</a:t>
          </a:r>
          <a:r>
            <a:rPr lang="en-IN" sz="4400" kern="1200" baseline="0">
              <a:solidFill>
                <a:schemeClr val="bg1"/>
              </a:solidFill>
            </a:rPr>
            <a:t> SALES DASHBOARD</a:t>
          </a:r>
          <a:endParaRPr lang="en-IN" sz="4400" kern="1200">
            <a:solidFill>
              <a:schemeClr val="bg1"/>
            </a:solidFill>
          </a:endParaRPr>
        </a:p>
      </xdr:txBody>
    </xdr:sp>
    <xdr:clientData/>
  </xdr:twoCellAnchor>
  <xdr:twoCellAnchor>
    <xdr:from>
      <xdr:col>11</xdr:col>
      <xdr:colOff>228601</xdr:colOff>
      <xdr:row>8</xdr:row>
      <xdr:rowOff>83820</xdr:rowOff>
    </xdr:from>
    <xdr:to>
      <xdr:col>11</xdr:col>
      <xdr:colOff>274320</xdr:colOff>
      <xdr:row>10</xdr:row>
      <xdr:rowOff>15240</xdr:rowOff>
    </xdr:to>
    <xdr:sp macro="" textlink="">
      <xdr:nvSpPr>
        <xdr:cNvPr id="4" name="TextBox 3">
          <a:extLst>
            <a:ext uri="{FF2B5EF4-FFF2-40B4-BE49-F238E27FC236}">
              <a16:creationId xmlns:a16="http://schemas.microsoft.com/office/drawing/2014/main" id="{83739A21-F2C0-D3A7-6021-596EA836EB4A}"/>
            </a:ext>
          </a:extLst>
        </xdr:cNvPr>
        <xdr:cNvSpPr txBox="1"/>
      </xdr:nvSpPr>
      <xdr:spPr>
        <a:xfrm>
          <a:off x="6934201" y="1546860"/>
          <a:ext cx="45719"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editAs="oneCell">
    <xdr:from>
      <xdr:col>13</xdr:col>
      <xdr:colOff>152400</xdr:colOff>
      <xdr:row>8</xdr:row>
      <xdr:rowOff>60960</xdr:rowOff>
    </xdr:from>
    <xdr:to>
      <xdr:col>16</xdr:col>
      <xdr:colOff>137160</xdr:colOff>
      <xdr:row>13</xdr:row>
      <xdr:rowOff>0</xdr:rowOff>
    </xdr:to>
    <mc:AlternateContent xmlns:mc="http://schemas.openxmlformats.org/markup-compatibility/2006" xmlns:a14="http://schemas.microsoft.com/office/drawing/2010/main">
      <mc:Choice Requires="a14">
        <xdr:graphicFrame macro="">
          <xdr:nvGraphicFramePr>
            <xdr:cNvPr id="5" name="Loyality Card">
              <a:extLst>
                <a:ext uri="{FF2B5EF4-FFF2-40B4-BE49-F238E27FC236}">
                  <a16:creationId xmlns:a16="http://schemas.microsoft.com/office/drawing/2014/main" id="{0C32A2AA-4B46-4AF6-8EDF-EF8464B47E67}"/>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7589520" y="1402080"/>
              <a:ext cx="181356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12</xdr:row>
      <xdr:rowOff>175260</xdr:rowOff>
    </xdr:from>
    <xdr:to>
      <xdr:col>11</xdr:col>
      <xdr:colOff>160020</xdr:colOff>
      <xdr:row>31</xdr:row>
      <xdr:rowOff>22860</xdr:rowOff>
    </xdr:to>
    <xdr:graphicFrame macro="">
      <xdr:nvGraphicFramePr>
        <xdr:cNvPr id="6" name="Chart 5">
          <a:extLst>
            <a:ext uri="{FF2B5EF4-FFF2-40B4-BE49-F238E27FC236}">
              <a16:creationId xmlns:a16="http://schemas.microsoft.com/office/drawing/2014/main" id="{93967E06-A08B-4684-9C9B-5B604D542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160020</xdr:rowOff>
    </xdr:from>
    <xdr:to>
      <xdr:col>13</xdr:col>
      <xdr:colOff>144780</xdr:colOff>
      <xdr:row>13</xdr:row>
      <xdr:rowOff>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F13B8443-C0EE-441A-B91C-9CB6B92D61F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769620"/>
              <a:ext cx="758190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152400</xdr:colOff>
      <xdr:row>4</xdr:row>
      <xdr:rowOff>175261</xdr:rowOff>
    </xdr:from>
    <xdr:to>
      <xdr:col>18</xdr:col>
      <xdr:colOff>502920</xdr:colOff>
      <xdr:row>8</xdr:row>
      <xdr:rowOff>76201</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965EC675-A047-4CFC-89F3-DE4A26F997F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589520" y="784861"/>
              <a:ext cx="339852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121920</xdr:colOff>
      <xdr:row>8</xdr:row>
      <xdr:rowOff>60961</xdr:rowOff>
    </xdr:from>
    <xdr:to>
      <xdr:col>18</xdr:col>
      <xdr:colOff>525780</xdr:colOff>
      <xdr:row>13</xdr:row>
      <xdr:rowOff>7620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0763A963-D8F4-4BC2-848C-EDE7DE78D3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87840" y="1402081"/>
              <a:ext cx="162306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144780</xdr:colOff>
      <xdr:row>13</xdr:row>
      <xdr:rowOff>0</xdr:rowOff>
    </xdr:from>
    <xdr:to>
      <xdr:col>18</xdr:col>
      <xdr:colOff>487680</xdr:colOff>
      <xdr:row>31</xdr:row>
      <xdr:rowOff>7620</xdr:rowOff>
    </xdr:to>
    <xdr:graphicFrame macro="">
      <xdr:nvGraphicFramePr>
        <xdr:cNvPr id="10" name="Chart 9">
          <a:extLst>
            <a:ext uri="{FF2B5EF4-FFF2-40B4-BE49-F238E27FC236}">
              <a16:creationId xmlns:a16="http://schemas.microsoft.com/office/drawing/2014/main" id="{CDE65633-B3EA-432D-AA5E-F0E88D97C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213360</xdr:colOff>
      <xdr:row>0</xdr:row>
      <xdr:rowOff>38100</xdr:rowOff>
    </xdr:from>
    <xdr:to>
      <xdr:col>11</xdr:col>
      <xdr:colOff>502920</xdr:colOff>
      <xdr:row>7</xdr:row>
      <xdr:rowOff>129540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93D545BF-9AE0-42E9-A234-64C59449CDE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404360" y="381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99060</xdr:colOff>
      <xdr:row>0</xdr:row>
      <xdr:rowOff>99061</xdr:rowOff>
    </xdr:from>
    <xdr:to>
      <xdr:col>16</xdr:col>
      <xdr:colOff>518160</xdr:colOff>
      <xdr:row>4</xdr:row>
      <xdr:rowOff>1</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393F8262-C744-4FD9-5A23-4F32EAF736F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557260" y="99061"/>
              <a:ext cx="224790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LO-KEY" refreshedDate="45602.477169328704" createdVersion="8" refreshedVersion="8" minRefreshableVersion="3" recordCount="1000" xr:uid="{A4DB04E0-B49E-455B-BB9E-97E5522F225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o"/>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73851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s v="M"/>
    <x v="0"/>
    <n v="9.9499999999999993"/>
    <n v="19.899999999999999"/>
    <x v="0"/>
    <x v="0"/>
    <x v="0"/>
  </r>
  <r>
    <s v="QEV-37451-860"/>
    <x v="0"/>
    <x v="0"/>
    <s v="E-M-0.5"/>
    <n v="5"/>
    <x v="1"/>
    <s v="aallner0@lulu.com"/>
    <x v="0"/>
    <x v="1"/>
    <s v="M"/>
    <x v="1"/>
    <n v="8.25"/>
    <n v="41.25"/>
    <x v="1"/>
    <x v="0"/>
    <x v="0"/>
  </r>
  <r>
    <s v="FAA-43335-268"/>
    <x v="1"/>
    <x v="1"/>
    <s v="A-L-1"/>
    <n v="1"/>
    <x v="2"/>
    <s v="jredholes2@tmall.com"/>
    <x v="0"/>
    <x v="2"/>
    <s v="L"/>
    <x v="0"/>
    <n v="12.95"/>
    <n v="12.95"/>
    <x v="2"/>
    <x v="1"/>
    <x v="0"/>
  </r>
  <r>
    <s v="KAC-83089-793"/>
    <x v="2"/>
    <x v="2"/>
    <s v="E-M-1"/>
    <n v="2"/>
    <x v="3"/>
    <s v=""/>
    <x v="1"/>
    <x v="1"/>
    <s v="M"/>
    <x v="0"/>
    <n v="13.75"/>
    <n v="27.5"/>
    <x v="1"/>
    <x v="0"/>
    <x v="1"/>
  </r>
  <r>
    <s v="KAC-83089-793"/>
    <x v="2"/>
    <x v="2"/>
    <s v="R-L-2.5"/>
    <n v="2"/>
    <x v="4"/>
    <s v=""/>
    <x v="1"/>
    <x v="0"/>
    <s v="L"/>
    <x v="2"/>
    <n v="27.484999999999996"/>
    <n v="54.969999999999992"/>
    <x v="0"/>
    <x v="1"/>
    <x v="1"/>
  </r>
  <r>
    <s v="CVP-18956-553"/>
    <x v="3"/>
    <x v="3"/>
    <s v="L-D-1"/>
    <n v="3"/>
    <x v="5"/>
    <s v=""/>
    <x v="0"/>
    <x v="3"/>
    <s v="D"/>
    <x v="0"/>
    <n v="12.95"/>
    <n v="38.849999999999994"/>
    <x v="3"/>
    <x v="2"/>
    <x v="1"/>
  </r>
  <r>
    <s v="IPP-31994-879"/>
    <x v="4"/>
    <x v="4"/>
    <s v="E-D-0.5"/>
    <n v="3"/>
    <x v="6"/>
    <s v="slobe6@nifty.com"/>
    <x v="0"/>
    <x v="1"/>
    <s v="D"/>
    <x v="1"/>
    <n v="7.29"/>
    <n v="21.87"/>
    <x v="1"/>
    <x v="2"/>
    <x v="0"/>
  </r>
  <r>
    <s v="SNZ-65340-705"/>
    <x v="5"/>
    <x v="5"/>
    <s v="L-L-0.2"/>
    <n v="1"/>
    <x v="7"/>
    <s v=""/>
    <x v="1"/>
    <x v="3"/>
    <s v="L"/>
    <x v="3"/>
    <n v="4.7549999999999999"/>
    <n v="4.7549999999999999"/>
    <x v="3"/>
    <x v="1"/>
    <x v="0"/>
  </r>
  <r>
    <s v="EZT-46571-659"/>
    <x v="6"/>
    <x v="6"/>
    <s v="R-M-0.5"/>
    <n v="3"/>
    <x v="8"/>
    <s v="gpetracci8@livejournal.com"/>
    <x v="0"/>
    <x v="0"/>
    <s v="M"/>
    <x v="1"/>
    <n v="5.97"/>
    <n v="17.91"/>
    <x v="0"/>
    <x v="0"/>
    <x v="1"/>
  </r>
  <r>
    <s v="NWQ-70061-912"/>
    <x v="0"/>
    <x v="7"/>
    <s v="R-M-0.5"/>
    <n v="1"/>
    <x v="9"/>
    <s v="rraven9@ed.gov"/>
    <x v="0"/>
    <x v="0"/>
    <s v="M"/>
    <x v="1"/>
    <n v="5.97"/>
    <n v="5.97"/>
    <x v="0"/>
    <x v="0"/>
    <x v="1"/>
  </r>
  <r>
    <s v="BKK-47233-845"/>
    <x v="7"/>
    <x v="8"/>
    <s v="A-D-1"/>
    <n v="4"/>
    <x v="10"/>
    <s v="fferbera@businesswire.com"/>
    <x v="0"/>
    <x v="2"/>
    <s v="D"/>
    <x v="0"/>
    <n v="9.9499999999999993"/>
    <n v="39.799999999999997"/>
    <x v="2"/>
    <x v="2"/>
    <x v="1"/>
  </r>
  <r>
    <s v="VQR-01002-970"/>
    <x v="8"/>
    <x v="9"/>
    <s v="E-L-2.5"/>
    <n v="5"/>
    <x v="11"/>
    <s v="dphizackerlyb@utexas.edu"/>
    <x v="0"/>
    <x v="1"/>
    <s v="L"/>
    <x v="2"/>
    <n v="34.154999999999994"/>
    <n v="170.77499999999998"/>
    <x v="1"/>
    <x v="1"/>
    <x v="0"/>
  </r>
  <r>
    <s v="SZW-48378-399"/>
    <x v="9"/>
    <x v="10"/>
    <s v="R-M-1"/>
    <n v="5"/>
    <x v="12"/>
    <s v="rscholarc@nyu.edu"/>
    <x v="0"/>
    <x v="0"/>
    <s v="M"/>
    <x v="0"/>
    <n v="9.9499999999999993"/>
    <n v="49.75"/>
    <x v="0"/>
    <x v="0"/>
    <x v="1"/>
  </r>
  <r>
    <s v="ITA-87418-783"/>
    <x v="10"/>
    <x v="11"/>
    <s v="R-D-2.5"/>
    <n v="2"/>
    <x v="13"/>
    <s v="tvanyutind@wix.com"/>
    <x v="0"/>
    <x v="0"/>
    <s v="D"/>
    <x v="2"/>
    <n v="20.584999999999997"/>
    <n v="41.169999999999995"/>
    <x v="0"/>
    <x v="2"/>
    <x v="1"/>
  </r>
  <r>
    <s v="GNZ-46006-527"/>
    <x v="11"/>
    <x v="12"/>
    <s v="L-D-0.2"/>
    <n v="3"/>
    <x v="14"/>
    <s v="ptrobee@wunderground.com"/>
    <x v="0"/>
    <x v="3"/>
    <s v="D"/>
    <x v="3"/>
    <n v="3.8849999999999998"/>
    <n v="11.654999999999999"/>
    <x v="3"/>
    <x v="2"/>
    <x v="0"/>
  </r>
  <r>
    <s v="FYQ-78248-319"/>
    <x v="12"/>
    <x v="13"/>
    <s v="R-M-2.5"/>
    <n v="5"/>
    <x v="15"/>
    <s v="loscroftf@ebay.co.uk"/>
    <x v="0"/>
    <x v="0"/>
    <s v="M"/>
    <x v="2"/>
    <n v="22.884999999999998"/>
    <n v="114.42499999999998"/>
    <x v="0"/>
    <x v="0"/>
    <x v="1"/>
  </r>
  <r>
    <s v="VAU-44387-624"/>
    <x v="13"/>
    <x v="14"/>
    <s v="A-M-0.2"/>
    <n v="6"/>
    <x v="16"/>
    <s v="malabasterg@hexun.com"/>
    <x v="0"/>
    <x v="2"/>
    <s v="M"/>
    <x v="3"/>
    <n v="3.375"/>
    <n v="20.25"/>
    <x v="2"/>
    <x v="0"/>
    <x v="1"/>
  </r>
  <r>
    <s v="RDW-33155-159"/>
    <x v="14"/>
    <x v="15"/>
    <s v="A-L-1"/>
    <n v="6"/>
    <x v="17"/>
    <s v="rbroxuph@jimdo.com"/>
    <x v="0"/>
    <x v="2"/>
    <s v="L"/>
    <x v="0"/>
    <n v="12.95"/>
    <n v="77.699999999999989"/>
    <x v="2"/>
    <x v="1"/>
    <x v="1"/>
  </r>
  <r>
    <s v="TDZ-59011-211"/>
    <x v="15"/>
    <x v="16"/>
    <s v="R-D-2.5"/>
    <n v="4"/>
    <x v="18"/>
    <s v="predfordi@ow.ly"/>
    <x v="1"/>
    <x v="0"/>
    <s v="D"/>
    <x v="2"/>
    <n v="20.584999999999997"/>
    <n v="82.339999999999989"/>
    <x v="0"/>
    <x v="2"/>
    <x v="0"/>
  </r>
  <r>
    <s v="IDU-25793-399"/>
    <x v="16"/>
    <x v="17"/>
    <s v="A-M-0.2"/>
    <n v="5"/>
    <x v="19"/>
    <s v="acorradinoj@harvard.edu"/>
    <x v="0"/>
    <x v="2"/>
    <s v="M"/>
    <x v="3"/>
    <n v="3.375"/>
    <n v="16.875"/>
    <x v="2"/>
    <x v="0"/>
    <x v="0"/>
  </r>
  <r>
    <s v="IDU-25793-399"/>
    <x v="16"/>
    <x v="17"/>
    <s v="E-D-0.2"/>
    <n v="4"/>
    <x v="20"/>
    <s v="acorradinoj@harvard.edu"/>
    <x v="0"/>
    <x v="1"/>
    <s v="D"/>
    <x v="3"/>
    <n v="3.645"/>
    <n v="14.58"/>
    <x v="1"/>
    <x v="2"/>
    <x v="0"/>
  </r>
  <r>
    <s v="NUO-20013-488"/>
    <x v="16"/>
    <x v="18"/>
    <s v="A-D-0.2"/>
    <n v="6"/>
    <x v="21"/>
    <s v="adavidowskyl@netvibes.com"/>
    <x v="0"/>
    <x v="2"/>
    <s v="D"/>
    <x v="3"/>
    <n v="2.9849999999999999"/>
    <n v="17.91"/>
    <x v="2"/>
    <x v="2"/>
    <x v="1"/>
  </r>
  <r>
    <s v="UQU-65630-479"/>
    <x v="17"/>
    <x v="19"/>
    <s v="R-M-2.5"/>
    <n v="4"/>
    <x v="22"/>
    <s v="aantukm@kickstarter.com"/>
    <x v="0"/>
    <x v="0"/>
    <s v="M"/>
    <x v="2"/>
    <n v="22.884999999999998"/>
    <n v="91.539999999999992"/>
    <x v="0"/>
    <x v="0"/>
    <x v="0"/>
  </r>
  <r>
    <s v="FEO-11834-332"/>
    <x v="18"/>
    <x v="20"/>
    <s v="A-D-0.2"/>
    <n v="4"/>
    <x v="23"/>
    <s v="ikleinertn@timesonline.co.uk"/>
    <x v="0"/>
    <x v="2"/>
    <s v="D"/>
    <x v="3"/>
    <n v="2.9849999999999999"/>
    <n v="11.94"/>
    <x v="2"/>
    <x v="2"/>
    <x v="0"/>
  </r>
  <r>
    <s v="TKY-71558-096"/>
    <x v="19"/>
    <x v="21"/>
    <s v="A-M-1"/>
    <n v="1"/>
    <x v="24"/>
    <s v="cblofeldo@amazon.co.uk"/>
    <x v="0"/>
    <x v="2"/>
    <s v="M"/>
    <x v="0"/>
    <n v="11.25"/>
    <n v="11.25"/>
    <x v="2"/>
    <x v="0"/>
    <x v="1"/>
  </r>
  <r>
    <s v="OXY-65322-253"/>
    <x v="20"/>
    <x v="22"/>
    <s v="E-M-0.2"/>
    <n v="3"/>
    <x v="25"/>
    <s v=""/>
    <x v="0"/>
    <x v="1"/>
    <s v="M"/>
    <x v="3"/>
    <n v="4.125"/>
    <n v="12.375"/>
    <x v="1"/>
    <x v="0"/>
    <x v="0"/>
  </r>
  <r>
    <s v="EVP-43500-491"/>
    <x v="21"/>
    <x v="23"/>
    <s v="A-M-0.5"/>
    <n v="4"/>
    <x v="26"/>
    <s v="sshalesq@umich.edu"/>
    <x v="0"/>
    <x v="2"/>
    <s v="M"/>
    <x v="1"/>
    <n v="6.75"/>
    <n v="27"/>
    <x v="2"/>
    <x v="0"/>
    <x v="0"/>
  </r>
  <r>
    <s v="WAG-26945-689"/>
    <x v="22"/>
    <x v="24"/>
    <s v="A-M-0.2"/>
    <n v="5"/>
    <x v="27"/>
    <s v="vdanneilr@mtv.com"/>
    <x v="1"/>
    <x v="2"/>
    <s v="M"/>
    <x v="3"/>
    <n v="3.375"/>
    <n v="16.875"/>
    <x v="2"/>
    <x v="0"/>
    <x v="1"/>
  </r>
  <r>
    <s v="CHE-78995-767"/>
    <x v="23"/>
    <x v="25"/>
    <s v="A-D-0.5"/>
    <n v="3"/>
    <x v="28"/>
    <s v="tnewburys@usda.gov"/>
    <x v="1"/>
    <x v="2"/>
    <s v="D"/>
    <x v="1"/>
    <n v="5.97"/>
    <n v="17.91"/>
    <x v="2"/>
    <x v="2"/>
    <x v="1"/>
  </r>
  <r>
    <s v="RYZ-14633-602"/>
    <x v="21"/>
    <x v="26"/>
    <s v="A-D-1"/>
    <n v="4"/>
    <x v="29"/>
    <s v="mcalcuttt@baidu.com"/>
    <x v="1"/>
    <x v="2"/>
    <s v="D"/>
    <x v="0"/>
    <n v="9.9499999999999993"/>
    <n v="39.799999999999997"/>
    <x v="2"/>
    <x v="2"/>
    <x v="0"/>
  </r>
  <r>
    <s v="WOQ-36015-429"/>
    <x v="24"/>
    <x v="27"/>
    <s v="L-M-0.2"/>
    <n v="5"/>
    <x v="30"/>
    <s v=""/>
    <x v="0"/>
    <x v="3"/>
    <s v="M"/>
    <x v="3"/>
    <n v="4.3650000000000002"/>
    <n v="21.825000000000003"/>
    <x v="3"/>
    <x v="0"/>
    <x v="1"/>
  </r>
  <r>
    <s v="WOQ-36015-429"/>
    <x v="24"/>
    <x v="27"/>
    <s v="A-D-0.5"/>
    <n v="6"/>
    <x v="31"/>
    <s v=""/>
    <x v="0"/>
    <x v="2"/>
    <s v="D"/>
    <x v="1"/>
    <n v="5.97"/>
    <n v="35.82"/>
    <x v="2"/>
    <x v="2"/>
    <x v="1"/>
  </r>
  <r>
    <s v="WOQ-36015-429"/>
    <x v="24"/>
    <x v="27"/>
    <s v="L-M-0.5"/>
    <n v="6"/>
    <x v="32"/>
    <s v=""/>
    <x v="0"/>
    <x v="3"/>
    <s v="M"/>
    <x v="1"/>
    <n v="8.73"/>
    <n v="52.38"/>
    <x v="3"/>
    <x v="0"/>
    <x v="1"/>
  </r>
  <r>
    <s v="SCT-60553-454"/>
    <x v="25"/>
    <x v="28"/>
    <s v="L-L-0.2"/>
    <n v="5"/>
    <x v="33"/>
    <s v="ggatheralx@123-reg.co.uk"/>
    <x v="0"/>
    <x v="3"/>
    <s v="L"/>
    <x v="3"/>
    <n v="4.7549999999999999"/>
    <n v="23.774999999999999"/>
    <x v="3"/>
    <x v="1"/>
    <x v="1"/>
  </r>
  <r>
    <s v="GFK-52063-244"/>
    <x v="26"/>
    <x v="29"/>
    <s v="L-L-0.5"/>
    <n v="6"/>
    <x v="34"/>
    <s v="uwelberryy@ebay.co.uk"/>
    <x v="2"/>
    <x v="3"/>
    <s v="L"/>
    <x v="1"/>
    <n v="9.51"/>
    <n v="57.06"/>
    <x v="3"/>
    <x v="1"/>
    <x v="0"/>
  </r>
  <r>
    <s v="AMM-79521-378"/>
    <x v="27"/>
    <x v="30"/>
    <s v="A-D-0.5"/>
    <n v="6"/>
    <x v="35"/>
    <s v="feilhartz@who.int"/>
    <x v="0"/>
    <x v="2"/>
    <s v="D"/>
    <x v="1"/>
    <n v="5.97"/>
    <n v="35.82"/>
    <x v="2"/>
    <x v="2"/>
    <x v="1"/>
  </r>
  <r>
    <s v="QUQ-90580-772"/>
    <x v="28"/>
    <x v="31"/>
    <s v="L-M-0.2"/>
    <n v="2"/>
    <x v="36"/>
    <s v="zponting10@altervista.org"/>
    <x v="0"/>
    <x v="3"/>
    <s v="M"/>
    <x v="3"/>
    <n v="4.3650000000000002"/>
    <n v="8.73"/>
    <x v="3"/>
    <x v="0"/>
    <x v="1"/>
  </r>
  <r>
    <s v="LGD-24408-274"/>
    <x v="29"/>
    <x v="32"/>
    <s v="L-L-0.5"/>
    <n v="3"/>
    <x v="37"/>
    <s v="sstrase11@booking.com"/>
    <x v="0"/>
    <x v="3"/>
    <s v="L"/>
    <x v="1"/>
    <n v="9.51"/>
    <n v="28.53"/>
    <x v="3"/>
    <x v="1"/>
    <x v="1"/>
  </r>
  <r>
    <s v="HCT-95608-959"/>
    <x v="30"/>
    <x v="33"/>
    <s v="R-M-2.5"/>
    <n v="5"/>
    <x v="38"/>
    <s v="dde12@unesco.org"/>
    <x v="0"/>
    <x v="0"/>
    <s v="M"/>
    <x v="2"/>
    <n v="22.884999999999998"/>
    <n v="114.42499999999998"/>
    <x v="0"/>
    <x v="0"/>
    <x v="1"/>
  </r>
  <r>
    <s v="OFX-99147-470"/>
    <x v="31"/>
    <x v="34"/>
    <s v="R-M-1"/>
    <n v="6"/>
    <x v="39"/>
    <s v=""/>
    <x v="0"/>
    <x v="0"/>
    <s v="M"/>
    <x v="0"/>
    <n v="9.9499999999999993"/>
    <n v="59.699999999999996"/>
    <x v="0"/>
    <x v="0"/>
    <x v="0"/>
  </r>
  <r>
    <s v="LUO-37559-016"/>
    <x v="32"/>
    <x v="35"/>
    <s v="L-M-1"/>
    <n v="3"/>
    <x v="40"/>
    <s v=""/>
    <x v="0"/>
    <x v="3"/>
    <s v="M"/>
    <x v="0"/>
    <n v="14.55"/>
    <n v="43.650000000000006"/>
    <x v="3"/>
    <x v="0"/>
    <x v="1"/>
  </r>
  <r>
    <s v="XWC-20610-167"/>
    <x v="33"/>
    <x v="36"/>
    <s v="E-D-0.2"/>
    <n v="2"/>
    <x v="41"/>
    <s v="lyeoland15@pbs.org"/>
    <x v="0"/>
    <x v="1"/>
    <s v="D"/>
    <x v="3"/>
    <n v="3.645"/>
    <n v="7.29"/>
    <x v="1"/>
    <x v="2"/>
    <x v="0"/>
  </r>
  <r>
    <s v="GPU-79113-136"/>
    <x v="34"/>
    <x v="37"/>
    <s v="R-D-0.2"/>
    <n v="3"/>
    <x v="42"/>
    <s v="atolworthy16@toplist.cz"/>
    <x v="0"/>
    <x v="0"/>
    <s v="D"/>
    <x v="3"/>
    <n v="2.6849999999999996"/>
    <n v="8.0549999999999997"/>
    <x v="0"/>
    <x v="2"/>
    <x v="0"/>
  </r>
  <r>
    <s v="ULR-52653-960"/>
    <x v="35"/>
    <x v="38"/>
    <s v="L-L-2.5"/>
    <n v="2"/>
    <x v="43"/>
    <s v=""/>
    <x v="0"/>
    <x v="3"/>
    <s v="L"/>
    <x v="2"/>
    <n v="36.454999999999998"/>
    <n v="72.91"/>
    <x v="3"/>
    <x v="1"/>
    <x v="1"/>
  </r>
  <r>
    <s v="HPI-42308-142"/>
    <x v="36"/>
    <x v="39"/>
    <s v="E-M-0.5"/>
    <n v="2"/>
    <x v="44"/>
    <s v="obaudassi18@seesaa.net"/>
    <x v="0"/>
    <x v="1"/>
    <s v="M"/>
    <x v="1"/>
    <n v="8.25"/>
    <n v="16.5"/>
    <x v="1"/>
    <x v="0"/>
    <x v="0"/>
  </r>
  <r>
    <s v="XHI-30227-581"/>
    <x v="37"/>
    <x v="40"/>
    <s v="L-D-2.5"/>
    <n v="6"/>
    <x v="45"/>
    <s v="pkingsbury19@comcast.net"/>
    <x v="0"/>
    <x v="3"/>
    <s v="D"/>
    <x v="2"/>
    <n v="29.784999999999997"/>
    <n v="178.70999999999998"/>
    <x v="3"/>
    <x v="2"/>
    <x v="1"/>
  </r>
  <r>
    <s v="DJH-05202-380"/>
    <x v="38"/>
    <x v="41"/>
    <s v="E-M-2.5"/>
    <n v="2"/>
    <x v="46"/>
    <s v=""/>
    <x v="0"/>
    <x v="1"/>
    <s v="M"/>
    <x v="2"/>
    <n v="31.624999999999996"/>
    <n v="63.249999999999993"/>
    <x v="1"/>
    <x v="0"/>
    <x v="0"/>
  </r>
  <r>
    <s v="VMW-26889-781"/>
    <x v="39"/>
    <x v="42"/>
    <s v="A-L-0.2"/>
    <n v="2"/>
    <x v="47"/>
    <s v="acurley1b@hao123.com"/>
    <x v="0"/>
    <x v="2"/>
    <s v="L"/>
    <x v="3"/>
    <n v="3.8849999999999998"/>
    <n v="7.77"/>
    <x v="2"/>
    <x v="1"/>
    <x v="0"/>
  </r>
  <r>
    <s v="DBU-81099-586"/>
    <x v="40"/>
    <x v="43"/>
    <s v="A-D-2.5"/>
    <n v="4"/>
    <x v="48"/>
    <s v="rmcgilvary1c@tamu.edu"/>
    <x v="0"/>
    <x v="2"/>
    <s v="D"/>
    <x v="2"/>
    <n v="22.884999999999998"/>
    <n v="91.539999999999992"/>
    <x v="2"/>
    <x v="2"/>
    <x v="1"/>
  </r>
  <r>
    <s v="PQA-54820-810"/>
    <x v="41"/>
    <x v="44"/>
    <s v="A-L-1"/>
    <n v="3"/>
    <x v="49"/>
    <s v="ipikett1d@xinhuanet.com"/>
    <x v="0"/>
    <x v="2"/>
    <s v="L"/>
    <x v="0"/>
    <n v="12.95"/>
    <n v="38.849999999999994"/>
    <x v="2"/>
    <x v="1"/>
    <x v="1"/>
  </r>
  <r>
    <s v="XKB-41924-202"/>
    <x v="42"/>
    <x v="45"/>
    <s v="L-D-0.5"/>
    <n v="2"/>
    <x v="50"/>
    <s v="ibouldon1e@gizmodo.com"/>
    <x v="0"/>
    <x v="3"/>
    <s v="D"/>
    <x v="1"/>
    <n v="7.77"/>
    <n v="15.54"/>
    <x v="3"/>
    <x v="2"/>
    <x v="1"/>
  </r>
  <r>
    <s v="DWZ-69106-473"/>
    <x v="43"/>
    <x v="46"/>
    <s v="L-L-2.5"/>
    <n v="4"/>
    <x v="51"/>
    <s v="kflanders1f@over-blog.com"/>
    <x v="1"/>
    <x v="3"/>
    <s v="L"/>
    <x v="2"/>
    <n v="36.454999999999998"/>
    <n v="145.82"/>
    <x v="3"/>
    <x v="1"/>
    <x v="0"/>
  </r>
  <r>
    <s v="YHV-68700-050"/>
    <x v="44"/>
    <x v="47"/>
    <s v="R-M-0.5"/>
    <n v="5"/>
    <x v="52"/>
    <s v="hmattioli1g@webmd.com"/>
    <x v="2"/>
    <x v="0"/>
    <s v="M"/>
    <x v="1"/>
    <n v="5.97"/>
    <n v="29.849999999999998"/>
    <x v="0"/>
    <x v="0"/>
    <x v="1"/>
  </r>
  <r>
    <s v="YHV-68700-050"/>
    <x v="44"/>
    <x v="47"/>
    <s v="L-L-2.5"/>
    <n v="2"/>
    <x v="53"/>
    <s v="hmattioli1g@webmd.com"/>
    <x v="2"/>
    <x v="3"/>
    <s v="L"/>
    <x v="2"/>
    <n v="36.454999999999998"/>
    <n v="72.91"/>
    <x v="3"/>
    <x v="1"/>
    <x v="1"/>
  </r>
  <r>
    <s v="KRB-88066-642"/>
    <x v="45"/>
    <x v="48"/>
    <s v="L-M-1"/>
    <n v="5"/>
    <x v="54"/>
    <s v="agillard1i@issuu.com"/>
    <x v="0"/>
    <x v="3"/>
    <s v="M"/>
    <x v="0"/>
    <n v="14.55"/>
    <n v="72.75"/>
    <x v="3"/>
    <x v="0"/>
    <x v="1"/>
  </r>
  <r>
    <s v="LQU-08404-173"/>
    <x v="46"/>
    <x v="49"/>
    <s v="L-L-1"/>
    <n v="3"/>
    <x v="55"/>
    <s v=""/>
    <x v="0"/>
    <x v="3"/>
    <s v="L"/>
    <x v="0"/>
    <n v="15.85"/>
    <n v="47.55"/>
    <x v="3"/>
    <x v="1"/>
    <x v="1"/>
  </r>
  <r>
    <s v="CWK-60159-881"/>
    <x v="47"/>
    <x v="50"/>
    <s v="E-D-0.2"/>
    <n v="3"/>
    <x v="56"/>
    <s v="tgrizard1k@odnoklassniki.ru"/>
    <x v="0"/>
    <x v="1"/>
    <s v="D"/>
    <x v="3"/>
    <n v="3.645"/>
    <n v="10.935"/>
    <x v="1"/>
    <x v="2"/>
    <x v="0"/>
  </r>
  <r>
    <s v="EEG-74197-843"/>
    <x v="48"/>
    <x v="51"/>
    <s v="E-L-1"/>
    <n v="4"/>
    <x v="57"/>
    <s v="rrelton1l@stanford.edu"/>
    <x v="0"/>
    <x v="1"/>
    <s v="L"/>
    <x v="0"/>
    <n v="14.85"/>
    <n v="59.4"/>
    <x v="1"/>
    <x v="1"/>
    <x v="1"/>
  </r>
  <r>
    <s v="UCZ-59708-525"/>
    <x v="49"/>
    <x v="52"/>
    <s v="L-D-2.5"/>
    <n v="3"/>
    <x v="58"/>
    <s v=""/>
    <x v="0"/>
    <x v="3"/>
    <s v="D"/>
    <x v="2"/>
    <n v="29.784999999999997"/>
    <n v="89.35499999999999"/>
    <x v="3"/>
    <x v="2"/>
    <x v="0"/>
  </r>
  <r>
    <s v="HUB-47311-849"/>
    <x v="50"/>
    <x v="53"/>
    <s v="L-M-0.5"/>
    <n v="3"/>
    <x v="59"/>
    <s v="sgilroy1n@eepurl.com"/>
    <x v="0"/>
    <x v="3"/>
    <s v="M"/>
    <x v="1"/>
    <n v="8.73"/>
    <n v="26.19"/>
    <x v="3"/>
    <x v="0"/>
    <x v="0"/>
  </r>
  <r>
    <s v="WYM-17686-694"/>
    <x v="51"/>
    <x v="54"/>
    <s v="A-D-2.5"/>
    <n v="5"/>
    <x v="60"/>
    <s v="ccottingham1o@wikipedia.org"/>
    <x v="0"/>
    <x v="2"/>
    <s v="D"/>
    <x v="2"/>
    <n v="22.884999999999998"/>
    <n v="114.42499999999998"/>
    <x v="2"/>
    <x v="2"/>
    <x v="1"/>
  </r>
  <r>
    <s v="ZYQ-15797-695"/>
    <x v="52"/>
    <x v="55"/>
    <s v="R-D-0.5"/>
    <n v="5"/>
    <x v="61"/>
    <s v=""/>
    <x v="2"/>
    <x v="0"/>
    <s v="D"/>
    <x v="1"/>
    <n v="5.3699999999999992"/>
    <n v="26.849999999999994"/>
    <x v="0"/>
    <x v="2"/>
    <x v="0"/>
  </r>
  <r>
    <s v="EEJ-16185-108"/>
    <x v="53"/>
    <x v="56"/>
    <s v="L-L-0.2"/>
    <n v="5"/>
    <x v="62"/>
    <s v=""/>
    <x v="0"/>
    <x v="3"/>
    <s v="L"/>
    <x v="3"/>
    <n v="4.7549999999999999"/>
    <n v="23.774999999999999"/>
    <x v="3"/>
    <x v="1"/>
    <x v="0"/>
  </r>
  <r>
    <s v="RWR-77888-800"/>
    <x v="54"/>
    <x v="57"/>
    <s v="A-M-0.5"/>
    <n v="1"/>
    <x v="63"/>
    <s v="adykes1r@eventbrite.com"/>
    <x v="0"/>
    <x v="2"/>
    <s v="M"/>
    <x v="1"/>
    <n v="6.75"/>
    <n v="6.75"/>
    <x v="2"/>
    <x v="0"/>
    <x v="1"/>
  </r>
  <r>
    <s v="LHN-75209-742"/>
    <x v="55"/>
    <x v="58"/>
    <s v="R-M-0.5"/>
    <n v="6"/>
    <x v="64"/>
    <s v=""/>
    <x v="0"/>
    <x v="0"/>
    <s v="M"/>
    <x v="1"/>
    <n v="5.97"/>
    <n v="35.82"/>
    <x v="0"/>
    <x v="0"/>
    <x v="0"/>
  </r>
  <r>
    <s v="TIR-71396-998"/>
    <x v="56"/>
    <x v="59"/>
    <s v="R-D-2.5"/>
    <n v="4"/>
    <x v="65"/>
    <s v="acockrem1t@engadget.com"/>
    <x v="0"/>
    <x v="0"/>
    <s v="D"/>
    <x v="2"/>
    <n v="20.584999999999997"/>
    <n v="82.339999999999989"/>
    <x v="0"/>
    <x v="2"/>
    <x v="0"/>
  </r>
  <r>
    <s v="RXF-37618-213"/>
    <x v="57"/>
    <x v="60"/>
    <s v="R-L-0.5"/>
    <n v="1"/>
    <x v="66"/>
    <s v="bumpleby1u@soundcloud.com"/>
    <x v="0"/>
    <x v="0"/>
    <s v="L"/>
    <x v="1"/>
    <n v="7.169999999999999"/>
    <n v="7.169999999999999"/>
    <x v="0"/>
    <x v="1"/>
    <x v="0"/>
  </r>
  <r>
    <s v="ANM-16388-634"/>
    <x v="58"/>
    <x v="61"/>
    <s v="L-L-0.2"/>
    <n v="2"/>
    <x v="67"/>
    <s v="nsaleway1v@dedecms.com"/>
    <x v="0"/>
    <x v="3"/>
    <s v="L"/>
    <x v="3"/>
    <n v="4.7549999999999999"/>
    <n v="9.51"/>
    <x v="3"/>
    <x v="1"/>
    <x v="1"/>
  </r>
  <r>
    <s v="WYL-29300-070"/>
    <x v="59"/>
    <x v="62"/>
    <s v="R-M-0.2"/>
    <n v="1"/>
    <x v="68"/>
    <s v="hgoulter1w@abc.net.au"/>
    <x v="0"/>
    <x v="0"/>
    <s v="M"/>
    <x v="3"/>
    <n v="2.9849999999999999"/>
    <n v="2.9849999999999999"/>
    <x v="0"/>
    <x v="0"/>
    <x v="1"/>
  </r>
  <r>
    <s v="JHW-74554-805"/>
    <x v="60"/>
    <x v="63"/>
    <s v="R-M-1"/>
    <n v="6"/>
    <x v="69"/>
    <s v="grizzello1x@symantec.com"/>
    <x v="2"/>
    <x v="0"/>
    <s v="M"/>
    <x v="0"/>
    <n v="9.9499999999999993"/>
    <n v="59.699999999999996"/>
    <x v="0"/>
    <x v="0"/>
    <x v="0"/>
  </r>
  <r>
    <s v="KYS-27063-603"/>
    <x v="61"/>
    <x v="64"/>
    <s v="E-L-2.5"/>
    <n v="4"/>
    <x v="70"/>
    <s v="slist1y@mapquest.com"/>
    <x v="0"/>
    <x v="1"/>
    <s v="L"/>
    <x v="2"/>
    <n v="34.154999999999994"/>
    <n v="136.61999999999998"/>
    <x v="1"/>
    <x v="1"/>
    <x v="1"/>
  </r>
  <r>
    <s v="GAZ-58626-277"/>
    <x v="62"/>
    <x v="65"/>
    <s v="L-L-0.2"/>
    <n v="2"/>
    <x v="71"/>
    <s v="sedmondson1z@theguardian.com"/>
    <x v="1"/>
    <x v="3"/>
    <s v="L"/>
    <x v="3"/>
    <n v="4.7549999999999999"/>
    <n v="9.51"/>
    <x v="3"/>
    <x v="1"/>
    <x v="1"/>
  </r>
  <r>
    <s v="RPJ-37787-335"/>
    <x v="63"/>
    <x v="66"/>
    <s v="A-M-2.5"/>
    <n v="3"/>
    <x v="72"/>
    <s v=""/>
    <x v="0"/>
    <x v="2"/>
    <s v="M"/>
    <x v="2"/>
    <n v="25.874999999999996"/>
    <n v="77.624999999999986"/>
    <x v="2"/>
    <x v="0"/>
    <x v="1"/>
  </r>
  <r>
    <s v="LEF-83057-763"/>
    <x v="64"/>
    <x v="67"/>
    <s v="L-M-0.2"/>
    <n v="5"/>
    <x v="73"/>
    <s v=""/>
    <x v="0"/>
    <x v="3"/>
    <s v="M"/>
    <x v="3"/>
    <n v="4.3650000000000002"/>
    <n v="21.825000000000003"/>
    <x v="3"/>
    <x v="0"/>
    <x v="0"/>
  </r>
  <r>
    <s v="RPW-36123-215"/>
    <x v="65"/>
    <x v="68"/>
    <s v="E-L-0.5"/>
    <n v="2"/>
    <x v="74"/>
    <s v="jrangall22@newsvine.com"/>
    <x v="0"/>
    <x v="1"/>
    <s v="L"/>
    <x v="1"/>
    <n v="8.91"/>
    <n v="17.82"/>
    <x v="1"/>
    <x v="1"/>
    <x v="0"/>
  </r>
  <r>
    <s v="WLL-59044-117"/>
    <x v="66"/>
    <x v="69"/>
    <s v="R-D-1"/>
    <n v="6"/>
    <x v="75"/>
    <s v="kboorn23@ezinearticles.com"/>
    <x v="1"/>
    <x v="0"/>
    <s v="D"/>
    <x v="0"/>
    <n v="8.9499999999999993"/>
    <n v="53.699999999999996"/>
    <x v="0"/>
    <x v="2"/>
    <x v="0"/>
  </r>
  <r>
    <s v="AWT-22827-563"/>
    <x v="67"/>
    <x v="70"/>
    <s v="R-L-0.2"/>
    <n v="1"/>
    <x v="76"/>
    <s v=""/>
    <x v="1"/>
    <x v="0"/>
    <s v="L"/>
    <x v="3"/>
    <n v="3.5849999999999995"/>
    <n v="3.5849999999999995"/>
    <x v="0"/>
    <x v="1"/>
    <x v="0"/>
  </r>
  <r>
    <s v="QLM-07145-668"/>
    <x v="68"/>
    <x v="71"/>
    <s v="E-D-0.2"/>
    <n v="2"/>
    <x v="77"/>
    <s v="celgey25@webs.com"/>
    <x v="0"/>
    <x v="1"/>
    <s v="D"/>
    <x v="3"/>
    <n v="3.645"/>
    <n v="7.29"/>
    <x v="1"/>
    <x v="2"/>
    <x v="1"/>
  </r>
  <r>
    <s v="HVQ-64398-930"/>
    <x v="69"/>
    <x v="72"/>
    <s v="A-M-0.5"/>
    <n v="6"/>
    <x v="78"/>
    <s v="lmizzi26@rakuten.co.jp"/>
    <x v="0"/>
    <x v="2"/>
    <s v="M"/>
    <x v="1"/>
    <n v="6.75"/>
    <n v="40.5"/>
    <x v="2"/>
    <x v="0"/>
    <x v="0"/>
  </r>
  <r>
    <s v="WRT-40778-247"/>
    <x v="70"/>
    <x v="73"/>
    <s v="R-L-1"/>
    <n v="4"/>
    <x v="79"/>
    <s v="cgiacomazzo27@jigsy.com"/>
    <x v="0"/>
    <x v="0"/>
    <s v="L"/>
    <x v="0"/>
    <n v="11.95"/>
    <n v="47.8"/>
    <x v="0"/>
    <x v="1"/>
    <x v="1"/>
  </r>
  <r>
    <s v="SUB-13006-125"/>
    <x v="71"/>
    <x v="74"/>
    <s v="A-L-0.5"/>
    <n v="5"/>
    <x v="80"/>
    <s v="aarnow28@arizona.edu"/>
    <x v="0"/>
    <x v="2"/>
    <s v="L"/>
    <x v="1"/>
    <n v="7.77"/>
    <n v="38.849999999999994"/>
    <x v="2"/>
    <x v="1"/>
    <x v="0"/>
  </r>
  <r>
    <s v="CQM-49696-263"/>
    <x v="72"/>
    <x v="75"/>
    <s v="L-L-2.5"/>
    <n v="3"/>
    <x v="81"/>
    <s v="syann29@senate.gov"/>
    <x v="0"/>
    <x v="3"/>
    <s v="L"/>
    <x v="2"/>
    <n v="36.454999999999998"/>
    <n v="109.36499999999999"/>
    <x v="3"/>
    <x v="1"/>
    <x v="0"/>
  </r>
  <r>
    <s v="KXN-85094-246"/>
    <x v="73"/>
    <x v="76"/>
    <s v="L-M-2.5"/>
    <n v="3"/>
    <x v="82"/>
    <s v="bnaulls2a@tiny.cc"/>
    <x v="1"/>
    <x v="3"/>
    <s v="M"/>
    <x v="2"/>
    <n v="33.464999999999996"/>
    <n v="100.39499999999998"/>
    <x v="3"/>
    <x v="0"/>
    <x v="0"/>
  </r>
  <r>
    <s v="XOQ-12405-419"/>
    <x v="74"/>
    <x v="77"/>
    <s v="R-D-2.5"/>
    <n v="4"/>
    <x v="83"/>
    <s v=""/>
    <x v="0"/>
    <x v="0"/>
    <s v="D"/>
    <x v="2"/>
    <n v="20.584999999999997"/>
    <n v="82.339999999999989"/>
    <x v="0"/>
    <x v="2"/>
    <x v="0"/>
  </r>
  <r>
    <s v="HYF-10254-369"/>
    <x v="75"/>
    <x v="78"/>
    <s v="L-L-0.5"/>
    <n v="1"/>
    <x v="84"/>
    <s v="zsherewood2c@apache.org"/>
    <x v="0"/>
    <x v="3"/>
    <s v="L"/>
    <x v="1"/>
    <n v="9.51"/>
    <n v="9.51"/>
    <x v="3"/>
    <x v="1"/>
    <x v="1"/>
  </r>
  <r>
    <s v="XXJ-47000-307"/>
    <x v="76"/>
    <x v="79"/>
    <s v="A-L-2.5"/>
    <n v="3"/>
    <x v="85"/>
    <s v="jdufaire2d@fc2.com"/>
    <x v="0"/>
    <x v="2"/>
    <s v="L"/>
    <x v="2"/>
    <n v="29.784999999999997"/>
    <n v="89.35499999999999"/>
    <x v="2"/>
    <x v="1"/>
    <x v="1"/>
  </r>
  <r>
    <s v="XXJ-47000-307"/>
    <x v="76"/>
    <x v="79"/>
    <s v="A-D-0.2"/>
    <n v="4"/>
    <x v="86"/>
    <s v="jdufaire2d@fc2.com"/>
    <x v="0"/>
    <x v="2"/>
    <s v="D"/>
    <x v="3"/>
    <n v="2.9849999999999999"/>
    <n v="11.94"/>
    <x v="2"/>
    <x v="2"/>
    <x v="1"/>
  </r>
  <r>
    <s v="ZDK-82166-357"/>
    <x v="77"/>
    <x v="80"/>
    <s v="A-M-1"/>
    <n v="3"/>
    <x v="87"/>
    <s v="bkeaveney2f@netlog.com"/>
    <x v="0"/>
    <x v="2"/>
    <s v="M"/>
    <x v="0"/>
    <n v="11.25"/>
    <n v="33.75"/>
    <x v="2"/>
    <x v="0"/>
    <x v="1"/>
  </r>
  <r>
    <s v="IHN-19982-362"/>
    <x v="78"/>
    <x v="81"/>
    <s v="R-L-1"/>
    <n v="3"/>
    <x v="88"/>
    <s v="egrise2g@cargocollective.com"/>
    <x v="0"/>
    <x v="0"/>
    <s v="L"/>
    <x v="0"/>
    <n v="11.95"/>
    <n v="35.849999999999994"/>
    <x v="0"/>
    <x v="1"/>
    <x v="1"/>
  </r>
  <r>
    <s v="VMT-10030-889"/>
    <x v="79"/>
    <x v="82"/>
    <s v="A-L-1"/>
    <n v="6"/>
    <x v="89"/>
    <s v="tgottelier2h@vistaprint.com"/>
    <x v="0"/>
    <x v="2"/>
    <s v="L"/>
    <x v="0"/>
    <n v="12.95"/>
    <n v="77.699999999999989"/>
    <x v="2"/>
    <x v="1"/>
    <x v="1"/>
  </r>
  <r>
    <s v="NHL-11063-100"/>
    <x v="80"/>
    <x v="83"/>
    <s v="A-L-1"/>
    <n v="4"/>
    <x v="90"/>
    <s v=""/>
    <x v="1"/>
    <x v="2"/>
    <s v="L"/>
    <x v="0"/>
    <n v="12.95"/>
    <n v="51.8"/>
    <x v="2"/>
    <x v="1"/>
    <x v="0"/>
  </r>
  <r>
    <s v="ROV-87448-086"/>
    <x v="81"/>
    <x v="84"/>
    <s v="A-M-2.5"/>
    <n v="4"/>
    <x v="91"/>
    <s v="agreenhead2j@dailymail.co.uk"/>
    <x v="0"/>
    <x v="2"/>
    <s v="M"/>
    <x v="2"/>
    <n v="25.874999999999996"/>
    <n v="103.49999999999999"/>
    <x v="2"/>
    <x v="0"/>
    <x v="1"/>
  </r>
  <r>
    <s v="DGY-35773-612"/>
    <x v="82"/>
    <x v="85"/>
    <s v="E-L-1"/>
    <n v="3"/>
    <x v="92"/>
    <s v=""/>
    <x v="0"/>
    <x v="1"/>
    <s v="L"/>
    <x v="0"/>
    <n v="14.85"/>
    <n v="44.55"/>
    <x v="1"/>
    <x v="1"/>
    <x v="0"/>
  </r>
  <r>
    <s v="YWH-50638-556"/>
    <x v="83"/>
    <x v="86"/>
    <s v="E-L-0.5"/>
    <n v="4"/>
    <x v="93"/>
    <s v="elangcaster2l@spotify.com"/>
    <x v="2"/>
    <x v="1"/>
    <s v="L"/>
    <x v="1"/>
    <n v="8.91"/>
    <n v="35.64"/>
    <x v="1"/>
    <x v="1"/>
    <x v="0"/>
  </r>
  <r>
    <s v="ISL-11200-600"/>
    <x v="84"/>
    <x v="87"/>
    <s v="A-D-0.2"/>
    <n v="6"/>
    <x v="94"/>
    <s v=""/>
    <x v="1"/>
    <x v="2"/>
    <s v="D"/>
    <x v="3"/>
    <n v="2.9849999999999999"/>
    <n v="17.91"/>
    <x v="2"/>
    <x v="2"/>
    <x v="0"/>
  </r>
  <r>
    <s v="LBZ-75997-047"/>
    <x v="85"/>
    <x v="88"/>
    <s v="A-M-2.5"/>
    <n v="6"/>
    <x v="95"/>
    <s v="nmagauran2n@51.la"/>
    <x v="0"/>
    <x v="2"/>
    <s v="M"/>
    <x v="2"/>
    <n v="25.874999999999996"/>
    <n v="155.24999999999997"/>
    <x v="2"/>
    <x v="0"/>
    <x v="1"/>
  </r>
  <r>
    <s v="EUH-08089-954"/>
    <x v="86"/>
    <x v="89"/>
    <s v="A-D-0.2"/>
    <n v="2"/>
    <x v="96"/>
    <s v="vkirdsch2o@google.fr"/>
    <x v="0"/>
    <x v="2"/>
    <s v="D"/>
    <x v="3"/>
    <n v="2.9849999999999999"/>
    <n v="5.97"/>
    <x v="2"/>
    <x v="2"/>
    <x v="1"/>
  </r>
  <r>
    <s v="BLD-12227-251"/>
    <x v="87"/>
    <x v="90"/>
    <s v="A-M-0.5"/>
    <n v="2"/>
    <x v="97"/>
    <s v="iwhapple2p@com.com"/>
    <x v="0"/>
    <x v="2"/>
    <s v="M"/>
    <x v="1"/>
    <n v="6.75"/>
    <n v="13.5"/>
    <x v="2"/>
    <x v="0"/>
    <x v="1"/>
  </r>
  <r>
    <s v="OPY-30711-853"/>
    <x v="25"/>
    <x v="91"/>
    <s v="A-D-0.2"/>
    <n v="1"/>
    <x v="98"/>
    <s v=""/>
    <x v="1"/>
    <x v="2"/>
    <s v="D"/>
    <x v="3"/>
    <n v="2.9849999999999999"/>
    <n v="2.9849999999999999"/>
    <x v="2"/>
    <x v="2"/>
    <x v="1"/>
  </r>
  <r>
    <s v="DBC-44122-300"/>
    <x v="88"/>
    <x v="92"/>
    <s v="L-M-0.2"/>
    <n v="3"/>
    <x v="99"/>
    <s v=""/>
    <x v="0"/>
    <x v="3"/>
    <s v="M"/>
    <x v="3"/>
    <n v="4.3650000000000002"/>
    <n v="13.095000000000001"/>
    <x v="3"/>
    <x v="0"/>
    <x v="0"/>
  </r>
  <r>
    <s v="FJQ-60035-234"/>
    <x v="89"/>
    <x v="93"/>
    <s v="A-L-0.2"/>
    <n v="2"/>
    <x v="100"/>
    <s v=""/>
    <x v="0"/>
    <x v="2"/>
    <s v="L"/>
    <x v="3"/>
    <n v="3.8849999999999998"/>
    <n v="7.77"/>
    <x v="2"/>
    <x v="1"/>
    <x v="0"/>
  </r>
  <r>
    <s v="HSF-66926-425"/>
    <x v="90"/>
    <x v="94"/>
    <s v="L-D-2.5"/>
    <n v="5"/>
    <x v="101"/>
    <s v="nyoules2t@reference.com"/>
    <x v="1"/>
    <x v="3"/>
    <s v="D"/>
    <x v="2"/>
    <n v="29.784999999999997"/>
    <n v="148.92499999999998"/>
    <x v="3"/>
    <x v="2"/>
    <x v="0"/>
  </r>
  <r>
    <s v="LQG-41416-375"/>
    <x v="91"/>
    <x v="95"/>
    <s v="L-D-1"/>
    <n v="3"/>
    <x v="102"/>
    <s v="daizikovitz2u@answers.com"/>
    <x v="1"/>
    <x v="3"/>
    <s v="D"/>
    <x v="0"/>
    <n v="12.95"/>
    <n v="38.849999999999994"/>
    <x v="3"/>
    <x v="2"/>
    <x v="0"/>
  </r>
  <r>
    <s v="VZO-97265-841"/>
    <x v="92"/>
    <x v="96"/>
    <s v="R-M-0.2"/>
    <n v="4"/>
    <x v="103"/>
    <s v="brevel2v@fastcompany.com"/>
    <x v="0"/>
    <x v="0"/>
    <s v="M"/>
    <x v="3"/>
    <n v="2.9849999999999999"/>
    <n v="11.94"/>
    <x v="0"/>
    <x v="0"/>
    <x v="1"/>
  </r>
  <r>
    <s v="MOR-12987-399"/>
    <x v="93"/>
    <x v="97"/>
    <s v="L-M-1"/>
    <n v="6"/>
    <x v="104"/>
    <s v="epriddis2w@nationalgeographic.com"/>
    <x v="0"/>
    <x v="3"/>
    <s v="M"/>
    <x v="0"/>
    <n v="14.55"/>
    <n v="87.300000000000011"/>
    <x v="3"/>
    <x v="0"/>
    <x v="1"/>
  </r>
  <r>
    <s v="UOA-23786-489"/>
    <x v="94"/>
    <x v="98"/>
    <s v="A-M-0.5"/>
    <n v="6"/>
    <x v="105"/>
    <s v="qveel2x@jugem.jp"/>
    <x v="0"/>
    <x v="2"/>
    <s v="M"/>
    <x v="1"/>
    <n v="6.75"/>
    <n v="40.5"/>
    <x v="2"/>
    <x v="0"/>
    <x v="0"/>
  </r>
  <r>
    <s v="AJL-52941-018"/>
    <x v="95"/>
    <x v="99"/>
    <s v="E-D-1"/>
    <n v="2"/>
    <x v="106"/>
    <s v="lconyers2y@twitter.com"/>
    <x v="0"/>
    <x v="1"/>
    <s v="D"/>
    <x v="0"/>
    <n v="12.15"/>
    <n v="24.3"/>
    <x v="1"/>
    <x v="2"/>
    <x v="1"/>
  </r>
  <r>
    <s v="XSZ-84273-421"/>
    <x v="96"/>
    <x v="100"/>
    <s v="R-M-0.5"/>
    <n v="3"/>
    <x v="107"/>
    <s v="pwye2z@dagondesign.com"/>
    <x v="0"/>
    <x v="0"/>
    <s v="M"/>
    <x v="1"/>
    <n v="5.97"/>
    <n v="17.91"/>
    <x v="0"/>
    <x v="0"/>
    <x v="0"/>
  </r>
  <r>
    <s v="NUN-48214-216"/>
    <x v="97"/>
    <x v="101"/>
    <s v="A-M-0.5"/>
    <n v="4"/>
    <x v="108"/>
    <s v=""/>
    <x v="0"/>
    <x v="2"/>
    <s v="M"/>
    <x v="1"/>
    <n v="6.75"/>
    <n v="27"/>
    <x v="2"/>
    <x v="0"/>
    <x v="1"/>
  </r>
  <r>
    <s v="AKV-93064-769"/>
    <x v="98"/>
    <x v="102"/>
    <s v="L-D-0.5"/>
    <n v="1"/>
    <x v="109"/>
    <s v="tsheryn31@mtv.com"/>
    <x v="0"/>
    <x v="3"/>
    <s v="D"/>
    <x v="1"/>
    <n v="7.77"/>
    <n v="7.77"/>
    <x v="3"/>
    <x v="2"/>
    <x v="0"/>
  </r>
  <r>
    <s v="BRB-40903-533"/>
    <x v="99"/>
    <x v="103"/>
    <s v="E-L-0.2"/>
    <n v="3"/>
    <x v="110"/>
    <s v="mredgrave32@cargocollective.com"/>
    <x v="0"/>
    <x v="1"/>
    <s v="L"/>
    <x v="3"/>
    <n v="4.4550000000000001"/>
    <n v="13.365"/>
    <x v="1"/>
    <x v="1"/>
    <x v="0"/>
  </r>
  <r>
    <s v="GPR-19973-483"/>
    <x v="100"/>
    <x v="104"/>
    <s v="R-D-0.5"/>
    <n v="5"/>
    <x v="111"/>
    <s v="bfominov33@yale.edu"/>
    <x v="0"/>
    <x v="0"/>
    <s v="D"/>
    <x v="1"/>
    <n v="5.3699999999999992"/>
    <n v="26.849999999999994"/>
    <x v="0"/>
    <x v="2"/>
    <x v="1"/>
  </r>
  <r>
    <s v="XIY-43041-882"/>
    <x v="101"/>
    <x v="105"/>
    <s v="A-M-1"/>
    <n v="1"/>
    <x v="112"/>
    <s v="scritchlow34@un.org"/>
    <x v="0"/>
    <x v="2"/>
    <s v="M"/>
    <x v="0"/>
    <n v="11.25"/>
    <n v="11.25"/>
    <x v="2"/>
    <x v="0"/>
    <x v="1"/>
  </r>
  <r>
    <s v="YGY-98425-969"/>
    <x v="102"/>
    <x v="106"/>
    <s v="L-M-1"/>
    <n v="1"/>
    <x v="113"/>
    <s v="msteptow35@earthlink.net"/>
    <x v="1"/>
    <x v="3"/>
    <s v="M"/>
    <x v="0"/>
    <n v="14.55"/>
    <n v="14.55"/>
    <x v="3"/>
    <x v="0"/>
    <x v="1"/>
  </r>
  <r>
    <s v="MSB-08397-648"/>
    <x v="103"/>
    <x v="107"/>
    <s v="R-L-0.2"/>
    <n v="4"/>
    <x v="114"/>
    <s v=""/>
    <x v="0"/>
    <x v="0"/>
    <s v="L"/>
    <x v="3"/>
    <n v="3.5849999999999995"/>
    <n v="14.339999999999998"/>
    <x v="0"/>
    <x v="1"/>
    <x v="1"/>
  </r>
  <r>
    <s v="WDR-06028-345"/>
    <x v="104"/>
    <x v="108"/>
    <s v="L-L-1"/>
    <n v="1"/>
    <x v="115"/>
    <s v="imulliner37@pinterest.com"/>
    <x v="2"/>
    <x v="3"/>
    <s v="L"/>
    <x v="0"/>
    <n v="15.85"/>
    <n v="15.85"/>
    <x v="3"/>
    <x v="1"/>
    <x v="1"/>
  </r>
  <r>
    <s v="MXM-42948-061"/>
    <x v="105"/>
    <x v="109"/>
    <s v="L-L-0.2"/>
    <n v="4"/>
    <x v="116"/>
    <s v="gstandley38@dion.ne.jp"/>
    <x v="1"/>
    <x v="3"/>
    <s v="L"/>
    <x v="3"/>
    <n v="4.7549999999999999"/>
    <n v="19.02"/>
    <x v="3"/>
    <x v="1"/>
    <x v="0"/>
  </r>
  <r>
    <s v="MGQ-98961-173"/>
    <x v="11"/>
    <x v="110"/>
    <s v="L-L-0.5"/>
    <n v="4"/>
    <x v="117"/>
    <s v="bdrage39@youku.com"/>
    <x v="0"/>
    <x v="3"/>
    <s v="L"/>
    <x v="1"/>
    <n v="9.51"/>
    <n v="38.04"/>
    <x v="3"/>
    <x v="1"/>
    <x v="1"/>
  </r>
  <r>
    <s v="RFH-64349-897"/>
    <x v="106"/>
    <x v="111"/>
    <s v="E-D-0.5"/>
    <n v="3"/>
    <x v="118"/>
    <s v="myallop3a@fema.gov"/>
    <x v="0"/>
    <x v="1"/>
    <s v="D"/>
    <x v="1"/>
    <n v="7.29"/>
    <n v="21.87"/>
    <x v="1"/>
    <x v="2"/>
    <x v="0"/>
  </r>
  <r>
    <s v="TKL-20738-660"/>
    <x v="107"/>
    <x v="112"/>
    <s v="E-M-0.2"/>
    <n v="1"/>
    <x v="119"/>
    <s v="cswitsur3b@chronoengine.com"/>
    <x v="0"/>
    <x v="1"/>
    <s v="M"/>
    <x v="3"/>
    <n v="4.125"/>
    <n v="4.125"/>
    <x v="1"/>
    <x v="0"/>
    <x v="1"/>
  </r>
  <r>
    <s v="TKL-20738-660"/>
    <x v="107"/>
    <x v="112"/>
    <s v="A-L-0.2"/>
    <n v="1"/>
    <x v="120"/>
    <s v="cswitsur3b@chronoengine.com"/>
    <x v="0"/>
    <x v="2"/>
    <s v="L"/>
    <x v="3"/>
    <n v="3.8849999999999998"/>
    <n v="3.8849999999999998"/>
    <x v="2"/>
    <x v="1"/>
    <x v="1"/>
  </r>
  <r>
    <s v="TKL-20738-660"/>
    <x v="107"/>
    <x v="112"/>
    <s v="E-M-1"/>
    <n v="5"/>
    <x v="121"/>
    <s v="cswitsur3b@chronoengine.com"/>
    <x v="0"/>
    <x v="1"/>
    <s v="M"/>
    <x v="0"/>
    <n v="13.75"/>
    <n v="68.75"/>
    <x v="1"/>
    <x v="0"/>
    <x v="1"/>
  </r>
  <r>
    <s v="GOW-03198-575"/>
    <x v="108"/>
    <x v="113"/>
    <s v="A-D-0.5"/>
    <n v="4"/>
    <x v="122"/>
    <s v="mludwell3e@blogger.com"/>
    <x v="0"/>
    <x v="2"/>
    <s v="D"/>
    <x v="1"/>
    <n v="5.97"/>
    <n v="23.88"/>
    <x v="2"/>
    <x v="2"/>
    <x v="0"/>
  </r>
  <r>
    <s v="QJB-90477-635"/>
    <x v="109"/>
    <x v="114"/>
    <s v="L-L-2.5"/>
    <n v="4"/>
    <x v="123"/>
    <s v="dbeauchamp3f@usda.gov"/>
    <x v="0"/>
    <x v="3"/>
    <s v="L"/>
    <x v="2"/>
    <n v="36.454999999999998"/>
    <n v="145.82"/>
    <x v="3"/>
    <x v="1"/>
    <x v="1"/>
  </r>
  <r>
    <s v="MWP-46239-785"/>
    <x v="110"/>
    <x v="115"/>
    <s v="L-M-0.2"/>
    <n v="5"/>
    <x v="124"/>
    <s v="srodliff3g@ted.com"/>
    <x v="0"/>
    <x v="3"/>
    <s v="M"/>
    <x v="3"/>
    <n v="4.3650000000000002"/>
    <n v="21.825000000000003"/>
    <x v="3"/>
    <x v="0"/>
    <x v="0"/>
  </r>
  <r>
    <s v="QDV-03406-248"/>
    <x v="111"/>
    <x v="116"/>
    <s v="L-M-0.5"/>
    <n v="3"/>
    <x v="125"/>
    <s v="swoodham3h@businesswire.com"/>
    <x v="1"/>
    <x v="3"/>
    <s v="M"/>
    <x v="1"/>
    <n v="8.73"/>
    <n v="26.19"/>
    <x v="3"/>
    <x v="0"/>
    <x v="0"/>
  </r>
  <r>
    <s v="GPH-40635-105"/>
    <x v="112"/>
    <x v="117"/>
    <s v="A-M-1"/>
    <n v="1"/>
    <x v="126"/>
    <s v="hsynnot3i@about.com"/>
    <x v="0"/>
    <x v="2"/>
    <s v="M"/>
    <x v="0"/>
    <n v="11.25"/>
    <n v="11.25"/>
    <x v="2"/>
    <x v="0"/>
    <x v="1"/>
  </r>
  <r>
    <s v="JOM-80930-071"/>
    <x v="113"/>
    <x v="118"/>
    <s v="L-D-1"/>
    <n v="6"/>
    <x v="127"/>
    <s v="rlepere3j@shop-pro.jp"/>
    <x v="1"/>
    <x v="3"/>
    <s v="D"/>
    <x v="0"/>
    <n v="12.95"/>
    <n v="77.699999999999989"/>
    <x v="3"/>
    <x v="2"/>
    <x v="1"/>
  </r>
  <r>
    <s v="OIL-26493-755"/>
    <x v="114"/>
    <x v="119"/>
    <s v="A-M-0.5"/>
    <n v="1"/>
    <x v="128"/>
    <s v="twoofinden3k@businesswire.com"/>
    <x v="0"/>
    <x v="2"/>
    <s v="M"/>
    <x v="1"/>
    <n v="6.75"/>
    <n v="6.75"/>
    <x v="2"/>
    <x v="0"/>
    <x v="1"/>
  </r>
  <r>
    <s v="CYV-13426-645"/>
    <x v="115"/>
    <x v="120"/>
    <s v="E-D-1"/>
    <n v="1"/>
    <x v="129"/>
    <s v="edacca3l@google.pl"/>
    <x v="0"/>
    <x v="1"/>
    <s v="D"/>
    <x v="0"/>
    <n v="12.15"/>
    <n v="12.15"/>
    <x v="1"/>
    <x v="2"/>
    <x v="0"/>
  </r>
  <r>
    <s v="WRP-39846-614"/>
    <x v="49"/>
    <x v="121"/>
    <s v="A-L-2.5"/>
    <n v="5"/>
    <x v="130"/>
    <s v=""/>
    <x v="1"/>
    <x v="2"/>
    <s v="L"/>
    <x v="2"/>
    <n v="29.784999999999997"/>
    <n v="148.92499999999998"/>
    <x v="2"/>
    <x v="1"/>
    <x v="0"/>
  </r>
  <r>
    <s v="VDZ-76673-968"/>
    <x v="116"/>
    <x v="122"/>
    <s v="E-D-0.5"/>
    <n v="2"/>
    <x v="131"/>
    <s v="bhindsberg3n@blogs.com"/>
    <x v="0"/>
    <x v="1"/>
    <s v="D"/>
    <x v="1"/>
    <n v="7.29"/>
    <n v="14.58"/>
    <x v="1"/>
    <x v="2"/>
    <x v="0"/>
  </r>
  <r>
    <s v="VTV-03546-175"/>
    <x v="117"/>
    <x v="123"/>
    <s v="A-L-2.5"/>
    <n v="5"/>
    <x v="132"/>
    <s v="orobins3o@salon.com"/>
    <x v="0"/>
    <x v="2"/>
    <s v="L"/>
    <x v="2"/>
    <n v="29.784999999999997"/>
    <n v="148.92499999999998"/>
    <x v="2"/>
    <x v="1"/>
    <x v="0"/>
  </r>
  <r>
    <s v="GHR-72274-715"/>
    <x v="118"/>
    <x v="124"/>
    <s v="L-D-1"/>
    <n v="1"/>
    <x v="133"/>
    <s v="osyseland3p@independent.co.uk"/>
    <x v="0"/>
    <x v="3"/>
    <s v="D"/>
    <x v="0"/>
    <n v="12.95"/>
    <n v="12.95"/>
    <x v="3"/>
    <x v="2"/>
    <x v="1"/>
  </r>
  <r>
    <s v="ZGK-97262-313"/>
    <x v="119"/>
    <x v="125"/>
    <s v="E-M-2.5"/>
    <n v="3"/>
    <x v="134"/>
    <s v=""/>
    <x v="0"/>
    <x v="1"/>
    <s v="M"/>
    <x v="2"/>
    <n v="31.624999999999996"/>
    <n v="94.874999999999986"/>
    <x v="1"/>
    <x v="0"/>
    <x v="0"/>
  </r>
  <r>
    <s v="ZFS-30776-804"/>
    <x v="120"/>
    <x v="126"/>
    <s v="A-L-0.5"/>
    <n v="5"/>
    <x v="135"/>
    <s v="bmcamish2e@tripadvisor.com"/>
    <x v="0"/>
    <x v="2"/>
    <s v="L"/>
    <x v="1"/>
    <n v="7.77"/>
    <n v="38.849999999999994"/>
    <x v="2"/>
    <x v="1"/>
    <x v="0"/>
  </r>
  <r>
    <s v="QUU-91729-492"/>
    <x v="121"/>
    <x v="127"/>
    <s v="A-D-0.2"/>
    <n v="4"/>
    <x v="136"/>
    <s v="lkeenleyside3s@topsy.com"/>
    <x v="0"/>
    <x v="2"/>
    <s v="D"/>
    <x v="3"/>
    <n v="2.9849999999999999"/>
    <n v="11.94"/>
    <x v="2"/>
    <x v="2"/>
    <x v="1"/>
  </r>
  <r>
    <s v="PVI-72795-960"/>
    <x v="122"/>
    <x v="128"/>
    <s v="E-L-2.5"/>
    <n v="3"/>
    <x v="137"/>
    <s v=""/>
    <x v="1"/>
    <x v="1"/>
    <s v="L"/>
    <x v="2"/>
    <n v="34.154999999999994"/>
    <n v="102.46499999999997"/>
    <x v="1"/>
    <x v="1"/>
    <x v="1"/>
  </r>
  <r>
    <s v="PPP-78935-365"/>
    <x v="123"/>
    <x v="129"/>
    <s v="E-D-1"/>
    <n v="4"/>
    <x v="138"/>
    <s v=""/>
    <x v="0"/>
    <x v="1"/>
    <s v="D"/>
    <x v="0"/>
    <n v="12.15"/>
    <n v="48.6"/>
    <x v="1"/>
    <x v="2"/>
    <x v="1"/>
  </r>
  <r>
    <s v="JUO-34131-517"/>
    <x v="124"/>
    <x v="130"/>
    <s v="L-D-1"/>
    <n v="6"/>
    <x v="139"/>
    <s v=""/>
    <x v="0"/>
    <x v="3"/>
    <s v="D"/>
    <x v="0"/>
    <n v="12.95"/>
    <n v="77.699999999999989"/>
    <x v="3"/>
    <x v="2"/>
    <x v="0"/>
  </r>
  <r>
    <s v="ZJE-89333-489"/>
    <x v="125"/>
    <x v="131"/>
    <s v="L-D-2.5"/>
    <n v="1"/>
    <x v="140"/>
    <s v="vkundt3w@bigcartel.com"/>
    <x v="1"/>
    <x v="3"/>
    <s v="D"/>
    <x v="2"/>
    <n v="29.784999999999997"/>
    <n v="29.784999999999997"/>
    <x v="3"/>
    <x v="2"/>
    <x v="0"/>
  </r>
  <r>
    <s v="LOO-35324-159"/>
    <x v="126"/>
    <x v="132"/>
    <s v="A-L-0.2"/>
    <n v="4"/>
    <x v="141"/>
    <s v="bbett3x@google.de"/>
    <x v="0"/>
    <x v="2"/>
    <s v="L"/>
    <x v="3"/>
    <n v="3.8849999999999998"/>
    <n v="15.54"/>
    <x v="2"/>
    <x v="1"/>
    <x v="0"/>
  </r>
  <r>
    <s v="JBQ-93412-846"/>
    <x v="127"/>
    <x v="133"/>
    <s v="E-L-2.5"/>
    <n v="4"/>
    <x v="142"/>
    <s v=""/>
    <x v="1"/>
    <x v="1"/>
    <s v="L"/>
    <x v="2"/>
    <n v="34.154999999999994"/>
    <n v="136.61999999999998"/>
    <x v="1"/>
    <x v="1"/>
    <x v="0"/>
  </r>
  <r>
    <s v="EHX-66333-637"/>
    <x v="128"/>
    <x v="134"/>
    <s v="L-M-0.5"/>
    <n v="2"/>
    <x v="143"/>
    <s v="dstaite3z@scientificamerican.com"/>
    <x v="0"/>
    <x v="3"/>
    <s v="M"/>
    <x v="1"/>
    <n v="8.73"/>
    <n v="17.46"/>
    <x v="3"/>
    <x v="0"/>
    <x v="1"/>
  </r>
  <r>
    <s v="WXG-25759-236"/>
    <x v="103"/>
    <x v="135"/>
    <s v="E-L-2.5"/>
    <n v="2"/>
    <x v="144"/>
    <s v="wkeyse40@apple.com"/>
    <x v="0"/>
    <x v="1"/>
    <s v="L"/>
    <x v="2"/>
    <n v="34.154999999999994"/>
    <n v="68.309999999999988"/>
    <x v="1"/>
    <x v="1"/>
    <x v="0"/>
  </r>
  <r>
    <s v="QNA-31113-984"/>
    <x v="129"/>
    <x v="136"/>
    <s v="L-M-0.2"/>
    <n v="4"/>
    <x v="145"/>
    <s v="oclausenthue41@marriott.com"/>
    <x v="0"/>
    <x v="3"/>
    <s v="M"/>
    <x v="3"/>
    <n v="4.3650000000000002"/>
    <n v="17.46"/>
    <x v="3"/>
    <x v="0"/>
    <x v="1"/>
  </r>
  <r>
    <s v="ZWI-52029-159"/>
    <x v="130"/>
    <x v="137"/>
    <s v="L-M-1"/>
    <n v="3"/>
    <x v="146"/>
    <s v="lfrancisco42@fema.gov"/>
    <x v="0"/>
    <x v="3"/>
    <s v="M"/>
    <x v="0"/>
    <n v="14.55"/>
    <n v="43.650000000000006"/>
    <x v="3"/>
    <x v="0"/>
    <x v="1"/>
  </r>
  <r>
    <s v="ZWI-52029-159"/>
    <x v="130"/>
    <x v="137"/>
    <s v="E-M-1"/>
    <n v="2"/>
    <x v="147"/>
    <s v="lfrancisco42@fema.gov"/>
    <x v="0"/>
    <x v="1"/>
    <s v="M"/>
    <x v="0"/>
    <n v="13.75"/>
    <n v="27.5"/>
    <x v="1"/>
    <x v="0"/>
    <x v="1"/>
  </r>
  <r>
    <s v="DFS-49954-707"/>
    <x v="131"/>
    <x v="138"/>
    <s v="E-D-0.2"/>
    <n v="5"/>
    <x v="148"/>
    <s v="gskingle44@clickbank.net"/>
    <x v="0"/>
    <x v="1"/>
    <s v="D"/>
    <x v="3"/>
    <n v="3.645"/>
    <n v="18.225000000000001"/>
    <x v="1"/>
    <x v="2"/>
    <x v="0"/>
  </r>
  <r>
    <s v="VYP-89830-878"/>
    <x v="132"/>
    <x v="139"/>
    <s v="A-M-2.5"/>
    <n v="2"/>
    <x v="149"/>
    <s v=""/>
    <x v="0"/>
    <x v="2"/>
    <s v="M"/>
    <x v="2"/>
    <n v="25.874999999999996"/>
    <n v="51.749999999999993"/>
    <x v="2"/>
    <x v="0"/>
    <x v="0"/>
  </r>
  <r>
    <s v="AMT-40418-362"/>
    <x v="133"/>
    <x v="140"/>
    <s v="L-D-1"/>
    <n v="1"/>
    <x v="150"/>
    <s v="jbalsillie46@princeton.edu"/>
    <x v="0"/>
    <x v="3"/>
    <s v="D"/>
    <x v="0"/>
    <n v="12.95"/>
    <n v="12.95"/>
    <x v="3"/>
    <x v="2"/>
    <x v="0"/>
  </r>
  <r>
    <s v="NFQ-23241-793"/>
    <x v="134"/>
    <x v="141"/>
    <s v="A-M-1"/>
    <n v="3"/>
    <x v="151"/>
    <s v=""/>
    <x v="0"/>
    <x v="2"/>
    <s v="M"/>
    <x v="0"/>
    <n v="11.25"/>
    <n v="33.75"/>
    <x v="2"/>
    <x v="0"/>
    <x v="0"/>
  </r>
  <r>
    <s v="JQK-64922-985"/>
    <x v="113"/>
    <x v="142"/>
    <s v="R-M-2.5"/>
    <n v="3"/>
    <x v="152"/>
    <s v="bleffek48@ning.com"/>
    <x v="0"/>
    <x v="0"/>
    <s v="M"/>
    <x v="2"/>
    <n v="22.884999999999998"/>
    <n v="68.655000000000001"/>
    <x v="0"/>
    <x v="0"/>
    <x v="0"/>
  </r>
  <r>
    <s v="YET-17732-678"/>
    <x v="135"/>
    <x v="143"/>
    <s v="R-D-0.2"/>
    <n v="1"/>
    <x v="153"/>
    <s v=""/>
    <x v="0"/>
    <x v="0"/>
    <s v="D"/>
    <x v="3"/>
    <n v="2.6849999999999996"/>
    <n v="2.6849999999999996"/>
    <x v="0"/>
    <x v="2"/>
    <x v="1"/>
  </r>
  <r>
    <s v="NKW-24945-846"/>
    <x v="35"/>
    <x v="144"/>
    <s v="A-D-2.5"/>
    <n v="5"/>
    <x v="154"/>
    <s v="jpray4a@youtube.com"/>
    <x v="0"/>
    <x v="2"/>
    <s v="D"/>
    <x v="2"/>
    <n v="22.884999999999998"/>
    <n v="114.42499999999998"/>
    <x v="2"/>
    <x v="2"/>
    <x v="1"/>
  </r>
  <r>
    <s v="VKA-82720-513"/>
    <x v="136"/>
    <x v="145"/>
    <s v="A-M-2.5"/>
    <n v="6"/>
    <x v="155"/>
    <s v="gholborn4b@ow.ly"/>
    <x v="0"/>
    <x v="2"/>
    <s v="M"/>
    <x v="2"/>
    <n v="25.874999999999996"/>
    <n v="155.24999999999997"/>
    <x v="2"/>
    <x v="0"/>
    <x v="0"/>
  </r>
  <r>
    <s v="THA-60599-417"/>
    <x v="137"/>
    <x v="146"/>
    <s v="A-M-2.5"/>
    <n v="3"/>
    <x v="156"/>
    <s v="fkeinrat4c@dailymail.co.uk"/>
    <x v="0"/>
    <x v="2"/>
    <s v="M"/>
    <x v="2"/>
    <n v="25.874999999999996"/>
    <n v="77.624999999999986"/>
    <x v="2"/>
    <x v="0"/>
    <x v="0"/>
  </r>
  <r>
    <s v="MEK-39769-035"/>
    <x v="138"/>
    <x v="147"/>
    <s v="R-D-2.5"/>
    <n v="3"/>
    <x v="157"/>
    <s v="pyea4d@aol.com"/>
    <x v="1"/>
    <x v="0"/>
    <s v="D"/>
    <x v="2"/>
    <n v="20.584999999999997"/>
    <n v="61.754999999999995"/>
    <x v="0"/>
    <x v="2"/>
    <x v="1"/>
  </r>
  <r>
    <s v="JAF-18294-750"/>
    <x v="139"/>
    <x v="148"/>
    <s v="R-D-2.5"/>
    <n v="6"/>
    <x v="158"/>
    <s v=""/>
    <x v="0"/>
    <x v="0"/>
    <s v="D"/>
    <x v="2"/>
    <n v="20.584999999999997"/>
    <n v="123.50999999999999"/>
    <x v="0"/>
    <x v="2"/>
    <x v="0"/>
  </r>
  <r>
    <s v="TME-59627-221"/>
    <x v="140"/>
    <x v="149"/>
    <s v="L-L-2.5"/>
    <n v="6"/>
    <x v="159"/>
    <s v=""/>
    <x v="0"/>
    <x v="3"/>
    <s v="L"/>
    <x v="2"/>
    <n v="36.454999999999998"/>
    <n v="218.73"/>
    <x v="3"/>
    <x v="1"/>
    <x v="1"/>
  </r>
  <r>
    <s v="UDG-65353-824"/>
    <x v="141"/>
    <x v="150"/>
    <s v="E-M-0.5"/>
    <n v="4"/>
    <x v="160"/>
    <s v="kswede4g@addthis.com"/>
    <x v="0"/>
    <x v="1"/>
    <s v="M"/>
    <x v="1"/>
    <n v="8.25"/>
    <n v="33"/>
    <x v="1"/>
    <x v="0"/>
    <x v="1"/>
  </r>
  <r>
    <s v="ENQ-42923-176"/>
    <x v="142"/>
    <x v="151"/>
    <s v="A-L-0.5"/>
    <n v="3"/>
    <x v="161"/>
    <s v="lrubrow4h@microsoft.com"/>
    <x v="0"/>
    <x v="2"/>
    <s v="L"/>
    <x v="1"/>
    <n v="7.77"/>
    <n v="23.31"/>
    <x v="2"/>
    <x v="1"/>
    <x v="1"/>
  </r>
  <r>
    <s v="CBT-55781-720"/>
    <x v="143"/>
    <x v="152"/>
    <s v="E-D-0.5"/>
    <n v="3"/>
    <x v="162"/>
    <s v="dtift4i@netvibes.com"/>
    <x v="0"/>
    <x v="1"/>
    <s v="D"/>
    <x v="1"/>
    <n v="7.29"/>
    <n v="21.87"/>
    <x v="1"/>
    <x v="2"/>
    <x v="0"/>
  </r>
  <r>
    <s v="NEU-86533-016"/>
    <x v="144"/>
    <x v="153"/>
    <s v="R-D-0.2"/>
    <n v="6"/>
    <x v="163"/>
    <s v="gschonfeld4j@oracle.com"/>
    <x v="0"/>
    <x v="0"/>
    <s v="D"/>
    <x v="3"/>
    <n v="2.6849999999999996"/>
    <n v="16.11"/>
    <x v="0"/>
    <x v="2"/>
    <x v="1"/>
  </r>
  <r>
    <s v="BYU-58154-603"/>
    <x v="145"/>
    <x v="154"/>
    <s v="E-D-0.5"/>
    <n v="4"/>
    <x v="164"/>
    <s v="cfeye4k@google.co.jp"/>
    <x v="1"/>
    <x v="1"/>
    <s v="D"/>
    <x v="1"/>
    <n v="7.29"/>
    <n v="29.16"/>
    <x v="1"/>
    <x v="2"/>
    <x v="1"/>
  </r>
  <r>
    <s v="EHJ-05910-257"/>
    <x v="146"/>
    <x v="155"/>
    <s v="R-D-1"/>
    <n v="6"/>
    <x v="165"/>
    <s v=""/>
    <x v="0"/>
    <x v="0"/>
    <s v="D"/>
    <x v="0"/>
    <n v="8.9499999999999993"/>
    <n v="53.699999999999996"/>
    <x v="0"/>
    <x v="2"/>
    <x v="0"/>
  </r>
  <r>
    <s v="EIL-44855-309"/>
    <x v="147"/>
    <x v="156"/>
    <s v="R-D-0.5"/>
    <n v="5"/>
    <x v="166"/>
    <s v=""/>
    <x v="0"/>
    <x v="0"/>
    <s v="D"/>
    <x v="1"/>
    <n v="5.3699999999999992"/>
    <n v="26.849999999999994"/>
    <x v="0"/>
    <x v="2"/>
    <x v="0"/>
  </r>
  <r>
    <s v="HCA-87224-420"/>
    <x v="148"/>
    <x v="157"/>
    <s v="E-M-0.5"/>
    <n v="5"/>
    <x v="167"/>
    <s v="tfero4n@comsenz.com"/>
    <x v="0"/>
    <x v="1"/>
    <s v="M"/>
    <x v="1"/>
    <n v="8.25"/>
    <n v="41.25"/>
    <x v="1"/>
    <x v="0"/>
    <x v="0"/>
  </r>
  <r>
    <s v="ABO-29054-365"/>
    <x v="149"/>
    <x v="158"/>
    <s v="A-M-0.5"/>
    <n v="6"/>
    <x v="168"/>
    <s v=""/>
    <x v="1"/>
    <x v="2"/>
    <s v="M"/>
    <x v="1"/>
    <n v="6.75"/>
    <n v="40.5"/>
    <x v="2"/>
    <x v="0"/>
    <x v="1"/>
  </r>
  <r>
    <s v="TKN-58485-031"/>
    <x v="150"/>
    <x v="159"/>
    <s v="R-D-1"/>
    <n v="2"/>
    <x v="169"/>
    <s v="fdauney4p@sphinn.com"/>
    <x v="1"/>
    <x v="0"/>
    <s v="D"/>
    <x v="0"/>
    <n v="8.9499999999999993"/>
    <n v="17.899999999999999"/>
    <x v="0"/>
    <x v="2"/>
    <x v="1"/>
  </r>
  <r>
    <s v="RCK-04069-371"/>
    <x v="151"/>
    <x v="160"/>
    <s v="E-L-2.5"/>
    <n v="2"/>
    <x v="170"/>
    <s v="searley4q@youku.com"/>
    <x v="2"/>
    <x v="1"/>
    <s v="L"/>
    <x v="2"/>
    <n v="34.154999999999994"/>
    <n v="68.309999999999988"/>
    <x v="1"/>
    <x v="1"/>
    <x v="1"/>
  </r>
  <r>
    <s v="IRJ-67095-738"/>
    <x v="13"/>
    <x v="161"/>
    <s v="E-M-2.5"/>
    <n v="2"/>
    <x v="171"/>
    <s v="mchamberlayne4r@bigcartel.com"/>
    <x v="0"/>
    <x v="1"/>
    <s v="M"/>
    <x v="2"/>
    <n v="31.624999999999996"/>
    <n v="63.249999999999993"/>
    <x v="1"/>
    <x v="0"/>
    <x v="0"/>
  </r>
  <r>
    <s v="VEA-31961-977"/>
    <x v="79"/>
    <x v="162"/>
    <s v="E-D-0.5"/>
    <n v="3"/>
    <x v="172"/>
    <s v="bflaherty4s@moonfruit.com"/>
    <x v="1"/>
    <x v="1"/>
    <s v="D"/>
    <x v="1"/>
    <n v="7.29"/>
    <n v="21.87"/>
    <x v="1"/>
    <x v="2"/>
    <x v="1"/>
  </r>
  <r>
    <s v="BAF-42286-205"/>
    <x v="152"/>
    <x v="163"/>
    <s v="R-M-2.5"/>
    <n v="4"/>
    <x v="173"/>
    <s v="ocolbeck4t@sina.com.cn"/>
    <x v="0"/>
    <x v="0"/>
    <s v="M"/>
    <x v="2"/>
    <n v="22.884999999999998"/>
    <n v="91.539999999999992"/>
    <x v="0"/>
    <x v="0"/>
    <x v="1"/>
  </r>
  <r>
    <s v="WOR-52762-511"/>
    <x v="153"/>
    <x v="164"/>
    <s v="E-L-2.5"/>
    <n v="6"/>
    <x v="174"/>
    <s v=""/>
    <x v="0"/>
    <x v="1"/>
    <s v="L"/>
    <x v="2"/>
    <n v="34.154999999999994"/>
    <n v="204.92999999999995"/>
    <x v="1"/>
    <x v="1"/>
    <x v="0"/>
  </r>
  <r>
    <s v="ZWK-03995-815"/>
    <x v="154"/>
    <x v="165"/>
    <s v="E-M-2.5"/>
    <n v="2"/>
    <x v="175"/>
    <s v="ehobbing4v@nsw.gov.au"/>
    <x v="0"/>
    <x v="1"/>
    <s v="M"/>
    <x v="2"/>
    <n v="31.624999999999996"/>
    <n v="63.249999999999993"/>
    <x v="1"/>
    <x v="0"/>
    <x v="0"/>
  </r>
  <r>
    <s v="CKF-43291-846"/>
    <x v="155"/>
    <x v="166"/>
    <s v="E-L-2.5"/>
    <n v="1"/>
    <x v="176"/>
    <s v="othynne4w@auda.org.au"/>
    <x v="0"/>
    <x v="1"/>
    <s v="L"/>
    <x v="2"/>
    <n v="34.154999999999994"/>
    <n v="34.154999999999994"/>
    <x v="1"/>
    <x v="1"/>
    <x v="0"/>
  </r>
  <r>
    <s v="RMW-74160-339"/>
    <x v="156"/>
    <x v="167"/>
    <s v="R-L-2.5"/>
    <n v="4"/>
    <x v="177"/>
    <s v="eheining4x@flickr.com"/>
    <x v="0"/>
    <x v="0"/>
    <s v="L"/>
    <x v="2"/>
    <n v="27.484999999999996"/>
    <n v="109.93999999999998"/>
    <x v="0"/>
    <x v="1"/>
    <x v="0"/>
  </r>
  <r>
    <s v="FMT-94584-786"/>
    <x v="22"/>
    <x v="168"/>
    <s v="A-L-1"/>
    <n v="2"/>
    <x v="178"/>
    <s v="kmelloi4y@imdb.com"/>
    <x v="0"/>
    <x v="2"/>
    <s v="L"/>
    <x v="0"/>
    <n v="12.95"/>
    <n v="25.9"/>
    <x v="2"/>
    <x v="1"/>
    <x v="1"/>
  </r>
  <r>
    <s v="NWT-78222-575"/>
    <x v="157"/>
    <x v="169"/>
    <s v="A-D-0.2"/>
    <n v="1"/>
    <x v="179"/>
    <s v=""/>
    <x v="1"/>
    <x v="2"/>
    <s v="D"/>
    <x v="3"/>
    <n v="2.9849999999999999"/>
    <n v="2.9849999999999999"/>
    <x v="2"/>
    <x v="2"/>
    <x v="1"/>
  </r>
  <r>
    <s v="EOI-02511-919"/>
    <x v="158"/>
    <x v="170"/>
    <s v="E-L-0.2"/>
    <n v="5"/>
    <x v="180"/>
    <s v="amussen50@51.la"/>
    <x v="0"/>
    <x v="1"/>
    <s v="L"/>
    <x v="3"/>
    <n v="4.4550000000000001"/>
    <n v="22.274999999999999"/>
    <x v="1"/>
    <x v="1"/>
    <x v="1"/>
  </r>
  <r>
    <s v="EOI-02511-919"/>
    <x v="158"/>
    <x v="170"/>
    <s v="A-D-0.5"/>
    <n v="5"/>
    <x v="181"/>
    <s v="amussen50@51.la"/>
    <x v="0"/>
    <x v="2"/>
    <s v="D"/>
    <x v="1"/>
    <n v="5.97"/>
    <n v="29.849999999999998"/>
    <x v="2"/>
    <x v="2"/>
    <x v="1"/>
  </r>
  <r>
    <s v="UCT-03935-589"/>
    <x v="78"/>
    <x v="171"/>
    <s v="R-D-0.5"/>
    <n v="6"/>
    <x v="182"/>
    <s v="amundford52@nbcnews.com"/>
    <x v="0"/>
    <x v="0"/>
    <s v="D"/>
    <x v="1"/>
    <n v="5.3699999999999992"/>
    <n v="32.22"/>
    <x v="0"/>
    <x v="2"/>
    <x v="1"/>
  </r>
  <r>
    <s v="SBI-60013-494"/>
    <x v="159"/>
    <x v="172"/>
    <s v="E-M-0.2"/>
    <n v="2"/>
    <x v="183"/>
    <s v="twalas53@google.ca"/>
    <x v="0"/>
    <x v="1"/>
    <s v="M"/>
    <x v="3"/>
    <n v="4.125"/>
    <n v="8.25"/>
    <x v="1"/>
    <x v="0"/>
    <x v="1"/>
  </r>
  <r>
    <s v="QRA-73277-814"/>
    <x v="160"/>
    <x v="173"/>
    <s v="A-L-0.5"/>
    <n v="4"/>
    <x v="184"/>
    <s v="iblazewicz54@thetimes.co.uk"/>
    <x v="0"/>
    <x v="2"/>
    <s v="L"/>
    <x v="1"/>
    <n v="7.77"/>
    <n v="31.08"/>
    <x v="2"/>
    <x v="1"/>
    <x v="1"/>
  </r>
  <r>
    <s v="EQE-31648-909"/>
    <x v="161"/>
    <x v="174"/>
    <s v="E-D-0.5"/>
    <n v="5"/>
    <x v="185"/>
    <s v="arizzetti55@naver.com"/>
    <x v="0"/>
    <x v="1"/>
    <s v="D"/>
    <x v="1"/>
    <n v="7.29"/>
    <n v="36.450000000000003"/>
    <x v="1"/>
    <x v="2"/>
    <x v="0"/>
  </r>
  <r>
    <s v="QOO-24615-950"/>
    <x v="162"/>
    <x v="175"/>
    <s v="R-M-2.5"/>
    <n v="3"/>
    <x v="186"/>
    <s v="mmeriet56@noaa.gov"/>
    <x v="0"/>
    <x v="0"/>
    <s v="M"/>
    <x v="2"/>
    <n v="22.884999999999998"/>
    <n v="68.655000000000001"/>
    <x v="0"/>
    <x v="0"/>
    <x v="1"/>
  </r>
  <r>
    <s v="WDV-73864-037"/>
    <x v="70"/>
    <x v="176"/>
    <s v="L-M-0.5"/>
    <n v="5"/>
    <x v="187"/>
    <s v="lpratt57@netvibes.com"/>
    <x v="0"/>
    <x v="3"/>
    <s v="M"/>
    <x v="1"/>
    <n v="8.73"/>
    <n v="43.650000000000006"/>
    <x v="3"/>
    <x v="0"/>
    <x v="0"/>
  </r>
  <r>
    <s v="PKR-88575-066"/>
    <x v="163"/>
    <x v="177"/>
    <s v="E-L-0.2"/>
    <n v="1"/>
    <x v="188"/>
    <s v="akitchingham58@com.com"/>
    <x v="0"/>
    <x v="1"/>
    <s v="L"/>
    <x v="3"/>
    <n v="4.4550000000000001"/>
    <n v="4.4550000000000001"/>
    <x v="1"/>
    <x v="1"/>
    <x v="0"/>
  </r>
  <r>
    <s v="BWR-85735-955"/>
    <x v="153"/>
    <x v="178"/>
    <s v="L-M-1"/>
    <n v="3"/>
    <x v="189"/>
    <s v="bbartholin59@xinhuanet.com"/>
    <x v="0"/>
    <x v="3"/>
    <s v="M"/>
    <x v="0"/>
    <n v="14.55"/>
    <n v="43.650000000000006"/>
    <x v="3"/>
    <x v="0"/>
    <x v="0"/>
  </r>
  <r>
    <s v="YFX-64795-136"/>
    <x v="164"/>
    <x v="179"/>
    <s v="L-M-2.5"/>
    <n v="1"/>
    <x v="190"/>
    <s v="mprinn5a@usa.gov"/>
    <x v="0"/>
    <x v="3"/>
    <s v="M"/>
    <x v="2"/>
    <n v="33.464999999999996"/>
    <n v="33.464999999999996"/>
    <x v="3"/>
    <x v="0"/>
    <x v="0"/>
  </r>
  <r>
    <s v="DDO-71442-967"/>
    <x v="165"/>
    <x v="180"/>
    <s v="L-D-0.2"/>
    <n v="5"/>
    <x v="191"/>
    <s v="abaudino5b@netvibes.com"/>
    <x v="0"/>
    <x v="3"/>
    <s v="D"/>
    <x v="3"/>
    <n v="3.8849999999999998"/>
    <n v="19.424999999999997"/>
    <x v="3"/>
    <x v="2"/>
    <x v="0"/>
  </r>
  <r>
    <s v="ILQ-11027-588"/>
    <x v="166"/>
    <x v="181"/>
    <s v="E-D-1"/>
    <n v="6"/>
    <x v="192"/>
    <s v="ppetrushanko5c@blinklist.com"/>
    <x v="1"/>
    <x v="1"/>
    <s v="D"/>
    <x v="0"/>
    <n v="12.15"/>
    <n v="72.900000000000006"/>
    <x v="1"/>
    <x v="2"/>
    <x v="0"/>
  </r>
  <r>
    <s v="KRZ-13868-122"/>
    <x v="167"/>
    <x v="182"/>
    <s v="E-L-1"/>
    <n v="3"/>
    <x v="193"/>
    <s v=""/>
    <x v="0"/>
    <x v="1"/>
    <s v="L"/>
    <x v="0"/>
    <n v="14.85"/>
    <n v="44.55"/>
    <x v="1"/>
    <x v="1"/>
    <x v="1"/>
  </r>
  <r>
    <s v="VRM-93594-914"/>
    <x v="168"/>
    <x v="183"/>
    <s v="E-D-0.5"/>
    <n v="5"/>
    <x v="194"/>
    <s v="elaird5e@bing.com"/>
    <x v="0"/>
    <x v="1"/>
    <s v="D"/>
    <x v="1"/>
    <n v="7.29"/>
    <n v="36.450000000000003"/>
    <x v="1"/>
    <x v="2"/>
    <x v="1"/>
  </r>
  <r>
    <s v="HXL-22497-359"/>
    <x v="169"/>
    <x v="184"/>
    <s v="A-L-1"/>
    <n v="3"/>
    <x v="195"/>
    <s v="mhowsden5f@infoseek.co.jp"/>
    <x v="0"/>
    <x v="2"/>
    <s v="L"/>
    <x v="0"/>
    <n v="12.95"/>
    <n v="38.849999999999994"/>
    <x v="2"/>
    <x v="1"/>
    <x v="1"/>
  </r>
  <r>
    <s v="NOP-21394-646"/>
    <x v="170"/>
    <x v="185"/>
    <s v="E-L-0.5"/>
    <n v="6"/>
    <x v="196"/>
    <s v="ncuttler5g@parallels.com"/>
    <x v="0"/>
    <x v="1"/>
    <s v="L"/>
    <x v="1"/>
    <n v="8.91"/>
    <n v="53.46"/>
    <x v="1"/>
    <x v="1"/>
    <x v="1"/>
  </r>
  <r>
    <s v="NOP-21394-646"/>
    <x v="170"/>
    <x v="185"/>
    <s v="L-D-2.5"/>
    <n v="2"/>
    <x v="197"/>
    <s v="ncuttler5g@parallels.com"/>
    <x v="0"/>
    <x v="3"/>
    <s v="D"/>
    <x v="2"/>
    <n v="29.784999999999997"/>
    <n v="59.569999999999993"/>
    <x v="3"/>
    <x v="2"/>
    <x v="1"/>
  </r>
  <r>
    <s v="NOP-21394-646"/>
    <x v="170"/>
    <x v="185"/>
    <s v="L-D-2.5"/>
    <n v="3"/>
    <x v="198"/>
    <s v="ncuttler5g@parallels.com"/>
    <x v="0"/>
    <x v="3"/>
    <s v="D"/>
    <x v="2"/>
    <n v="29.784999999999997"/>
    <n v="89.35499999999999"/>
    <x v="3"/>
    <x v="2"/>
    <x v="1"/>
  </r>
  <r>
    <s v="NOP-21394-646"/>
    <x v="170"/>
    <x v="185"/>
    <s v="L-L-0.5"/>
    <n v="4"/>
    <x v="199"/>
    <s v="ncuttler5g@parallels.com"/>
    <x v="0"/>
    <x v="3"/>
    <s v="L"/>
    <x v="1"/>
    <n v="9.51"/>
    <n v="38.04"/>
    <x v="3"/>
    <x v="1"/>
    <x v="1"/>
  </r>
  <r>
    <s v="NOP-21394-646"/>
    <x v="170"/>
    <x v="185"/>
    <s v="E-M-1"/>
    <n v="3"/>
    <x v="200"/>
    <s v="ncuttler5g@parallels.com"/>
    <x v="0"/>
    <x v="1"/>
    <s v="M"/>
    <x v="0"/>
    <n v="13.75"/>
    <n v="41.25"/>
    <x v="1"/>
    <x v="0"/>
    <x v="1"/>
  </r>
  <r>
    <s v="FTV-77095-168"/>
    <x v="171"/>
    <x v="186"/>
    <s v="L-L-0.5"/>
    <n v="6"/>
    <x v="201"/>
    <s v=""/>
    <x v="0"/>
    <x v="3"/>
    <s v="L"/>
    <x v="1"/>
    <n v="9.51"/>
    <n v="57.06"/>
    <x v="3"/>
    <x v="1"/>
    <x v="1"/>
  </r>
  <r>
    <s v="BOR-02906-411"/>
    <x v="172"/>
    <x v="187"/>
    <s v="L-D-2.5"/>
    <n v="6"/>
    <x v="202"/>
    <s v="tfelip5m@typepad.com"/>
    <x v="0"/>
    <x v="3"/>
    <s v="D"/>
    <x v="2"/>
    <n v="29.784999999999997"/>
    <n v="178.70999999999998"/>
    <x v="3"/>
    <x v="2"/>
    <x v="0"/>
  </r>
  <r>
    <s v="WMP-68847-770"/>
    <x v="173"/>
    <x v="188"/>
    <s v="L-L-0.2"/>
    <n v="1"/>
    <x v="203"/>
    <s v="vle5n@disqus.com"/>
    <x v="0"/>
    <x v="3"/>
    <s v="L"/>
    <x v="3"/>
    <n v="4.7549999999999999"/>
    <n v="4.7549999999999999"/>
    <x v="3"/>
    <x v="1"/>
    <x v="1"/>
  </r>
  <r>
    <s v="TMO-22785-872"/>
    <x v="174"/>
    <x v="189"/>
    <s v="E-M-1"/>
    <n v="6"/>
    <x v="204"/>
    <s v=""/>
    <x v="0"/>
    <x v="1"/>
    <s v="M"/>
    <x v="0"/>
    <n v="13.75"/>
    <n v="82.5"/>
    <x v="1"/>
    <x v="0"/>
    <x v="1"/>
  </r>
  <r>
    <s v="TJG-73587-353"/>
    <x v="175"/>
    <x v="190"/>
    <s v="R-D-0.2"/>
    <n v="3"/>
    <x v="205"/>
    <s v=""/>
    <x v="0"/>
    <x v="0"/>
    <s v="D"/>
    <x v="3"/>
    <n v="2.6849999999999996"/>
    <n v="8.0549999999999997"/>
    <x v="0"/>
    <x v="2"/>
    <x v="0"/>
  </r>
  <r>
    <s v="OOU-61343-455"/>
    <x v="176"/>
    <x v="191"/>
    <s v="A-M-1"/>
    <n v="2"/>
    <x v="206"/>
    <s v="npoolman5q@howstuffworks.com"/>
    <x v="0"/>
    <x v="2"/>
    <s v="M"/>
    <x v="0"/>
    <n v="11.25"/>
    <n v="22.5"/>
    <x v="2"/>
    <x v="0"/>
    <x v="1"/>
  </r>
  <r>
    <s v="RMA-08327-369"/>
    <x v="142"/>
    <x v="192"/>
    <s v="A-M-0.5"/>
    <n v="6"/>
    <x v="207"/>
    <s v="oduny5r@constantcontact.com"/>
    <x v="0"/>
    <x v="2"/>
    <s v="M"/>
    <x v="1"/>
    <n v="6.75"/>
    <n v="40.5"/>
    <x v="2"/>
    <x v="0"/>
    <x v="0"/>
  </r>
  <r>
    <s v="SFB-97929-779"/>
    <x v="177"/>
    <x v="193"/>
    <s v="E-D-0.5"/>
    <n v="4"/>
    <x v="208"/>
    <s v="chalfhide5s@google.ru"/>
    <x v="1"/>
    <x v="1"/>
    <s v="D"/>
    <x v="1"/>
    <n v="7.29"/>
    <n v="29.16"/>
    <x v="1"/>
    <x v="2"/>
    <x v="0"/>
  </r>
  <r>
    <s v="AUP-10128-606"/>
    <x v="178"/>
    <x v="194"/>
    <s v="A-M-0.5"/>
    <n v="1"/>
    <x v="209"/>
    <s v="fmalecky5t@list-manage.com"/>
    <x v="2"/>
    <x v="2"/>
    <s v="M"/>
    <x v="1"/>
    <n v="6.75"/>
    <n v="6.75"/>
    <x v="2"/>
    <x v="0"/>
    <x v="1"/>
  </r>
  <r>
    <s v="YTW-40242-005"/>
    <x v="179"/>
    <x v="195"/>
    <s v="L-D-1"/>
    <n v="4"/>
    <x v="210"/>
    <s v="aattwater5u@wikia.com"/>
    <x v="0"/>
    <x v="3"/>
    <s v="D"/>
    <x v="0"/>
    <n v="12.95"/>
    <n v="51.8"/>
    <x v="3"/>
    <x v="2"/>
    <x v="0"/>
  </r>
  <r>
    <s v="PRP-53390-819"/>
    <x v="180"/>
    <x v="196"/>
    <s v="E-L-0.5"/>
    <n v="6"/>
    <x v="211"/>
    <s v="mwhellans5v@mapquest.com"/>
    <x v="0"/>
    <x v="1"/>
    <s v="L"/>
    <x v="1"/>
    <n v="8.91"/>
    <n v="53.46"/>
    <x v="1"/>
    <x v="1"/>
    <x v="1"/>
  </r>
  <r>
    <s v="GSJ-01065-125"/>
    <x v="181"/>
    <x v="197"/>
    <s v="E-D-0.2"/>
    <n v="4"/>
    <x v="212"/>
    <s v="dcamilletti5w@businesswire.com"/>
    <x v="0"/>
    <x v="1"/>
    <s v="D"/>
    <x v="3"/>
    <n v="3.645"/>
    <n v="14.58"/>
    <x v="1"/>
    <x v="2"/>
    <x v="0"/>
  </r>
  <r>
    <s v="YQU-65147-580"/>
    <x v="182"/>
    <x v="198"/>
    <s v="R-D-2.5"/>
    <n v="1"/>
    <x v="213"/>
    <s v="egalgey5x@wufoo.com"/>
    <x v="0"/>
    <x v="0"/>
    <s v="D"/>
    <x v="2"/>
    <n v="20.584999999999997"/>
    <n v="20.584999999999997"/>
    <x v="0"/>
    <x v="2"/>
    <x v="1"/>
  </r>
  <r>
    <s v="QPM-95832-683"/>
    <x v="183"/>
    <x v="199"/>
    <s v="L-L-1"/>
    <n v="2"/>
    <x v="214"/>
    <s v="mhame5y@newsvine.com"/>
    <x v="1"/>
    <x v="3"/>
    <s v="L"/>
    <x v="0"/>
    <n v="15.85"/>
    <n v="31.7"/>
    <x v="3"/>
    <x v="1"/>
    <x v="1"/>
  </r>
  <r>
    <s v="BNQ-88920-567"/>
    <x v="184"/>
    <x v="200"/>
    <s v="L-D-0.2"/>
    <n v="6"/>
    <x v="215"/>
    <s v="igurnee5z@usnews.com"/>
    <x v="0"/>
    <x v="3"/>
    <s v="D"/>
    <x v="3"/>
    <n v="3.8849999999999998"/>
    <n v="23.31"/>
    <x v="3"/>
    <x v="2"/>
    <x v="1"/>
  </r>
  <r>
    <s v="PUX-47906-110"/>
    <x v="185"/>
    <x v="201"/>
    <s v="L-M-1"/>
    <n v="4"/>
    <x v="216"/>
    <s v="asnowding60@comsenz.com"/>
    <x v="0"/>
    <x v="3"/>
    <s v="M"/>
    <x v="0"/>
    <n v="14.55"/>
    <n v="58.2"/>
    <x v="3"/>
    <x v="0"/>
    <x v="0"/>
  </r>
  <r>
    <s v="COL-72079-610"/>
    <x v="186"/>
    <x v="202"/>
    <s v="E-L-0.5"/>
    <n v="4"/>
    <x v="217"/>
    <s v="gpoinsett61@berkeley.edu"/>
    <x v="0"/>
    <x v="1"/>
    <s v="L"/>
    <x v="1"/>
    <n v="8.91"/>
    <n v="35.64"/>
    <x v="1"/>
    <x v="1"/>
    <x v="1"/>
  </r>
  <r>
    <s v="LBC-45686-819"/>
    <x v="187"/>
    <x v="203"/>
    <s v="A-M-1"/>
    <n v="5"/>
    <x v="218"/>
    <s v="rfurman62@t.co"/>
    <x v="1"/>
    <x v="2"/>
    <s v="M"/>
    <x v="0"/>
    <n v="11.25"/>
    <n v="56.25"/>
    <x v="2"/>
    <x v="0"/>
    <x v="0"/>
  </r>
  <r>
    <s v="BLQ-03709-265"/>
    <x v="148"/>
    <x v="204"/>
    <s v="R-L-0.2"/>
    <n v="3"/>
    <x v="219"/>
    <s v="ccrosier63@xrea.com"/>
    <x v="0"/>
    <x v="0"/>
    <s v="L"/>
    <x v="3"/>
    <n v="3.5849999999999995"/>
    <n v="10.754999999999999"/>
    <x v="0"/>
    <x v="1"/>
    <x v="1"/>
  </r>
  <r>
    <s v="BLQ-03709-265"/>
    <x v="148"/>
    <x v="204"/>
    <s v="R-M-0.2"/>
    <n v="5"/>
    <x v="220"/>
    <s v="ccrosier63@xrea.com"/>
    <x v="0"/>
    <x v="0"/>
    <s v="M"/>
    <x v="3"/>
    <n v="2.9849999999999999"/>
    <n v="14.924999999999999"/>
    <x v="0"/>
    <x v="0"/>
    <x v="1"/>
  </r>
  <r>
    <s v="VFZ-91673-181"/>
    <x v="188"/>
    <x v="205"/>
    <s v="A-L-1"/>
    <n v="6"/>
    <x v="221"/>
    <s v="lrushmer65@europa.eu"/>
    <x v="0"/>
    <x v="2"/>
    <s v="L"/>
    <x v="0"/>
    <n v="12.95"/>
    <n v="77.699999999999989"/>
    <x v="2"/>
    <x v="1"/>
    <x v="0"/>
  </r>
  <r>
    <s v="WKD-81956-870"/>
    <x v="189"/>
    <x v="206"/>
    <s v="L-D-0.5"/>
    <n v="3"/>
    <x v="222"/>
    <s v="wedinborough66@github.io"/>
    <x v="0"/>
    <x v="3"/>
    <s v="D"/>
    <x v="1"/>
    <n v="7.77"/>
    <n v="23.31"/>
    <x v="3"/>
    <x v="2"/>
    <x v="1"/>
  </r>
  <r>
    <s v="TNI-91067-006"/>
    <x v="190"/>
    <x v="207"/>
    <s v="E-L-1"/>
    <n v="4"/>
    <x v="223"/>
    <s v=""/>
    <x v="0"/>
    <x v="1"/>
    <s v="L"/>
    <x v="0"/>
    <n v="14.85"/>
    <n v="59.4"/>
    <x v="1"/>
    <x v="1"/>
    <x v="0"/>
  </r>
  <r>
    <s v="IZA-61469-812"/>
    <x v="191"/>
    <x v="208"/>
    <s v="L-D-2.5"/>
    <n v="4"/>
    <x v="224"/>
    <s v="kbromehead68@un.org"/>
    <x v="0"/>
    <x v="3"/>
    <s v="D"/>
    <x v="2"/>
    <n v="29.784999999999997"/>
    <n v="119.13999999999999"/>
    <x v="3"/>
    <x v="2"/>
    <x v="0"/>
  </r>
  <r>
    <s v="PSS-22466-862"/>
    <x v="192"/>
    <x v="209"/>
    <s v="R-L-0.2"/>
    <n v="4"/>
    <x v="225"/>
    <s v="ewesterman69@si.edu"/>
    <x v="1"/>
    <x v="0"/>
    <s v="L"/>
    <x v="3"/>
    <n v="3.5849999999999995"/>
    <n v="14.339999999999998"/>
    <x v="0"/>
    <x v="1"/>
    <x v="1"/>
  </r>
  <r>
    <s v="REH-56504-397"/>
    <x v="193"/>
    <x v="210"/>
    <s v="A-M-2.5"/>
    <n v="5"/>
    <x v="226"/>
    <s v="ahutchens6a@amazonaws.com"/>
    <x v="0"/>
    <x v="2"/>
    <s v="M"/>
    <x v="2"/>
    <n v="25.874999999999996"/>
    <n v="129.37499999999997"/>
    <x v="2"/>
    <x v="0"/>
    <x v="1"/>
  </r>
  <r>
    <s v="ALA-62598-016"/>
    <x v="194"/>
    <x v="211"/>
    <s v="R-D-0.2"/>
    <n v="6"/>
    <x v="227"/>
    <s v="nwyvill6b@naver.com"/>
    <x v="2"/>
    <x v="0"/>
    <s v="D"/>
    <x v="3"/>
    <n v="2.6849999999999996"/>
    <n v="16.11"/>
    <x v="0"/>
    <x v="2"/>
    <x v="0"/>
  </r>
  <r>
    <s v="EYE-70374-835"/>
    <x v="195"/>
    <x v="212"/>
    <s v="R-L-0.2"/>
    <n v="5"/>
    <x v="228"/>
    <s v="bmathon6c@barnesandnoble.com"/>
    <x v="0"/>
    <x v="0"/>
    <s v="L"/>
    <x v="3"/>
    <n v="3.5849999999999995"/>
    <n v="17.924999999999997"/>
    <x v="0"/>
    <x v="1"/>
    <x v="1"/>
  </r>
  <r>
    <s v="CCZ-19589-212"/>
    <x v="196"/>
    <x v="213"/>
    <s v="L-M-0.2"/>
    <n v="2"/>
    <x v="229"/>
    <s v="kstreight6d@about.com"/>
    <x v="0"/>
    <x v="3"/>
    <s v="M"/>
    <x v="3"/>
    <n v="4.3650000000000002"/>
    <n v="8.73"/>
    <x v="3"/>
    <x v="0"/>
    <x v="1"/>
  </r>
  <r>
    <s v="BPT-83989-157"/>
    <x v="197"/>
    <x v="214"/>
    <s v="A-M-2.5"/>
    <n v="2"/>
    <x v="230"/>
    <s v="pcutchie6e@globo.com"/>
    <x v="0"/>
    <x v="2"/>
    <s v="M"/>
    <x v="2"/>
    <n v="25.874999999999996"/>
    <n v="51.749999999999993"/>
    <x v="2"/>
    <x v="0"/>
    <x v="1"/>
  </r>
  <r>
    <s v="YFH-87456-208"/>
    <x v="198"/>
    <x v="215"/>
    <s v="L-M-0.2"/>
    <n v="2"/>
    <x v="231"/>
    <s v=""/>
    <x v="0"/>
    <x v="3"/>
    <s v="M"/>
    <x v="3"/>
    <n v="4.3650000000000002"/>
    <n v="8.73"/>
    <x v="3"/>
    <x v="0"/>
    <x v="0"/>
  </r>
  <r>
    <s v="JLN-14700-924"/>
    <x v="199"/>
    <x v="216"/>
    <s v="L-L-0.2"/>
    <n v="5"/>
    <x v="232"/>
    <s v="cgheraldi6g@opera.com"/>
    <x v="2"/>
    <x v="3"/>
    <s v="L"/>
    <x v="3"/>
    <n v="4.7549999999999999"/>
    <n v="23.774999999999999"/>
    <x v="3"/>
    <x v="1"/>
    <x v="1"/>
  </r>
  <r>
    <s v="JVW-22582-137"/>
    <x v="200"/>
    <x v="217"/>
    <s v="E-M-0.2"/>
    <n v="5"/>
    <x v="233"/>
    <s v="bkenwell6h@over-blog.com"/>
    <x v="0"/>
    <x v="1"/>
    <s v="M"/>
    <x v="3"/>
    <n v="4.125"/>
    <n v="20.625"/>
    <x v="1"/>
    <x v="0"/>
    <x v="1"/>
  </r>
  <r>
    <s v="LAA-41879-001"/>
    <x v="201"/>
    <x v="218"/>
    <s v="L-L-2.5"/>
    <n v="1"/>
    <x v="234"/>
    <s v="tsutty6i@google.es"/>
    <x v="0"/>
    <x v="3"/>
    <s v="L"/>
    <x v="2"/>
    <n v="36.454999999999998"/>
    <n v="36.454999999999998"/>
    <x v="3"/>
    <x v="1"/>
    <x v="1"/>
  </r>
  <r>
    <s v="BRV-64870-915"/>
    <x v="202"/>
    <x v="219"/>
    <s v="L-L-2.5"/>
    <n v="5"/>
    <x v="235"/>
    <s v=""/>
    <x v="1"/>
    <x v="3"/>
    <s v="L"/>
    <x v="2"/>
    <n v="36.454999999999998"/>
    <n v="182.27499999999998"/>
    <x v="3"/>
    <x v="1"/>
    <x v="1"/>
  </r>
  <r>
    <s v="RGJ-12544-083"/>
    <x v="203"/>
    <x v="220"/>
    <s v="L-D-2.5"/>
    <n v="3"/>
    <x v="236"/>
    <s v="charce6k@cafepress.com"/>
    <x v="1"/>
    <x v="3"/>
    <s v="D"/>
    <x v="2"/>
    <n v="29.784999999999997"/>
    <n v="89.35499999999999"/>
    <x v="3"/>
    <x v="2"/>
    <x v="1"/>
  </r>
  <r>
    <s v="JJX-83339-346"/>
    <x v="204"/>
    <x v="221"/>
    <s v="R-L-0.2"/>
    <n v="1"/>
    <x v="237"/>
    <s v=""/>
    <x v="0"/>
    <x v="0"/>
    <s v="L"/>
    <x v="3"/>
    <n v="3.5849999999999995"/>
    <n v="3.5849999999999995"/>
    <x v="0"/>
    <x v="1"/>
    <x v="0"/>
  </r>
  <r>
    <s v="BIU-21970-705"/>
    <x v="205"/>
    <x v="222"/>
    <s v="R-M-2.5"/>
    <n v="2"/>
    <x v="238"/>
    <s v="fdrysdale6m@symantec.com"/>
    <x v="0"/>
    <x v="0"/>
    <s v="M"/>
    <x v="2"/>
    <n v="22.884999999999998"/>
    <n v="45.769999999999996"/>
    <x v="0"/>
    <x v="0"/>
    <x v="0"/>
  </r>
  <r>
    <s v="ELJ-87741-745"/>
    <x v="206"/>
    <x v="223"/>
    <s v="E-L-1"/>
    <n v="4"/>
    <x v="239"/>
    <s v="dmagowan6n@fc2.com"/>
    <x v="0"/>
    <x v="1"/>
    <s v="L"/>
    <x v="0"/>
    <n v="14.85"/>
    <n v="59.4"/>
    <x v="1"/>
    <x v="1"/>
    <x v="1"/>
  </r>
  <r>
    <s v="SGI-48226-857"/>
    <x v="207"/>
    <x v="224"/>
    <s v="A-M-2.5"/>
    <n v="6"/>
    <x v="240"/>
    <s v=""/>
    <x v="0"/>
    <x v="2"/>
    <s v="M"/>
    <x v="2"/>
    <n v="25.874999999999996"/>
    <n v="155.24999999999997"/>
    <x v="2"/>
    <x v="0"/>
    <x v="0"/>
  </r>
  <r>
    <s v="AHV-66988-037"/>
    <x v="208"/>
    <x v="225"/>
    <s v="R-M-2.5"/>
    <n v="2"/>
    <x v="241"/>
    <s v=""/>
    <x v="0"/>
    <x v="0"/>
    <s v="M"/>
    <x v="2"/>
    <n v="22.884999999999998"/>
    <n v="45.769999999999996"/>
    <x v="0"/>
    <x v="0"/>
    <x v="1"/>
  </r>
  <r>
    <s v="ISK-42066-094"/>
    <x v="209"/>
    <x v="226"/>
    <s v="E-D-1"/>
    <n v="3"/>
    <x v="242"/>
    <s v="srushbrooke6q@youku.com"/>
    <x v="0"/>
    <x v="1"/>
    <s v="D"/>
    <x v="0"/>
    <n v="12.15"/>
    <n v="36.450000000000003"/>
    <x v="1"/>
    <x v="2"/>
    <x v="0"/>
  </r>
  <r>
    <s v="FTC-35822-530"/>
    <x v="210"/>
    <x v="227"/>
    <s v="E-D-0.5"/>
    <n v="4"/>
    <x v="243"/>
    <s v="tdrynan6r@deviantart.com"/>
    <x v="0"/>
    <x v="1"/>
    <s v="D"/>
    <x v="1"/>
    <n v="7.29"/>
    <n v="29.16"/>
    <x v="1"/>
    <x v="2"/>
    <x v="0"/>
  </r>
  <r>
    <s v="VSS-56247-688"/>
    <x v="211"/>
    <x v="228"/>
    <s v="L-M-2.5"/>
    <n v="4"/>
    <x v="244"/>
    <s v="eyurkov6s@hud.gov"/>
    <x v="0"/>
    <x v="3"/>
    <s v="M"/>
    <x v="2"/>
    <n v="33.464999999999996"/>
    <n v="133.85999999999999"/>
    <x v="3"/>
    <x v="0"/>
    <x v="1"/>
  </r>
  <r>
    <s v="HVW-25584-144"/>
    <x v="212"/>
    <x v="229"/>
    <s v="L-L-0.2"/>
    <n v="5"/>
    <x v="245"/>
    <s v="lmallan6t@state.gov"/>
    <x v="0"/>
    <x v="3"/>
    <s v="L"/>
    <x v="3"/>
    <n v="4.7549999999999999"/>
    <n v="23.774999999999999"/>
    <x v="3"/>
    <x v="1"/>
    <x v="0"/>
  </r>
  <r>
    <s v="MUY-15309-209"/>
    <x v="213"/>
    <x v="230"/>
    <s v="L-D-1"/>
    <n v="3"/>
    <x v="246"/>
    <s v="gbentjens6u@netlog.com"/>
    <x v="2"/>
    <x v="3"/>
    <s v="D"/>
    <x v="0"/>
    <n v="12.95"/>
    <n v="38.849999999999994"/>
    <x v="3"/>
    <x v="2"/>
    <x v="1"/>
  </r>
  <r>
    <s v="VAJ-44572-469"/>
    <x v="63"/>
    <x v="231"/>
    <s v="R-L-0.2"/>
    <n v="6"/>
    <x v="247"/>
    <s v=""/>
    <x v="1"/>
    <x v="0"/>
    <s v="L"/>
    <x v="3"/>
    <n v="3.5849999999999995"/>
    <n v="21.509999999999998"/>
    <x v="0"/>
    <x v="1"/>
    <x v="0"/>
  </r>
  <r>
    <s v="YJU-84377-606"/>
    <x v="214"/>
    <x v="232"/>
    <s v="A-D-1"/>
    <n v="1"/>
    <x v="248"/>
    <s v="lentwistle6w@omniture.com"/>
    <x v="0"/>
    <x v="2"/>
    <s v="D"/>
    <x v="0"/>
    <n v="9.9499999999999993"/>
    <n v="9.9499999999999993"/>
    <x v="2"/>
    <x v="2"/>
    <x v="0"/>
  </r>
  <r>
    <s v="VNC-93921-469"/>
    <x v="215"/>
    <x v="233"/>
    <s v="L-L-1"/>
    <n v="1"/>
    <x v="249"/>
    <s v="zkiffe74@cyberchimps.com"/>
    <x v="0"/>
    <x v="3"/>
    <s v="L"/>
    <x v="0"/>
    <n v="15.85"/>
    <n v="15.85"/>
    <x v="3"/>
    <x v="1"/>
    <x v="0"/>
  </r>
  <r>
    <s v="OGB-91614-810"/>
    <x v="216"/>
    <x v="234"/>
    <s v="R-M-0.2"/>
    <n v="1"/>
    <x v="250"/>
    <s v="macott6y@pagesperso-orange.fr"/>
    <x v="0"/>
    <x v="0"/>
    <s v="M"/>
    <x v="3"/>
    <n v="2.9849999999999999"/>
    <n v="2.9849999999999999"/>
    <x v="0"/>
    <x v="0"/>
    <x v="0"/>
  </r>
  <r>
    <s v="BQI-61647-496"/>
    <x v="217"/>
    <x v="235"/>
    <s v="E-M-1"/>
    <n v="5"/>
    <x v="251"/>
    <s v="cheaviside6z@rediff.com"/>
    <x v="0"/>
    <x v="1"/>
    <s v="M"/>
    <x v="0"/>
    <n v="13.75"/>
    <n v="68.75"/>
    <x v="1"/>
    <x v="0"/>
    <x v="0"/>
  </r>
  <r>
    <s v="IOM-51636-823"/>
    <x v="218"/>
    <x v="236"/>
    <s v="A-D-1"/>
    <n v="3"/>
    <x v="252"/>
    <s v=""/>
    <x v="0"/>
    <x v="2"/>
    <s v="D"/>
    <x v="0"/>
    <n v="9.9499999999999993"/>
    <n v="29.849999999999998"/>
    <x v="2"/>
    <x v="2"/>
    <x v="1"/>
  </r>
  <r>
    <s v="GGD-38107-641"/>
    <x v="219"/>
    <x v="237"/>
    <s v="L-M-1"/>
    <n v="4"/>
    <x v="253"/>
    <s v="lkernan71@wsj.com"/>
    <x v="0"/>
    <x v="3"/>
    <s v="M"/>
    <x v="0"/>
    <n v="14.55"/>
    <n v="58.2"/>
    <x v="3"/>
    <x v="0"/>
    <x v="1"/>
  </r>
  <r>
    <s v="LTO-95975-728"/>
    <x v="220"/>
    <x v="238"/>
    <s v="R-L-0.5"/>
    <n v="4"/>
    <x v="254"/>
    <s v="rmclae72@dailymotion.com"/>
    <x v="2"/>
    <x v="0"/>
    <s v="L"/>
    <x v="1"/>
    <n v="7.169999999999999"/>
    <n v="28.679999999999996"/>
    <x v="0"/>
    <x v="1"/>
    <x v="1"/>
  </r>
  <r>
    <s v="IGM-84664-265"/>
    <x v="114"/>
    <x v="239"/>
    <s v="R-L-0.5"/>
    <n v="3"/>
    <x v="255"/>
    <s v="cblowfelde73@ustream.tv"/>
    <x v="0"/>
    <x v="0"/>
    <s v="L"/>
    <x v="1"/>
    <n v="7.169999999999999"/>
    <n v="21.509999999999998"/>
    <x v="0"/>
    <x v="1"/>
    <x v="1"/>
  </r>
  <r>
    <s v="SKO-45740-621"/>
    <x v="221"/>
    <x v="233"/>
    <s v="L-M-0.5"/>
    <n v="2"/>
    <x v="256"/>
    <s v="zkiffe74@cyberchimps.com"/>
    <x v="0"/>
    <x v="3"/>
    <s v="M"/>
    <x v="1"/>
    <n v="8.73"/>
    <n v="17.46"/>
    <x v="3"/>
    <x v="0"/>
    <x v="0"/>
  </r>
  <r>
    <s v="FOJ-02234-063"/>
    <x v="222"/>
    <x v="240"/>
    <s v="E-D-2.5"/>
    <n v="1"/>
    <x v="257"/>
    <s v="docalleran75@ucla.edu"/>
    <x v="0"/>
    <x v="1"/>
    <s v="D"/>
    <x v="2"/>
    <n v="27.945"/>
    <n v="27.945"/>
    <x v="1"/>
    <x v="2"/>
    <x v="0"/>
  </r>
  <r>
    <s v="MSJ-11909-468"/>
    <x v="188"/>
    <x v="241"/>
    <s v="E-D-2.5"/>
    <n v="5"/>
    <x v="258"/>
    <s v="ccromwell76@desdev.cn"/>
    <x v="0"/>
    <x v="1"/>
    <s v="D"/>
    <x v="2"/>
    <n v="27.945"/>
    <n v="139.72499999999999"/>
    <x v="1"/>
    <x v="2"/>
    <x v="1"/>
  </r>
  <r>
    <s v="DKB-78053-329"/>
    <x v="223"/>
    <x v="242"/>
    <s v="R-M-0.2"/>
    <n v="2"/>
    <x v="259"/>
    <s v="ihay77@lulu.com"/>
    <x v="2"/>
    <x v="0"/>
    <s v="M"/>
    <x v="3"/>
    <n v="2.9849999999999999"/>
    <n v="5.97"/>
    <x v="0"/>
    <x v="0"/>
    <x v="1"/>
  </r>
  <r>
    <s v="DFZ-45083-941"/>
    <x v="224"/>
    <x v="243"/>
    <s v="R-L-2.5"/>
    <n v="1"/>
    <x v="260"/>
    <s v="ttaffarello78@sciencedaily.com"/>
    <x v="0"/>
    <x v="0"/>
    <s v="L"/>
    <x v="2"/>
    <n v="27.484999999999996"/>
    <n v="27.484999999999996"/>
    <x v="0"/>
    <x v="1"/>
    <x v="0"/>
  </r>
  <r>
    <s v="OTA-40969-710"/>
    <x v="83"/>
    <x v="244"/>
    <s v="R-L-1"/>
    <n v="5"/>
    <x v="261"/>
    <s v="mcanty79@jigsy.com"/>
    <x v="0"/>
    <x v="0"/>
    <s v="L"/>
    <x v="0"/>
    <n v="11.95"/>
    <n v="59.75"/>
    <x v="0"/>
    <x v="1"/>
    <x v="0"/>
  </r>
  <r>
    <s v="GRH-45571-667"/>
    <x v="104"/>
    <x v="245"/>
    <s v="E-M-1"/>
    <n v="3"/>
    <x v="262"/>
    <s v="jkopke7a@auda.org.au"/>
    <x v="0"/>
    <x v="1"/>
    <s v="M"/>
    <x v="0"/>
    <n v="13.75"/>
    <n v="41.25"/>
    <x v="1"/>
    <x v="0"/>
    <x v="1"/>
  </r>
  <r>
    <s v="NXV-05302-067"/>
    <x v="225"/>
    <x v="246"/>
    <s v="L-M-2.5"/>
    <n v="4"/>
    <x v="263"/>
    <s v=""/>
    <x v="0"/>
    <x v="3"/>
    <s v="M"/>
    <x v="2"/>
    <n v="33.464999999999996"/>
    <n v="133.85999999999999"/>
    <x v="3"/>
    <x v="0"/>
    <x v="1"/>
  </r>
  <r>
    <s v="VZH-86274-142"/>
    <x v="226"/>
    <x v="247"/>
    <s v="R-L-1"/>
    <n v="5"/>
    <x v="264"/>
    <s v=""/>
    <x v="1"/>
    <x v="0"/>
    <s v="L"/>
    <x v="0"/>
    <n v="11.95"/>
    <n v="59.75"/>
    <x v="0"/>
    <x v="1"/>
    <x v="0"/>
  </r>
  <r>
    <s v="KIX-93248-135"/>
    <x v="227"/>
    <x v="248"/>
    <s v="A-D-0.5"/>
    <n v="1"/>
    <x v="265"/>
    <s v="vhellmore7d@bbc.co.uk"/>
    <x v="0"/>
    <x v="2"/>
    <s v="D"/>
    <x v="1"/>
    <n v="5.97"/>
    <n v="5.97"/>
    <x v="2"/>
    <x v="2"/>
    <x v="0"/>
  </r>
  <r>
    <s v="AXR-10962-010"/>
    <x v="180"/>
    <x v="249"/>
    <s v="E-D-1"/>
    <n v="2"/>
    <x v="266"/>
    <s v="mseawright7e@nbcnews.com"/>
    <x v="2"/>
    <x v="1"/>
    <s v="D"/>
    <x v="0"/>
    <n v="12.15"/>
    <n v="24.3"/>
    <x v="1"/>
    <x v="2"/>
    <x v="1"/>
  </r>
  <r>
    <s v="IHS-71573-008"/>
    <x v="228"/>
    <x v="250"/>
    <s v="E-D-0.2"/>
    <n v="6"/>
    <x v="267"/>
    <s v="snortheast7f@mashable.com"/>
    <x v="0"/>
    <x v="1"/>
    <s v="D"/>
    <x v="3"/>
    <n v="3.645"/>
    <n v="21.87"/>
    <x v="1"/>
    <x v="2"/>
    <x v="0"/>
  </r>
  <r>
    <s v="QTR-19001-114"/>
    <x v="229"/>
    <x v="195"/>
    <s v="A-D-1"/>
    <n v="2"/>
    <x v="239"/>
    <s v="aattwater5u@wikia.com"/>
    <x v="0"/>
    <x v="2"/>
    <s v="D"/>
    <x v="0"/>
    <n v="9.9499999999999993"/>
    <n v="19.899999999999999"/>
    <x v="2"/>
    <x v="2"/>
    <x v="0"/>
  </r>
  <r>
    <s v="WBK-62297-910"/>
    <x v="230"/>
    <x v="251"/>
    <s v="A-D-0.2"/>
    <n v="2"/>
    <x v="268"/>
    <s v="mfearon7h@reverbnation.com"/>
    <x v="0"/>
    <x v="2"/>
    <s v="D"/>
    <x v="3"/>
    <n v="2.9849999999999999"/>
    <n v="5.97"/>
    <x v="2"/>
    <x v="2"/>
    <x v="1"/>
  </r>
  <r>
    <s v="OGY-19377-175"/>
    <x v="231"/>
    <x v="252"/>
    <s v="E-D-0.5"/>
    <n v="1"/>
    <x v="269"/>
    <s v=""/>
    <x v="1"/>
    <x v="1"/>
    <s v="D"/>
    <x v="1"/>
    <n v="7.29"/>
    <n v="7.29"/>
    <x v="1"/>
    <x v="2"/>
    <x v="0"/>
  </r>
  <r>
    <s v="ESR-66651-814"/>
    <x v="80"/>
    <x v="253"/>
    <s v="A-D-0.2"/>
    <n v="4"/>
    <x v="270"/>
    <s v="jsisneros7j@a8.net"/>
    <x v="0"/>
    <x v="2"/>
    <s v="D"/>
    <x v="3"/>
    <n v="2.9849999999999999"/>
    <n v="11.94"/>
    <x v="2"/>
    <x v="2"/>
    <x v="0"/>
  </r>
  <r>
    <s v="CPX-46916-770"/>
    <x v="232"/>
    <x v="254"/>
    <s v="R-L-1"/>
    <n v="6"/>
    <x v="271"/>
    <s v="zcarlson7k@bigcartel.com"/>
    <x v="1"/>
    <x v="0"/>
    <s v="L"/>
    <x v="0"/>
    <n v="11.95"/>
    <n v="71.699999999999989"/>
    <x v="0"/>
    <x v="1"/>
    <x v="0"/>
  </r>
  <r>
    <s v="MDC-03318-645"/>
    <x v="233"/>
    <x v="255"/>
    <s v="A-L-0.2"/>
    <n v="2"/>
    <x v="272"/>
    <s v="wmaddox7l@timesonline.co.uk"/>
    <x v="0"/>
    <x v="2"/>
    <s v="L"/>
    <x v="3"/>
    <n v="3.8849999999999998"/>
    <n v="7.77"/>
    <x v="2"/>
    <x v="1"/>
    <x v="1"/>
  </r>
  <r>
    <s v="SFF-86059-407"/>
    <x v="234"/>
    <x v="256"/>
    <s v="A-M-2.5"/>
    <n v="1"/>
    <x v="273"/>
    <s v="dhedlestone7m@craigslist.org"/>
    <x v="0"/>
    <x v="2"/>
    <s v="M"/>
    <x v="2"/>
    <n v="25.874999999999996"/>
    <n v="25.874999999999996"/>
    <x v="2"/>
    <x v="0"/>
    <x v="1"/>
  </r>
  <r>
    <s v="SCL-94540-788"/>
    <x v="235"/>
    <x v="257"/>
    <s v="E-L-2.5"/>
    <n v="6"/>
    <x v="274"/>
    <s v="tcrowthe7n@europa.eu"/>
    <x v="0"/>
    <x v="1"/>
    <s v="L"/>
    <x v="2"/>
    <n v="34.154999999999994"/>
    <n v="204.92999999999995"/>
    <x v="1"/>
    <x v="1"/>
    <x v="1"/>
  </r>
  <r>
    <s v="HVU-21634-076"/>
    <x v="236"/>
    <x v="258"/>
    <s v="R-L-2.5"/>
    <n v="4"/>
    <x v="275"/>
    <s v="dbury7o@tinyurl.com"/>
    <x v="1"/>
    <x v="0"/>
    <s v="L"/>
    <x v="2"/>
    <n v="27.484999999999996"/>
    <n v="109.93999999999998"/>
    <x v="0"/>
    <x v="1"/>
    <x v="0"/>
  </r>
  <r>
    <s v="XUS-73326-418"/>
    <x v="237"/>
    <x v="259"/>
    <s v="E-L-1"/>
    <n v="6"/>
    <x v="276"/>
    <s v="gbroadbear7p@omniture.com"/>
    <x v="0"/>
    <x v="1"/>
    <s v="L"/>
    <x v="0"/>
    <n v="14.85"/>
    <n v="89.1"/>
    <x v="1"/>
    <x v="1"/>
    <x v="1"/>
  </r>
  <r>
    <s v="XWD-18933-006"/>
    <x v="238"/>
    <x v="260"/>
    <s v="A-L-0.2"/>
    <n v="2"/>
    <x v="277"/>
    <s v="epalfrey7q@devhub.com"/>
    <x v="0"/>
    <x v="2"/>
    <s v="L"/>
    <x v="3"/>
    <n v="3.8849999999999998"/>
    <n v="7.77"/>
    <x v="2"/>
    <x v="1"/>
    <x v="0"/>
  </r>
  <r>
    <s v="HPD-65272-772"/>
    <x v="52"/>
    <x v="261"/>
    <s v="L-M-2.5"/>
    <n v="1"/>
    <x v="278"/>
    <s v="pmetrick7r@rakuten.co.jp"/>
    <x v="0"/>
    <x v="3"/>
    <s v="M"/>
    <x v="2"/>
    <n v="33.464999999999996"/>
    <n v="33.464999999999996"/>
    <x v="3"/>
    <x v="0"/>
    <x v="0"/>
  </r>
  <r>
    <s v="JEG-93140-224"/>
    <x v="146"/>
    <x v="262"/>
    <s v="E-M-0.5"/>
    <n v="5"/>
    <x v="279"/>
    <s v=""/>
    <x v="0"/>
    <x v="1"/>
    <s v="M"/>
    <x v="1"/>
    <n v="8.25"/>
    <n v="41.25"/>
    <x v="1"/>
    <x v="0"/>
    <x v="0"/>
  </r>
  <r>
    <s v="NNH-62058-950"/>
    <x v="239"/>
    <x v="263"/>
    <s v="E-L-1"/>
    <n v="4"/>
    <x v="280"/>
    <s v="kkarby7t@sbwire.com"/>
    <x v="0"/>
    <x v="1"/>
    <s v="L"/>
    <x v="0"/>
    <n v="14.85"/>
    <n v="59.4"/>
    <x v="1"/>
    <x v="1"/>
    <x v="0"/>
  </r>
  <r>
    <s v="LTD-71429-845"/>
    <x v="240"/>
    <x v="264"/>
    <s v="A-L-0.5"/>
    <n v="1"/>
    <x v="281"/>
    <s v="fcrumpe7u@ftc.gov"/>
    <x v="2"/>
    <x v="2"/>
    <s v="L"/>
    <x v="1"/>
    <n v="7.77"/>
    <n v="7.77"/>
    <x v="2"/>
    <x v="1"/>
    <x v="1"/>
  </r>
  <r>
    <s v="MPV-26985-215"/>
    <x v="241"/>
    <x v="265"/>
    <s v="R-D-0.5"/>
    <n v="1"/>
    <x v="282"/>
    <s v="achatto7v@sakura.ne.jp"/>
    <x v="2"/>
    <x v="0"/>
    <s v="D"/>
    <x v="1"/>
    <n v="5.3699999999999992"/>
    <n v="5.3699999999999992"/>
    <x v="0"/>
    <x v="2"/>
    <x v="0"/>
  </r>
  <r>
    <s v="IYO-10245-081"/>
    <x v="242"/>
    <x v="266"/>
    <s v="E-M-2.5"/>
    <n v="3"/>
    <x v="283"/>
    <s v=""/>
    <x v="0"/>
    <x v="1"/>
    <s v="M"/>
    <x v="2"/>
    <n v="31.624999999999996"/>
    <n v="94.874999999999986"/>
    <x v="1"/>
    <x v="0"/>
    <x v="1"/>
  </r>
  <r>
    <s v="BYZ-39669-954"/>
    <x v="243"/>
    <x v="267"/>
    <s v="L-L-2.5"/>
    <n v="1"/>
    <x v="284"/>
    <s v=""/>
    <x v="0"/>
    <x v="3"/>
    <s v="L"/>
    <x v="2"/>
    <n v="36.454999999999998"/>
    <n v="36.454999999999998"/>
    <x v="3"/>
    <x v="1"/>
    <x v="1"/>
  </r>
  <r>
    <s v="EFB-72860-209"/>
    <x v="244"/>
    <x v="268"/>
    <s v="A-M-0.2"/>
    <n v="4"/>
    <x v="285"/>
    <s v="bmergue7y@umn.edu"/>
    <x v="0"/>
    <x v="2"/>
    <s v="M"/>
    <x v="3"/>
    <n v="3.375"/>
    <n v="13.5"/>
    <x v="2"/>
    <x v="0"/>
    <x v="0"/>
  </r>
  <r>
    <s v="GMM-72397-378"/>
    <x v="245"/>
    <x v="269"/>
    <s v="R-L-0.2"/>
    <n v="4"/>
    <x v="286"/>
    <s v="kpatise7z@jigsy.com"/>
    <x v="0"/>
    <x v="0"/>
    <s v="L"/>
    <x v="3"/>
    <n v="3.5849999999999995"/>
    <n v="14.339999999999998"/>
    <x v="0"/>
    <x v="1"/>
    <x v="1"/>
  </r>
  <r>
    <s v="LYP-52345-883"/>
    <x v="246"/>
    <x v="270"/>
    <s v="E-M-0.5"/>
    <n v="1"/>
    <x v="287"/>
    <s v=""/>
    <x v="1"/>
    <x v="1"/>
    <s v="M"/>
    <x v="1"/>
    <n v="8.25"/>
    <n v="8.25"/>
    <x v="1"/>
    <x v="0"/>
    <x v="0"/>
  </r>
  <r>
    <s v="DFK-35846-692"/>
    <x v="247"/>
    <x v="271"/>
    <s v="R-D-0.2"/>
    <n v="5"/>
    <x v="288"/>
    <s v=""/>
    <x v="0"/>
    <x v="0"/>
    <s v="D"/>
    <x v="3"/>
    <n v="2.6849999999999996"/>
    <n v="13.424999999999997"/>
    <x v="0"/>
    <x v="2"/>
    <x v="0"/>
  </r>
  <r>
    <s v="XAH-93337-609"/>
    <x v="248"/>
    <x v="272"/>
    <s v="A-D-1"/>
    <n v="5"/>
    <x v="289"/>
    <s v="dduke82@vkontakte.ru"/>
    <x v="0"/>
    <x v="2"/>
    <s v="D"/>
    <x v="0"/>
    <n v="9.9499999999999993"/>
    <n v="49.75"/>
    <x v="2"/>
    <x v="2"/>
    <x v="1"/>
  </r>
  <r>
    <s v="QKA-72582-644"/>
    <x v="249"/>
    <x v="273"/>
    <s v="E-M-0.5"/>
    <n v="2"/>
    <x v="290"/>
    <s v=""/>
    <x v="1"/>
    <x v="1"/>
    <s v="M"/>
    <x v="1"/>
    <n v="8.25"/>
    <n v="16.5"/>
    <x v="1"/>
    <x v="0"/>
    <x v="1"/>
  </r>
  <r>
    <s v="ZDK-84567-102"/>
    <x v="250"/>
    <x v="274"/>
    <s v="A-D-0.5"/>
    <n v="3"/>
    <x v="291"/>
    <s v="ihussey84@mapy.cz"/>
    <x v="0"/>
    <x v="2"/>
    <s v="D"/>
    <x v="1"/>
    <n v="5.97"/>
    <n v="17.91"/>
    <x v="2"/>
    <x v="2"/>
    <x v="1"/>
  </r>
  <r>
    <s v="WAV-38301-984"/>
    <x v="251"/>
    <x v="275"/>
    <s v="A-D-0.5"/>
    <n v="5"/>
    <x v="292"/>
    <s v="cpinkerton85@upenn.edu"/>
    <x v="0"/>
    <x v="2"/>
    <s v="D"/>
    <x v="1"/>
    <n v="5.97"/>
    <n v="29.849999999999998"/>
    <x v="2"/>
    <x v="2"/>
    <x v="1"/>
  </r>
  <r>
    <s v="KZR-33023-209"/>
    <x v="177"/>
    <x v="276"/>
    <s v="E-L-1"/>
    <n v="3"/>
    <x v="293"/>
    <s v=""/>
    <x v="0"/>
    <x v="1"/>
    <s v="L"/>
    <x v="0"/>
    <n v="14.85"/>
    <n v="44.55"/>
    <x v="1"/>
    <x v="1"/>
    <x v="1"/>
  </r>
  <r>
    <s v="ULM-49433-003"/>
    <x v="252"/>
    <x v="277"/>
    <s v="E-M-1"/>
    <n v="2"/>
    <x v="294"/>
    <s v=""/>
    <x v="0"/>
    <x v="1"/>
    <s v="M"/>
    <x v="0"/>
    <n v="13.75"/>
    <n v="27.5"/>
    <x v="1"/>
    <x v="0"/>
    <x v="1"/>
  </r>
  <r>
    <s v="SIB-83254-136"/>
    <x v="253"/>
    <x v="278"/>
    <s v="R-M-0.5"/>
    <n v="6"/>
    <x v="295"/>
    <s v="dvizor88@furl.net"/>
    <x v="0"/>
    <x v="0"/>
    <s v="M"/>
    <x v="1"/>
    <n v="5.97"/>
    <n v="35.82"/>
    <x v="0"/>
    <x v="0"/>
    <x v="0"/>
  </r>
  <r>
    <s v="NOK-50349-551"/>
    <x v="254"/>
    <x v="279"/>
    <s v="R-D-0.5"/>
    <n v="3"/>
    <x v="296"/>
    <s v="esedgebeer89@oaic.gov.au"/>
    <x v="0"/>
    <x v="0"/>
    <s v="D"/>
    <x v="1"/>
    <n v="5.3699999999999992"/>
    <n v="16.11"/>
    <x v="0"/>
    <x v="2"/>
    <x v="0"/>
  </r>
  <r>
    <s v="YIS-96268-844"/>
    <x v="227"/>
    <x v="280"/>
    <s v="E-L-0.2"/>
    <n v="6"/>
    <x v="297"/>
    <s v="klestrange8a@lulu.com"/>
    <x v="0"/>
    <x v="1"/>
    <s v="L"/>
    <x v="3"/>
    <n v="4.4550000000000001"/>
    <n v="26.73"/>
    <x v="1"/>
    <x v="1"/>
    <x v="0"/>
  </r>
  <r>
    <s v="CXI-04933-855"/>
    <x v="110"/>
    <x v="281"/>
    <s v="E-L-2.5"/>
    <n v="6"/>
    <x v="298"/>
    <s v="ltanti8b@techcrunch.com"/>
    <x v="0"/>
    <x v="1"/>
    <s v="L"/>
    <x v="2"/>
    <n v="34.154999999999994"/>
    <n v="204.92999999999995"/>
    <x v="1"/>
    <x v="1"/>
    <x v="0"/>
  </r>
  <r>
    <s v="IZU-90429-382"/>
    <x v="182"/>
    <x v="282"/>
    <s v="A-L-1"/>
    <n v="3"/>
    <x v="299"/>
    <s v="ade8c@1und1.de"/>
    <x v="0"/>
    <x v="2"/>
    <s v="L"/>
    <x v="0"/>
    <n v="12.95"/>
    <n v="38.849999999999994"/>
    <x v="2"/>
    <x v="1"/>
    <x v="0"/>
  </r>
  <r>
    <s v="WIT-40912-783"/>
    <x v="255"/>
    <x v="283"/>
    <s v="L-D-0.2"/>
    <n v="4"/>
    <x v="300"/>
    <s v="tjedrachowicz8d@acquirethisname.com"/>
    <x v="0"/>
    <x v="3"/>
    <s v="D"/>
    <x v="3"/>
    <n v="3.8849999999999998"/>
    <n v="15.54"/>
    <x v="3"/>
    <x v="2"/>
    <x v="0"/>
  </r>
  <r>
    <s v="PSD-57291-590"/>
    <x v="256"/>
    <x v="284"/>
    <s v="A-M-0.5"/>
    <n v="1"/>
    <x v="301"/>
    <s v="pstonner8e@moonfruit.com"/>
    <x v="0"/>
    <x v="2"/>
    <s v="M"/>
    <x v="1"/>
    <n v="6.75"/>
    <n v="6.75"/>
    <x v="2"/>
    <x v="0"/>
    <x v="1"/>
  </r>
  <r>
    <s v="GOI-41472-677"/>
    <x v="3"/>
    <x v="285"/>
    <s v="E-D-2.5"/>
    <n v="4"/>
    <x v="302"/>
    <s v="dtingly8f@goo.ne.jp"/>
    <x v="0"/>
    <x v="1"/>
    <s v="D"/>
    <x v="2"/>
    <n v="27.945"/>
    <n v="111.78"/>
    <x v="1"/>
    <x v="2"/>
    <x v="0"/>
  </r>
  <r>
    <s v="KTX-17944-494"/>
    <x v="257"/>
    <x v="286"/>
    <s v="A-L-0.2"/>
    <n v="1"/>
    <x v="303"/>
    <s v="crushe8n@about.me"/>
    <x v="0"/>
    <x v="2"/>
    <s v="L"/>
    <x v="3"/>
    <n v="3.8849999999999998"/>
    <n v="3.8849999999999998"/>
    <x v="2"/>
    <x v="1"/>
    <x v="0"/>
  </r>
  <r>
    <s v="RDM-99811-230"/>
    <x v="258"/>
    <x v="287"/>
    <s v="L-M-0.2"/>
    <n v="5"/>
    <x v="304"/>
    <s v="bchecci8h@usa.gov"/>
    <x v="2"/>
    <x v="3"/>
    <s v="M"/>
    <x v="3"/>
    <n v="4.3650000000000002"/>
    <n v="21.825000000000003"/>
    <x v="3"/>
    <x v="0"/>
    <x v="1"/>
  </r>
  <r>
    <s v="JTU-55897-581"/>
    <x v="259"/>
    <x v="288"/>
    <s v="R-M-0.2"/>
    <n v="5"/>
    <x v="305"/>
    <s v="jbagot8i@mac.com"/>
    <x v="0"/>
    <x v="0"/>
    <s v="M"/>
    <x v="3"/>
    <n v="2.9849999999999999"/>
    <n v="14.924999999999999"/>
    <x v="0"/>
    <x v="0"/>
    <x v="1"/>
  </r>
  <r>
    <s v="CRK-07584-240"/>
    <x v="260"/>
    <x v="289"/>
    <s v="A-M-1"/>
    <n v="3"/>
    <x v="306"/>
    <s v="ebeeble8j@soundcloud.com"/>
    <x v="0"/>
    <x v="2"/>
    <s v="M"/>
    <x v="0"/>
    <n v="11.25"/>
    <n v="33.75"/>
    <x v="2"/>
    <x v="0"/>
    <x v="0"/>
  </r>
  <r>
    <s v="MKE-75518-399"/>
    <x v="261"/>
    <x v="290"/>
    <s v="A-M-1"/>
    <n v="3"/>
    <x v="307"/>
    <s v="cfluin8k@flickr.com"/>
    <x v="2"/>
    <x v="2"/>
    <s v="M"/>
    <x v="0"/>
    <n v="11.25"/>
    <n v="33.75"/>
    <x v="2"/>
    <x v="0"/>
    <x v="1"/>
  </r>
  <r>
    <s v="AEL-51169-725"/>
    <x v="262"/>
    <x v="291"/>
    <s v="L-M-0.2"/>
    <n v="6"/>
    <x v="308"/>
    <s v="ebletsor8l@vinaora.com"/>
    <x v="0"/>
    <x v="3"/>
    <s v="M"/>
    <x v="3"/>
    <n v="4.3650000000000002"/>
    <n v="26.19"/>
    <x v="3"/>
    <x v="0"/>
    <x v="0"/>
  </r>
  <r>
    <s v="ZGM-83108-823"/>
    <x v="263"/>
    <x v="292"/>
    <s v="E-L-1"/>
    <n v="1"/>
    <x v="309"/>
    <s v="pbrydell8m@bloglovin.com"/>
    <x v="1"/>
    <x v="1"/>
    <s v="L"/>
    <x v="0"/>
    <n v="14.85"/>
    <n v="14.85"/>
    <x v="1"/>
    <x v="1"/>
    <x v="1"/>
  </r>
  <r>
    <s v="JBP-78754-392"/>
    <x v="212"/>
    <x v="286"/>
    <s v="E-M-2.5"/>
    <n v="6"/>
    <x v="310"/>
    <s v="crushe8n@about.me"/>
    <x v="0"/>
    <x v="1"/>
    <s v="M"/>
    <x v="2"/>
    <n v="31.624999999999996"/>
    <n v="189.74999999999997"/>
    <x v="1"/>
    <x v="0"/>
    <x v="0"/>
  </r>
  <r>
    <s v="RNH-54912-747"/>
    <x v="187"/>
    <x v="293"/>
    <s v="R-M-0.5"/>
    <n v="1"/>
    <x v="311"/>
    <s v="nleethem8o@mac.com"/>
    <x v="0"/>
    <x v="0"/>
    <s v="M"/>
    <x v="1"/>
    <n v="5.97"/>
    <n v="5.97"/>
    <x v="0"/>
    <x v="0"/>
    <x v="0"/>
  </r>
  <r>
    <s v="JDS-33440-914"/>
    <x v="248"/>
    <x v="294"/>
    <s v="R-M-1"/>
    <n v="3"/>
    <x v="312"/>
    <s v="anesfield8p@people.com.cn"/>
    <x v="2"/>
    <x v="0"/>
    <s v="M"/>
    <x v="0"/>
    <n v="9.9499999999999993"/>
    <n v="29.849999999999998"/>
    <x v="0"/>
    <x v="0"/>
    <x v="0"/>
  </r>
  <r>
    <s v="SYX-48878-182"/>
    <x v="264"/>
    <x v="295"/>
    <s v="R-D-1"/>
    <n v="5"/>
    <x v="313"/>
    <s v=""/>
    <x v="0"/>
    <x v="0"/>
    <s v="D"/>
    <x v="0"/>
    <n v="8.9499999999999993"/>
    <n v="44.75"/>
    <x v="0"/>
    <x v="2"/>
    <x v="1"/>
  </r>
  <r>
    <s v="ZGD-94763-868"/>
    <x v="265"/>
    <x v="296"/>
    <s v="E-L-2.5"/>
    <n v="1"/>
    <x v="314"/>
    <s v="mbrockway8r@ibm.com"/>
    <x v="0"/>
    <x v="1"/>
    <s v="L"/>
    <x v="2"/>
    <n v="34.154999999999994"/>
    <n v="34.154999999999994"/>
    <x v="1"/>
    <x v="1"/>
    <x v="0"/>
  </r>
  <r>
    <s v="CZY-70361-485"/>
    <x v="266"/>
    <x v="297"/>
    <s v="E-L-2.5"/>
    <n v="6"/>
    <x v="315"/>
    <s v="nlush8s@dedecms.com"/>
    <x v="1"/>
    <x v="1"/>
    <s v="L"/>
    <x v="2"/>
    <n v="34.154999999999994"/>
    <n v="204.92999999999995"/>
    <x v="1"/>
    <x v="1"/>
    <x v="1"/>
  </r>
  <r>
    <s v="RJR-12175-899"/>
    <x v="267"/>
    <x v="298"/>
    <s v="E-D-0.5"/>
    <n v="3"/>
    <x v="316"/>
    <s v="smcmillian8t@csmonitor.com"/>
    <x v="0"/>
    <x v="1"/>
    <s v="D"/>
    <x v="1"/>
    <n v="7.29"/>
    <n v="21.87"/>
    <x v="1"/>
    <x v="2"/>
    <x v="1"/>
  </r>
  <r>
    <s v="ELB-07929-407"/>
    <x v="204"/>
    <x v="299"/>
    <s v="A-M-2.5"/>
    <n v="2"/>
    <x v="317"/>
    <s v="tbennison8u@google.cn"/>
    <x v="0"/>
    <x v="2"/>
    <s v="M"/>
    <x v="2"/>
    <n v="25.874999999999996"/>
    <n v="51.749999999999993"/>
    <x v="2"/>
    <x v="0"/>
    <x v="0"/>
  </r>
  <r>
    <s v="UJQ-54441-340"/>
    <x v="268"/>
    <x v="300"/>
    <s v="E-M-0.2"/>
    <n v="2"/>
    <x v="318"/>
    <s v="gtweed8v@yolasite.com"/>
    <x v="0"/>
    <x v="1"/>
    <s v="M"/>
    <x v="3"/>
    <n v="4.125"/>
    <n v="8.25"/>
    <x v="1"/>
    <x v="0"/>
    <x v="0"/>
  </r>
  <r>
    <s v="UJQ-54441-340"/>
    <x v="268"/>
    <x v="300"/>
    <s v="A-L-0.2"/>
    <n v="5"/>
    <x v="319"/>
    <s v="gtweed8v@yolasite.com"/>
    <x v="0"/>
    <x v="2"/>
    <s v="L"/>
    <x v="3"/>
    <n v="3.8849999999999998"/>
    <n v="19.424999999999997"/>
    <x v="2"/>
    <x v="1"/>
    <x v="0"/>
  </r>
  <r>
    <s v="OWY-43108-475"/>
    <x v="269"/>
    <x v="301"/>
    <s v="A-M-0.2"/>
    <n v="6"/>
    <x v="320"/>
    <s v="ggoggin8x@wix.com"/>
    <x v="1"/>
    <x v="2"/>
    <s v="M"/>
    <x v="3"/>
    <n v="3.375"/>
    <n v="20.25"/>
    <x v="2"/>
    <x v="0"/>
    <x v="0"/>
  </r>
  <r>
    <s v="GNO-91911-159"/>
    <x v="145"/>
    <x v="302"/>
    <s v="L-D-0.5"/>
    <n v="3"/>
    <x v="321"/>
    <s v="sjeyness8y@biglobe.ne.jp"/>
    <x v="1"/>
    <x v="3"/>
    <s v="D"/>
    <x v="1"/>
    <n v="7.77"/>
    <n v="23.31"/>
    <x v="3"/>
    <x v="2"/>
    <x v="1"/>
  </r>
  <r>
    <s v="CNY-06284-066"/>
    <x v="270"/>
    <x v="303"/>
    <s v="E-D-0.2"/>
    <n v="5"/>
    <x v="322"/>
    <s v="dbonhome8z@shinystat.com"/>
    <x v="0"/>
    <x v="1"/>
    <s v="D"/>
    <x v="3"/>
    <n v="3.645"/>
    <n v="18.225000000000001"/>
    <x v="1"/>
    <x v="2"/>
    <x v="0"/>
  </r>
  <r>
    <s v="OQS-46321-904"/>
    <x v="271"/>
    <x v="304"/>
    <s v="E-M-1"/>
    <n v="1"/>
    <x v="323"/>
    <s v=""/>
    <x v="0"/>
    <x v="1"/>
    <s v="M"/>
    <x v="0"/>
    <n v="13.75"/>
    <n v="13.75"/>
    <x v="1"/>
    <x v="0"/>
    <x v="1"/>
  </r>
  <r>
    <s v="IBW-87442-480"/>
    <x v="272"/>
    <x v="305"/>
    <s v="A-L-2.5"/>
    <n v="1"/>
    <x v="324"/>
    <s v="tle91@epa.gov"/>
    <x v="0"/>
    <x v="2"/>
    <s v="L"/>
    <x v="2"/>
    <n v="29.784999999999997"/>
    <n v="29.784999999999997"/>
    <x v="2"/>
    <x v="1"/>
    <x v="0"/>
  </r>
  <r>
    <s v="DGZ-82537-477"/>
    <x v="252"/>
    <x v="306"/>
    <s v="R-D-1"/>
    <n v="5"/>
    <x v="325"/>
    <s v=""/>
    <x v="0"/>
    <x v="0"/>
    <s v="D"/>
    <x v="0"/>
    <n v="8.9499999999999993"/>
    <n v="44.75"/>
    <x v="0"/>
    <x v="2"/>
    <x v="1"/>
  </r>
  <r>
    <s v="LPS-39089-432"/>
    <x v="273"/>
    <x v="307"/>
    <s v="R-D-1"/>
    <n v="5"/>
    <x v="326"/>
    <s v="balldridge93@yandex.ru"/>
    <x v="0"/>
    <x v="0"/>
    <s v="D"/>
    <x v="0"/>
    <n v="8.9499999999999993"/>
    <n v="44.75"/>
    <x v="0"/>
    <x v="2"/>
    <x v="0"/>
  </r>
  <r>
    <s v="MQU-86100-929"/>
    <x v="274"/>
    <x v="308"/>
    <s v="L-L-0.5"/>
    <n v="4"/>
    <x v="327"/>
    <s v=""/>
    <x v="0"/>
    <x v="3"/>
    <s v="L"/>
    <x v="1"/>
    <n v="9.51"/>
    <n v="38.04"/>
    <x v="3"/>
    <x v="1"/>
    <x v="0"/>
  </r>
  <r>
    <s v="XUR-14132-391"/>
    <x v="275"/>
    <x v="309"/>
    <s v="R-D-0.5"/>
    <n v="4"/>
    <x v="328"/>
    <s v="lgoodger95@guardian.co.uk"/>
    <x v="0"/>
    <x v="0"/>
    <s v="D"/>
    <x v="1"/>
    <n v="5.3699999999999992"/>
    <n v="21.479999999999997"/>
    <x v="0"/>
    <x v="2"/>
    <x v="0"/>
  </r>
  <r>
    <s v="OVI-27064-381"/>
    <x v="276"/>
    <x v="298"/>
    <s v="R-D-0.5"/>
    <n v="3"/>
    <x v="329"/>
    <s v="smcmillian8t@csmonitor.com"/>
    <x v="0"/>
    <x v="0"/>
    <s v="D"/>
    <x v="1"/>
    <n v="5.3699999999999992"/>
    <n v="16.11"/>
    <x v="0"/>
    <x v="2"/>
    <x v="1"/>
  </r>
  <r>
    <s v="SHP-17012-870"/>
    <x v="277"/>
    <x v="310"/>
    <s v="R-M-2.5"/>
    <n v="1"/>
    <x v="330"/>
    <s v="cdrewett97@wikipedia.org"/>
    <x v="0"/>
    <x v="0"/>
    <s v="M"/>
    <x v="2"/>
    <n v="22.884999999999998"/>
    <n v="22.884999999999998"/>
    <x v="0"/>
    <x v="0"/>
    <x v="0"/>
  </r>
  <r>
    <s v="FDY-03414-903"/>
    <x v="278"/>
    <x v="311"/>
    <s v="A-D-0.5"/>
    <n v="3"/>
    <x v="331"/>
    <s v="qparsons98@blogtalkradio.com"/>
    <x v="0"/>
    <x v="2"/>
    <s v="D"/>
    <x v="1"/>
    <n v="5.97"/>
    <n v="17.91"/>
    <x v="2"/>
    <x v="2"/>
    <x v="0"/>
  </r>
  <r>
    <s v="WXT-85291-143"/>
    <x v="279"/>
    <x v="312"/>
    <s v="R-M-0.5"/>
    <n v="4"/>
    <x v="332"/>
    <s v="vceely99@auda.org.au"/>
    <x v="0"/>
    <x v="0"/>
    <s v="M"/>
    <x v="1"/>
    <n v="5.97"/>
    <n v="23.88"/>
    <x v="0"/>
    <x v="0"/>
    <x v="0"/>
  </r>
  <r>
    <s v="QNP-18893-547"/>
    <x v="280"/>
    <x v="313"/>
    <s v="R-L-1"/>
    <n v="5"/>
    <x v="333"/>
    <s v=""/>
    <x v="0"/>
    <x v="0"/>
    <s v="L"/>
    <x v="0"/>
    <n v="11.95"/>
    <n v="59.75"/>
    <x v="0"/>
    <x v="1"/>
    <x v="1"/>
  </r>
  <r>
    <s v="DOH-92927-530"/>
    <x v="281"/>
    <x v="314"/>
    <s v="L-L-0.2"/>
    <n v="6"/>
    <x v="334"/>
    <s v="cvasiliev9b@discuz.net"/>
    <x v="0"/>
    <x v="3"/>
    <s v="L"/>
    <x v="3"/>
    <n v="4.7549999999999999"/>
    <n v="28.53"/>
    <x v="3"/>
    <x v="1"/>
    <x v="0"/>
  </r>
  <r>
    <s v="HGJ-82768-173"/>
    <x v="282"/>
    <x v="315"/>
    <s v="A-M-1"/>
    <n v="4"/>
    <x v="335"/>
    <s v="tomoylan9c@liveinternet.ru"/>
    <x v="2"/>
    <x v="2"/>
    <s v="M"/>
    <x v="0"/>
    <n v="11.25"/>
    <n v="45"/>
    <x v="2"/>
    <x v="0"/>
    <x v="1"/>
  </r>
  <r>
    <s v="YPT-95383-088"/>
    <x v="283"/>
    <x v="306"/>
    <s v="E-D-2.5"/>
    <n v="2"/>
    <x v="336"/>
    <s v=""/>
    <x v="0"/>
    <x v="1"/>
    <s v="D"/>
    <x v="2"/>
    <n v="27.945"/>
    <n v="55.89"/>
    <x v="1"/>
    <x v="2"/>
    <x v="1"/>
  </r>
  <r>
    <s v="OYH-16533-767"/>
    <x v="284"/>
    <x v="316"/>
    <s v="E-L-1"/>
    <n v="4"/>
    <x v="337"/>
    <s v="wfetherston9e@constantcontact.com"/>
    <x v="0"/>
    <x v="1"/>
    <s v="L"/>
    <x v="0"/>
    <n v="14.85"/>
    <n v="59.4"/>
    <x v="1"/>
    <x v="1"/>
    <x v="1"/>
  </r>
  <r>
    <s v="DWW-28642-549"/>
    <x v="285"/>
    <x v="317"/>
    <s v="E-D-0.2"/>
    <n v="2"/>
    <x v="338"/>
    <s v="erasmus9f@techcrunch.com"/>
    <x v="0"/>
    <x v="1"/>
    <s v="D"/>
    <x v="3"/>
    <n v="3.645"/>
    <n v="7.29"/>
    <x v="1"/>
    <x v="2"/>
    <x v="0"/>
  </r>
  <r>
    <s v="CGO-79583-871"/>
    <x v="286"/>
    <x v="318"/>
    <s v="E-D-0.5"/>
    <n v="1"/>
    <x v="339"/>
    <s v="wgiorgioni9g@wikipedia.org"/>
    <x v="0"/>
    <x v="1"/>
    <s v="D"/>
    <x v="1"/>
    <n v="7.29"/>
    <n v="7.29"/>
    <x v="1"/>
    <x v="2"/>
    <x v="0"/>
  </r>
  <r>
    <s v="TFY-52090-386"/>
    <x v="287"/>
    <x v="319"/>
    <s v="E-L-0.5"/>
    <n v="2"/>
    <x v="340"/>
    <s v="lscargle9h@myspace.com"/>
    <x v="0"/>
    <x v="1"/>
    <s v="L"/>
    <x v="1"/>
    <n v="8.91"/>
    <n v="17.82"/>
    <x v="1"/>
    <x v="1"/>
    <x v="1"/>
  </r>
  <r>
    <s v="TFY-52090-386"/>
    <x v="287"/>
    <x v="319"/>
    <s v="L-D-0.5"/>
    <n v="5"/>
    <x v="341"/>
    <s v="lscargle9h@myspace.com"/>
    <x v="0"/>
    <x v="3"/>
    <s v="D"/>
    <x v="1"/>
    <n v="7.77"/>
    <n v="38.849999999999994"/>
    <x v="3"/>
    <x v="2"/>
    <x v="1"/>
  </r>
  <r>
    <s v="NYY-73968-094"/>
    <x v="288"/>
    <x v="320"/>
    <s v="R-D-0.5"/>
    <n v="6"/>
    <x v="342"/>
    <s v="nclimance9j@europa.eu"/>
    <x v="0"/>
    <x v="0"/>
    <s v="D"/>
    <x v="1"/>
    <n v="5.3699999999999992"/>
    <n v="32.22"/>
    <x v="0"/>
    <x v="2"/>
    <x v="1"/>
  </r>
  <r>
    <s v="QEY-71761-460"/>
    <x v="250"/>
    <x v="321"/>
    <s v="R-M-1"/>
    <n v="2"/>
    <x v="343"/>
    <s v=""/>
    <x v="1"/>
    <x v="0"/>
    <s v="M"/>
    <x v="0"/>
    <n v="9.9499999999999993"/>
    <n v="19.899999999999999"/>
    <x v="0"/>
    <x v="0"/>
    <x v="0"/>
  </r>
  <r>
    <s v="GKQ-82603-910"/>
    <x v="289"/>
    <x v="322"/>
    <s v="R-L-1"/>
    <n v="5"/>
    <x v="344"/>
    <s v="asnazle9l@oracle.com"/>
    <x v="0"/>
    <x v="0"/>
    <s v="L"/>
    <x v="0"/>
    <n v="11.95"/>
    <n v="59.75"/>
    <x v="0"/>
    <x v="1"/>
    <x v="1"/>
  </r>
  <r>
    <s v="IOB-32673-745"/>
    <x v="290"/>
    <x v="323"/>
    <s v="A-L-0.5"/>
    <n v="3"/>
    <x v="345"/>
    <s v="rworg9m@arstechnica.com"/>
    <x v="0"/>
    <x v="2"/>
    <s v="L"/>
    <x v="1"/>
    <n v="7.77"/>
    <n v="23.31"/>
    <x v="2"/>
    <x v="1"/>
    <x v="0"/>
  </r>
  <r>
    <s v="YAU-98893-150"/>
    <x v="291"/>
    <x v="324"/>
    <s v="L-M-1"/>
    <n v="3"/>
    <x v="346"/>
    <s v="ldanes9n@umn.edu"/>
    <x v="0"/>
    <x v="3"/>
    <s v="M"/>
    <x v="0"/>
    <n v="14.55"/>
    <n v="43.650000000000006"/>
    <x v="3"/>
    <x v="0"/>
    <x v="1"/>
  </r>
  <r>
    <s v="XNM-14163-951"/>
    <x v="292"/>
    <x v="325"/>
    <s v="E-L-2.5"/>
    <n v="6"/>
    <x v="347"/>
    <s v="skeynd9o@narod.ru"/>
    <x v="0"/>
    <x v="1"/>
    <s v="L"/>
    <x v="2"/>
    <n v="34.154999999999994"/>
    <n v="204.92999999999995"/>
    <x v="1"/>
    <x v="1"/>
    <x v="1"/>
  </r>
  <r>
    <s v="JPB-45297-000"/>
    <x v="293"/>
    <x v="326"/>
    <s v="R-L-0.2"/>
    <n v="4"/>
    <x v="348"/>
    <s v="ddaveridge9p@arstechnica.com"/>
    <x v="0"/>
    <x v="0"/>
    <s v="L"/>
    <x v="3"/>
    <n v="3.5849999999999995"/>
    <n v="14.339999999999998"/>
    <x v="0"/>
    <x v="1"/>
    <x v="1"/>
  </r>
  <r>
    <s v="MOU-74341-266"/>
    <x v="294"/>
    <x v="327"/>
    <s v="A-D-0.5"/>
    <n v="4"/>
    <x v="349"/>
    <s v="jawdry9q@utexas.edu"/>
    <x v="0"/>
    <x v="2"/>
    <s v="D"/>
    <x v="1"/>
    <n v="5.97"/>
    <n v="23.88"/>
    <x v="2"/>
    <x v="2"/>
    <x v="1"/>
  </r>
  <r>
    <s v="DHJ-87461-571"/>
    <x v="295"/>
    <x v="328"/>
    <s v="A-M-1"/>
    <n v="2"/>
    <x v="350"/>
    <s v="eryles9r@fastcompany.com"/>
    <x v="0"/>
    <x v="2"/>
    <s v="M"/>
    <x v="0"/>
    <n v="11.25"/>
    <n v="22.5"/>
    <x v="2"/>
    <x v="0"/>
    <x v="1"/>
  </r>
  <r>
    <s v="DKM-97676-850"/>
    <x v="296"/>
    <x v="306"/>
    <s v="E-D-0.5"/>
    <n v="5"/>
    <x v="338"/>
    <s v=""/>
    <x v="0"/>
    <x v="1"/>
    <s v="D"/>
    <x v="1"/>
    <n v="7.29"/>
    <n v="36.450000000000003"/>
    <x v="1"/>
    <x v="2"/>
    <x v="1"/>
  </r>
  <r>
    <s v="UEB-09112-118"/>
    <x v="297"/>
    <x v="329"/>
    <s v="A-M-0.5"/>
    <n v="4"/>
    <x v="351"/>
    <s v=""/>
    <x v="0"/>
    <x v="2"/>
    <s v="M"/>
    <x v="1"/>
    <n v="6.75"/>
    <n v="27"/>
    <x v="2"/>
    <x v="0"/>
    <x v="0"/>
  </r>
  <r>
    <s v="ORZ-67699-748"/>
    <x v="298"/>
    <x v="330"/>
    <s v="A-M-2.5"/>
    <n v="6"/>
    <x v="352"/>
    <s v="jcaldicott9u@usda.gov"/>
    <x v="0"/>
    <x v="2"/>
    <s v="M"/>
    <x v="2"/>
    <n v="25.874999999999996"/>
    <n v="155.24999999999997"/>
    <x v="2"/>
    <x v="0"/>
    <x v="1"/>
  </r>
  <r>
    <s v="JXP-28398-485"/>
    <x v="299"/>
    <x v="331"/>
    <s v="A-D-2.5"/>
    <n v="5"/>
    <x v="353"/>
    <s v="mvedmore9v@a8.net"/>
    <x v="0"/>
    <x v="2"/>
    <s v="D"/>
    <x v="2"/>
    <n v="22.884999999999998"/>
    <n v="114.42499999999998"/>
    <x v="2"/>
    <x v="2"/>
    <x v="0"/>
  </r>
  <r>
    <s v="WWH-92259-198"/>
    <x v="300"/>
    <x v="332"/>
    <s v="L-D-1"/>
    <n v="4"/>
    <x v="354"/>
    <s v="wromao9w@chronoengine.com"/>
    <x v="0"/>
    <x v="3"/>
    <s v="D"/>
    <x v="0"/>
    <n v="12.95"/>
    <n v="51.8"/>
    <x v="3"/>
    <x v="2"/>
    <x v="0"/>
  </r>
  <r>
    <s v="FLR-82914-153"/>
    <x v="301"/>
    <x v="333"/>
    <s v="A-M-2.5"/>
    <n v="6"/>
    <x v="355"/>
    <s v=""/>
    <x v="0"/>
    <x v="2"/>
    <s v="M"/>
    <x v="2"/>
    <n v="25.874999999999996"/>
    <n v="155.24999999999997"/>
    <x v="2"/>
    <x v="0"/>
    <x v="1"/>
  </r>
  <r>
    <s v="AMB-93600-000"/>
    <x v="302"/>
    <x v="334"/>
    <s v="A-L-2.5"/>
    <n v="1"/>
    <x v="356"/>
    <s v="tcotmore9y@amazonaws.com"/>
    <x v="0"/>
    <x v="2"/>
    <s v="L"/>
    <x v="2"/>
    <n v="29.784999999999997"/>
    <n v="29.784999999999997"/>
    <x v="2"/>
    <x v="1"/>
    <x v="1"/>
  </r>
  <r>
    <s v="FEP-36895-658"/>
    <x v="303"/>
    <x v="335"/>
    <s v="R-L-0.2"/>
    <n v="6"/>
    <x v="357"/>
    <s v="yskipsey9z@spotify.com"/>
    <x v="2"/>
    <x v="0"/>
    <s v="L"/>
    <x v="3"/>
    <n v="3.5849999999999995"/>
    <n v="21.509999999999998"/>
    <x v="0"/>
    <x v="1"/>
    <x v="1"/>
  </r>
  <r>
    <s v="RXW-91413-276"/>
    <x v="304"/>
    <x v="336"/>
    <s v="R-D-2.5"/>
    <n v="2"/>
    <x v="358"/>
    <s v="ncorpsa0@gmpg.org"/>
    <x v="0"/>
    <x v="0"/>
    <s v="D"/>
    <x v="2"/>
    <n v="20.584999999999997"/>
    <n v="41.169999999999995"/>
    <x v="0"/>
    <x v="2"/>
    <x v="1"/>
  </r>
  <r>
    <s v="RXW-91413-276"/>
    <x v="304"/>
    <x v="336"/>
    <s v="R-M-0.5"/>
    <n v="1"/>
    <x v="359"/>
    <s v="ncorpsa0@gmpg.org"/>
    <x v="0"/>
    <x v="0"/>
    <s v="M"/>
    <x v="1"/>
    <n v="5.97"/>
    <n v="5.97"/>
    <x v="0"/>
    <x v="0"/>
    <x v="1"/>
  </r>
  <r>
    <s v="SDB-77492-188"/>
    <x v="305"/>
    <x v="337"/>
    <s v="E-L-1"/>
    <n v="5"/>
    <x v="360"/>
    <s v="fbabbera2@stanford.edu"/>
    <x v="0"/>
    <x v="1"/>
    <s v="L"/>
    <x v="0"/>
    <n v="14.85"/>
    <n v="74.25"/>
    <x v="1"/>
    <x v="1"/>
    <x v="0"/>
  </r>
  <r>
    <s v="RZN-65182-395"/>
    <x v="196"/>
    <x v="338"/>
    <s v="L-M-1"/>
    <n v="6"/>
    <x v="361"/>
    <s v="kloxtona3@opensource.org"/>
    <x v="0"/>
    <x v="3"/>
    <s v="M"/>
    <x v="0"/>
    <n v="14.55"/>
    <n v="87.300000000000011"/>
    <x v="3"/>
    <x v="0"/>
    <x v="1"/>
  </r>
  <r>
    <s v="HDQ-86094-507"/>
    <x v="110"/>
    <x v="339"/>
    <s v="E-D-1"/>
    <n v="6"/>
    <x v="362"/>
    <s v="ptoffula4@posterous.com"/>
    <x v="0"/>
    <x v="1"/>
    <s v="D"/>
    <x v="0"/>
    <n v="12.15"/>
    <n v="72.900000000000006"/>
    <x v="1"/>
    <x v="2"/>
    <x v="0"/>
  </r>
  <r>
    <s v="YXO-79631-417"/>
    <x v="24"/>
    <x v="340"/>
    <s v="L-D-0.5"/>
    <n v="1"/>
    <x v="363"/>
    <s v="cgwinnetta5@behance.net"/>
    <x v="0"/>
    <x v="3"/>
    <s v="D"/>
    <x v="1"/>
    <n v="7.77"/>
    <n v="7.77"/>
    <x v="3"/>
    <x v="2"/>
    <x v="1"/>
  </r>
  <r>
    <s v="SNF-57032-096"/>
    <x v="306"/>
    <x v="341"/>
    <s v="E-D-0.5"/>
    <n v="6"/>
    <x v="364"/>
    <s v=""/>
    <x v="0"/>
    <x v="1"/>
    <s v="D"/>
    <x v="1"/>
    <n v="7.29"/>
    <n v="43.74"/>
    <x v="1"/>
    <x v="2"/>
    <x v="1"/>
  </r>
  <r>
    <s v="DGL-29648-995"/>
    <x v="307"/>
    <x v="342"/>
    <s v="L-M-0.2"/>
    <n v="2"/>
    <x v="365"/>
    <s v=""/>
    <x v="0"/>
    <x v="3"/>
    <s v="M"/>
    <x v="3"/>
    <n v="4.3650000000000002"/>
    <n v="8.73"/>
    <x v="3"/>
    <x v="0"/>
    <x v="0"/>
  </r>
  <r>
    <s v="GPU-65651-504"/>
    <x v="308"/>
    <x v="343"/>
    <s v="E-M-2.5"/>
    <n v="2"/>
    <x v="366"/>
    <s v="lflaoniera8@wordpress.org"/>
    <x v="0"/>
    <x v="1"/>
    <s v="M"/>
    <x v="2"/>
    <n v="31.624999999999996"/>
    <n v="63.249999999999993"/>
    <x v="1"/>
    <x v="0"/>
    <x v="1"/>
  </r>
  <r>
    <s v="OJU-34452-896"/>
    <x v="309"/>
    <x v="344"/>
    <s v="E-L-0.5"/>
    <n v="1"/>
    <x v="367"/>
    <s v=""/>
    <x v="0"/>
    <x v="1"/>
    <s v="L"/>
    <x v="1"/>
    <n v="8.91"/>
    <n v="8.91"/>
    <x v="1"/>
    <x v="1"/>
    <x v="0"/>
  </r>
  <r>
    <s v="GZS-50547-887"/>
    <x v="310"/>
    <x v="345"/>
    <s v="E-D-1"/>
    <n v="2"/>
    <x v="368"/>
    <s v="ccatchesideaa@macromedia.com"/>
    <x v="0"/>
    <x v="1"/>
    <s v="D"/>
    <x v="0"/>
    <n v="12.15"/>
    <n v="24.3"/>
    <x v="1"/>
    <x v="2"/>
    <x v="0"/>
  </r>
  <r>
    <s v="ESR-54041-053"/>
    <x v="311"/>
    <x v="346"/>
    <s v="A-L-0.5"/>
    <n v="6"/>
    <x v="369"/>
    <s v="cgibbonsonab@accuweather.com"/>
    <x v="0"/>
    <x v="2"/>
    <s v="L"/>
    <x v="1"/>
    <n v="7.77"/>
    <n v="46.62"/>
    <x v="2"/>
    <x v="1"/>
    <x v="0"/>
  </r>
  <r>
    <s v="OGD-10781-526"/>
    <x v="132"/>
    <x v="347"/>
    <s v="R-L-0.5"/>
    <n v="6"/>
    <x v="370"/>
    <s v="tfarraac@behance.net"/>
    <x v="0"/>
    <x v="0"/>
    <s v="L"/>
    <x v="1"/>
    <n v="7.169999999999999"/>
    <n v="43.019999999999996"/>
    <x v="0"/>
    <x v="1"/>
    <x v="1"/>
  </r>
  <r>
    <s v="FVH-29271-315"/>
    <x v="312"/>
    <x v="348"/>
    <s v="A-D-0.5"/>
    <n v="3"/>
    <x v="371"/>
    <s v=""/>
    <x v="1"/>
    <x v="2"/>
    <s v="D"/>
    <x v="1"/>
    <n v="5.97"/>
    <n v="17.91"/>
    <x v="2"/>
    <x v="2"/>
    <x v="0"/>
  </r>
  <r>
    <s v="BNZ-20544-633"/>
    <x v="313"/>
    <x v="349"/>
    <s v="L-L-0.5"/>
    <n v="4"/>
    <x v="372"/>
    <s v="gbamfieldae@yellowpages.com"/>
    <x v="0"/>
    <x v="3"/>
    <s v="L"/>
    <x v="1"/>
    <n v="9.51"/>
    <n v="38.04"/>
    <x v="3"/>
    <x v="1"/>
    <x v="0"/>
  </r>
  <r>
    <s v="FUX-85791-078"/>
    <x v="156"/>
    <x v="350"/>
    <s v="A-M-0.2"/>
    <n v="2"/>
    <x v="373"/>
    <s v="whollingdaleaf@about.me"/>
    <x v="0"/>
    <x v="2"/>
    <s v="M"/>
    <x v="3"/>
    <n v="3.375"/>
    <n v="6.75"/>
    <x v="2"/>
    <x v="0"/>
    <x v="0"/>
  </r>
  <r>
    <s v="YXP-20078-116"/>
    <x v="314"/>
    <x v="351"/>
    <s v="R-M-0.5"/>
    <n v="1"/>
    <x v="374"/>
    <s v="jdeag@xrea.com"/>
    <x v="0"/>
    <x v="0"/>
    <s v="M"/>
    <x v="1"/>
    <n v="5.97"/>
    <n v="5.97"/>
    <x v="0"/>
    <x v="0"/>
    <x v="0"/>
  </r>
  <r>
    <s v="VQV-59984-866"/>
    <x v="315"/>
    <x v="352"/>
    <s v="R-D-0.2"/>
    <n v="3"/>
    <x v="375"/>
    <s v="vskulletah@tinyurl.com"/>
    <x v="1"/>
    <x v="0"/>
    <s v="D"/>
    <x v="3"/>
    <n v="2.6849999999999996"/>
    <n v="8.0549999999999997"/>
    <x v="0"/>
    <x v="2"/>
    <x v="1"/>
  </r>
  <r>
    <s v="JEH-37276-048"/>
    <x v="316"/>
    <x v="353"/>
    <s v="A-L-0.5"/>
    <n v="3"/>
    <x v="376"/>
    <s v="jrudeforthai@wunderground.com"/>
    <x v="1"/>
    <x v="2"/>
    <s v="L"/>
    <x v="1"/>
    <n v="7.77"/>
    <n v="23.31"/>
    <x v="2"/>
    <x v="1"/>
    <x v="0"/>
  </r>
  <r>
    <s v="VYD-28555-589"/>
    <x v="317"/>
    <x v="354"/>
    <s v="R-L-0.5"/>
    <n v="6"/>
    <x v="377"/>
    <s v="atomaszewskiaj@answers.com"/>
    <x v="2"/>
    <x v="0"/>
    <s v="L"/>
    <x v="1"/>
    <n v="7.169999999999999"/>
    <n v="43.019999999999996"/>
    <x v="0"/>
    <x v="1"/>
    <x v="0"/>
  </r>
  <r>
    <s v="WUG-76466-650"/>
    <x v="318"/>
    <x v="306"/>
    <s v="L-D-0.5"/>
    <n v="3"/>
    <x v="351"/>
    <s v=""/>
    <x v="0"/>
    <x v="3"/>
    <s v="D"/>
    <x v="1"/>
    <n v="7.77"/>
    <n v="23.31"/>
    <x v="3"/>
    <x v="2"/>
    <x v="1"/>
  </r>
  <r>
    <s v="RJV-08261-583"/>
    <x v="182"/>
    <x v="355"/>
    <s v="A-D-0.2"/>
    <n v="5"/>
    <x v="378"/>
    <s v="pbessal@qq.com"/>
    <x v="0"/>
    <x v="2"/>
    <s v="D"/>
    <x v="3"/>
    <n v="2.9849999999999999"/>
    <n v="14.924999999999999"/>
    <x v="2"/>
    <x v="2"/>
    <x v="0"/>
  </r>
  <r>
    <s v="PMR-56062-609"/>
    <x v="319"/>
    <x v="356"/>
    <s v="E-D-0.5"/>
    <n v="3"/>
    <x v="379"/>
    <s v="ewindressam@marketwatch.com"/>
    <x v="0"/>
    <x v="1"/>
    <s v="D"/>
    <x v="1"/>
    <n v="7.29"/>
    <n v="21.87"/>
    <x v="1"/>
    <x v="2"/>
    <x v="1"/>
  </r>
  <r>
    <s v="XLD-12920-505"/>
    <x v="320"/>
    <x v="357"/>
    <s v="E-L-0.5"/>
    <n v="6"/>
    <x v="380"/>
    <s v=""/>
    <x v="0"/>
    <x v="1"/>
    <s v="L"/>
    <x v="1"/>
    <n v="8.91"/>
    <n v="53.46"/>
    <x v="1"/>
    <x v="1"/>
    <x v="0"/>
  </r>
  <r>
    <s v="UBW-50312-037"/>
    <x v="321"/>
    <x v="358"/>
    <s v="A-L-2.5"/>
    <n v="4"/>
    <x v="381"/>
    <s v=""/>
    <x v="0"/>
    <x v="2"/>
    <s v="L"/>
    <x v="2"/>
    <n v="29.784999999999997"/>
    <n v="119.13999999999999"/>
    <x v="2"/>
    <x v="1"/>
    <x v="1"/>
  </r>
  <r>
    <s v="QAW-05889-019"/>
    <x v="322"/>
    <x v="359"/>
    <s v="L-M-0.5"/>
    <n v="5"/>
    <x v="382"/>
    <s v="vbaumadierap@google.cn"/>
    <x v="0"/>
    <x v="3"/>
    <s v="M"/>
    <x v="1"/>
    <n v="8.73"/>
    <n v="43.650000000000006"/>
    <x v="3"/>
    <x v="0"/>
    <x v="0"/>
  </r>
  <r>
    <s v="EPT-12715-397"/>
    <x v="128"/>
    <x v="360"/>
    <s v="A-D-0.2"/>
    <n v="6"/>
    <x v="383"/>
    <s v=""/>
    <x v="0"/>
    <x v="2"/>
    <s v="D"/>
    <x v="3"/>
    <n v="2.9849999999999999"/>
    <n v="17.91"/>
    <x v="2"/>
    <x v="2"/>
    <x v="0"/>
  </r>
  <r>
    <s v="DHT-93810-053"/>
    <x v="323"/>
    <x v="361"/>
    <s v="E-L-1"/>
    <n v="5"/>
    <x v="384"/>
    <s v="sweldsar@wired.com"/>
    <x v="0"/>
    <x v="1"/>
    <s v="L"/>
    <x v="0"/>
    <n v="14.85"/>
    <n v="74.25"/>
    <x v="1"/>
    <x v="1"/>
    <x v="0"/>
  </r>
  <r>
    <s v="DMY-96037-963"/>
    <x v="324"/>
    <x v="362"/>
    <s v="L-D-0.2"/>
    <n v="3"/>
    <x v="385"/>
    <s v="msarvaras@artisteer.com"/>
    <x v="0"/>
    <x v="3"/>
    <s v="D"/>
    <x v="3"/>
    <n v="3.8849999999999998"/>
    <n v="11.654999999999999"/>
    <x v="3"/>
    <x v="2"/>
    <x v="0"/>
  </r>
  <r>
    <s v="MBM-55936-917"/>
    <x v="325"/>
    <x v="363"/>
    <s v="L-D-0.5"/>
    <n v="3"/>
    <x v="386"/>
    <s v="ahavickat@nsw.gov.au"/>
    <x v="0"/>
    <x v="3"/>
    <s v="D"/>
    <x v="1"/>
    <n v="7.77"/>
    <n v="23.31"/>
    <x v="3"/>
    <x v="2"/>
    <x v="0"/>
  </r>
  <r>
    <s v="TPA-93614-840"/>
    <x v="326"/>
    <x v="364"/>
    <s v="E-D-0.5"/>
    <n v="2"/>
    <x v="387"/>
    <s v="sdivinyau@ask.com"/>
    <x v="0"/>
    <x v="1"/>
    <s v="D"/>
    <x v="1"/>
    <n v="7.29"/>
    <n v="14.58"/>
    <x v="1"/>
    <x v="2"/>
    <x v="0"/>
  </r>
  <r>
    <s v="WDM-77521-710"/>
    <x v="327"/>
    <x v="365"/>
    <s v="A-M-0.5"/>
    <n v="2"/>
    <x v="388"/>
    <s v="inorquoyav@businessweek.com"/>
    <x v="0"/>
    <x v="2"/>
    <s v="M"/>
    <x v="1"/>
    <n v="6.75"/>
    <n v="13.5"/>
    <x v="2"/>
    <x v="0"/>
    <x v="1"/>
  </r>
  <r>
    <s v="EIP-19142-462"/>
    <x v="328"/>
    <x v="366"/>
    <s v="E-L-1"/>
    <n v="6"/>
    <x v="389"/>
    <s v="aiddisonaw@usa.gov"/>
    <x v="0"/>
    <x v="1"/>
    <s v="L"/>
    <x v="0"/>
    <n v="14.85"/>
    <n v="89.1"/>
    <x v="1"/>
    <x v="1"/>
    <x v="1"/>
  </r>
  <r>
    <s v="EIP-19142-462"/>
    <x v="328"/>
    <x v="366"/>
    <s v="A-L-0.2"/>
    <n v="1"/>
    <x v="390"/>
    <s v="aiddisonaw@usa.gov"/>
    <x v="0"/>
    <x v="2"/>
    <s v="L"/>
    <x v="3"/>
    <n v="3.8849999999999998"/>
    <n v="3.8849999999999998"/>
    <x v="2"/>
    <x v="1"/>
    <x v="1"/>
  </r>
  <r>
    <s v="ZZL-76364-387"/>
    <x v="128"/>
    <x v="367"/>
    <s v="R-L-2.5"/>
    <n v="4"/>
    <x v="391"/>
    <s v="rlongfielday@bluehost.com"/>
    <x v="0"/>
    <x v="0"/>
    <s v="L"/>
    <x v="2"/>
    <n v="27.484999999999996"/>
    <n v="109.93999999999998"/>
    <x v="0"/>
    <x v="1"/>
    <x v="1"/>
  </r>
  <r>
    <s v="GMF-18638-786"/>
    <x v="329"/>
    <x v="368"/>
    <s v="L-D-0.5"/>
    <n v="6"/>
    <x v="392"/>
    <s v="gkislingburyaz@samsung.com"/>
    <x v="0"/>
    <x v="3"/>
    <s v="D"/>
    <x v="1"/>
    <n v="7.77"/>
    <n v="46.62"/>
    <x v="3"/>
    <x v="2"/>
    <x v="0"/>
  </r>
  <r>
    <s v="TDJ-20844-787"/>
    <x v="330"/>
    <x v="369"/>
    <s v="A-L-0.5"/>
    <n v="5"/>
    <x v="393"/>
    <s v="xgibbonsb0@artisteer.com"/>
    <x v="0"/>
    <x v="2"/>
    <s v="L"/>
    <x v="1"/>
    <n v="7.77"/>
    <n v="38.849999999999994"/>
    <x v="2"/>
    <x v="1"/>
    <x v="1"/>
  </r>
  <r>
    <s v="BWK-39400-446"/>
    <x v="331"/>
    <x v="370"/>
    <s v="L-D-0.5"/>
    <n v="4"/>
    <x v="394"/>
    <s v="fparresb1@imageshack.us"/>
    <x v="0"/>
    <x v="3"/>
    <s v="D"/>
    <x v="1"/>
    <n v="7.77"/>
    <n v="31.08"/>
    <x v="3"/>
    <x v="2"/>
    <x v="0"/>
  </r>
  <r>
    <s v="LCB-02099-995"/>
    <x v="332"/>
    <x v="371"/>
    <s v="A-D-0.2"/>
    <n v="6"/>
    <x v="395"/>
    <s v="gsibrayb2@wsj.com"/>
    <x v="0"/>
    <x v="2"/>
    <s v="D"/>
    <x v="3"/>
    <n v="2.9849999999999999"/>
    <n v="17.91"/>
    <x v="2"/>
    <x v="2"/>
    <x v="0"/>
  </r>
  <r>
    <s v="UBA-43678-174"/>
    <x v="333"/>
    <x v="372"/>
    <s v="E-D-2.5"/>
    <n v="6"/>
    <x v="396"/>
    <s v="ihotchkinb3@mit.edu"/>
    <x v="2"/>
    <x v="1"/>
    <s v="D"/>
    <x v="2"/>
    <n v="27.945"/>
    <n v="167.67000000000002"/>
    <x v="1"/>
    <x v="2"/>
    <x v="1"/>
  </r>
  <r>
    <s v="UDH-24280-432"/>
    <x v="334"/>
    <x v="373"/>
    <s v="L-L-1"/>
    <n v="4"/>
    <x v="397"/>
    <s v="nbroadberrieb4@gnu.org"/>
    <x v="0"/>
    <x v="3"/>
    <s v="L"/>
    <x v="0"/>
    <n v="15.85"/>
    <n v="63.4"/>
    <x v="3"/>
    <x v="1"/>
    <x v="1"/>
  </r>
  <r>
    <s v="IDQ-20193-502"/>
    <x v="335"/>
    <x v="374"/>
    <s v="L-M-0.2"/>
    <n v="2"/>
    <x v="398"/>
    <s v="rpithcockb5@yellowbook.com"/>
    <x v="0"/>
    <x v="3"/>
    <s v="M"/>
    <x v="3"/>
    <n v="4.3650000000000002"/>
    <n v="8.73"/>
    <x v="3"/>
    <x v="0"/>
    <x v="0"/>
  </r>
  <r>
    <s v="DJG-14442-608"/>
    <x v="336"/>
    <x v="375"/>
    <s v="R-D-1"/>
    <n v="3"/>
    <x v="399"/>
    <s v="gcroysdaleb6@nih.gov"/>
    <x v="0"/>
    <x v="0"/>
    <s v="D"/>
    <x v="0"/>
    <n v="8.9499999999999993"/>
    <n v="26.849999999999998"/>
    <x v="0"/>
    <x v="2"/>
    <x v="0"/>
  </r>
  <r>
    <s v="DWB-61381-370"/>
    <x v="337"/>
    <x v="376"/>
    <s v="L-L-0.2"/>
    <n v="2"/>
    <x v="400"/>
    <s v="bgozzettb7@github.com"/>
    <x v="0"/>
    <x v="3"/>
    <s v="L"/>
    <x v="3"/>
    <n v="4.7549999999999999"/>
    <n v="9.51"/>
    <x v="3"/>
    <x v="1"/>
    <x v="1"/>
  </r>
  <r>
    <s v="FRD-17347-990"/>
    <x v="80"/>
    <x v="377"/>
    <s v="A-D-1"/>
    <n v="4"/>
    <x v="401"/>
    <s v="tcraggsb8@house.gov"/>
    <x v="1"/>
    <x v="2"/>
    <s v="D"/>
    <x v="0"/>
    <n v="9.9499999999999993"/>
    <n v="39.799999999999997"/>
    <x v="2"/>
    <x v="2"/>
    <x v="1"/>
  </r>
  <r>
    <s v="YPP-27450-525"/>
    <x v="338"/>
    <x v="378"/>
    <s v="E-M-0.5"/>
    <n v="3"/>
    <x v="402"/>
    <s v="lcullrfordb9@xing.com"/>
    <x v="0"/>
    <x v="1"/>
    <s v="M"/>
    <x v="1"/>
    <n v="8.25"/>
    <n v="24.75"/>
    <x v="1"/>
    <x v="0"/>
    <x v="0"/>
  </r>
  <r>
    <s v="EFC-39577-424"/>
    <x v="339"/>
    <x v="379"/>
    <s v="E-M-1"/>
    <n v="5"/>
    <x v="403"/>
    <s v="arizonba@xing.com"/>
    <x v="0"/>
    <x v="1"/>
    <s v="M"/>
    <x v="0"/>
    <n v="13.75"/>
    <n v="68.75"/>
    <x v="1"/>
    <x v="0"/>
    <x v="0"/>
  </r>
  <r>
    <s v="LAW-80062-016"/>
    <x v="340"/>
    <x v="380"/>
    <s v="E-M-0.5"/>
    <n v="6"/>
    <x v="404"/>
    <s v=""/>
    <x v="1"/>
    <x v="1"/>
    <s v="M"/>
    <x v="1"/>
    <n v="8.25"/>
    <n v="49.5"/>
    <x v="1"/>
    <x v="0"/>
    <x v="1"/>
  </r>
  <r>
    <s v="WKL-27981-758"/>
    <x v="177"/>
    <x v="381"/>
    <s v="A-M-2.5"/>
    <n v="2"/>
    <x v="405"/>
    <s v="fmiellbc@spiegel.de"/>
    <x v="0"/>
    <x v="2"/>
    <s v="M"/>
    <x v="2"/>
    <n v="25.874999999999996"/>
    <n v="51.749999999999993"/>
    <x v="2"/>
    <x v="0"/>
    <x v="0"/>
  </r>
  <r>
    <s v="VRT-39834-265"/>
    <x v="341"/>
    <x v="382"/>
    <s v="L-L-1"/>
    <n v="3"/>
    <x v="406"/>
    <s v=""/>
    <x v="1"/>
    <x v="3"/>
    <s v="L"/>
    <x v="0"/>
    <n v="15.85"/>
    <n v="47.55"/>
    <x v="3"/>
    <x v="1"/>
    <x v="0"/>
  </r>
  <r>
    <s v="QTC-71005-730"/>
    <x v="342"/>
    <x v="383"/>
    <s v="A-L-0.2"/>
    <n v="4"/>
    <x v="407"/>
    <s v=""/>
    <x v="0"/>
    <x v="2"/>
    <s v="L"/>
    <x v="3"/>
    <n v="3.8849999999999998"/>
    <n v="15.54"/>
    <x v="2"/>
    <x v="1"/>
    <x v="1"/>
  </r>
  <r>
    <s v="TNX-09857-717"/>
    <x v="343"/>
    <x v="384"/>
    <s v="L-M-1"/>
    <n v="6"/>
    <x v="408"/>
    <s v=""/>
    <x v="0"/>
    <x v="3"/>
    <s v="M"/>
    <x v="0"/>
    <n v="14.55"/>
    <n v="87.300000000000011"/>
    <x v="3"/>
    <x v="0"/>
    <x v="0"/>
  </r>
  <r>
    <s v="JZV-43874-185"/>
    <x v="344"/>
    <x v="385"/>
    <s v="A-M-1"/>
    <n v="5"/>
    <x v="409"/>
    <s v=""/>
    <x v="0"/>
    <x v="2"/>
    <s v="M"/>
    <x v="0"/>
    <n v="11.25"/>
    <n v="56.25"/>
    <x v="2"/>
    <x v="0"/>
    <x v="0"/>
  </r>
  <r>
    <s v="ICF-17486-106"/>
    <x v="47"/>
    <x v="386"/>
    <s v="L-L-2.5"/>
    <n v="1"/>
    <x v="410"/>
    <s v="wspringallbh@jugem.jp"/>
    <x v="0"/>
    <x v="3"/>
    <s v="L"/>
    <x v="2"/>
    <n v="36.454999999999998"/>
    <n v="36.454999999999998"/>
    <x v="3"/>
    <x v="1"/>
    <x v="0"/>
  </r>
  <r>
    <s v="BMK-49520-383"/>
    <x v="345"/>
    <x v="387"/>
    <s v="R-L-0.2"/>
    <n v="3"/>
    <x v="411"/>
    <s v=""/>
    <x v="0"/>
    <x v="0"/>
    <s v="L"/>
    <x v="3"/>
    <n v="3.5849999999999995"/>
    <n v="10.754999999999999"/>
    <x v="0"/>
    <x v="1"/>
    <x v="0"/>
  </r>
  <r>
    <s v="HTS-15020-632"/>
    <x v="169"/>
    <x v="388"/>
    <s v="R-M-0.2"/>
    <n v="3"/>
    <x v="412"/>
    <s v="ghawkyensbj@census.gov"/>
    <x v="0"/>
    <x v="0"/>
    <s v="M"/>
    <x v="3"/>
    <n v="2.9849999999999999"/>
    <n v="8.9550000000000001"/>
    <x v="0"/>
    <x v="0"/>
    <x v="1"/>
  </r>
  <r>
    <s v="YLE-18247-749"/>
    <x v="346"/>
    <x v="389"/>
    <s v="A-L-0.5"/>
    <n v="3"/>
    <x v="413"/>
    <s v=""/>
    <x v="0"/>
    <x v="2"/>
    <s v="L"/>
    <x v="1"/>
    <n v="7.77"/>
    <n v="23.31"/>
    <x v="2"/>
    <x v="1"/>
    <x v="0"/>
  </r>
  <r>
    <s v="KJJ-12573-591"/>
    <x v="347"/>
    <x v="390"/>
    <s v="A-L-2.5"/>
    <n v="1"/>
    <x v="414"/>
    <s v=""/>
    <x v="0"/>
    <x v="2"/>
    <s v="L"/>
    <x v="2"/>
    <n v="29.784999999999997"/>
    <n v="29.784999999999997"/>
    <x v="2"/>
    <x v="1"/>
    <x v="0"/>
  </r>
  <r>
    <s v="RGU-43561-950"/>
    <x v="348"/>
    <x v="391"/>
    <s v="A-L-2.5"/>
    <n v="5"/>
    <x v="415"/>
    <s v="bmcgilvrabm@so-net.ne.jp"/>
    <x v="0"/>
    <x v="2"/>
    <s v="L"/>
    <x v="2"/>
    <n v="29.784999999999997"/>
    <n v="148.92499999999998"/>
    <x v="2"/>
    <x v="1"/>
    <x v="0"/>
  </r>
  <r>
    <s v="JSN-73975-443"/>
    <x v="349"/>
    <x v="392"/>
    <s v="L-M-0.5"/>
    <n v="1"/>
    <x v="416"/>
    <s v="adanzeybn@github.com"/>
    <x v="0"/>
    <x v="3"/>
    <s v="M"/>
    <x v="1"/>
    <n v="8.73"/>
    <n v="8.73"/>
    <x v="3"/>
    <x v="0"/>
    <x v="0"/>
  </r>
  <r>
    <s v="WNR-71736-993"/>
    <x v="350"/>
    <x v="347"/>
    <s v="L-D-0.5"/>
    <n v="4"/>
    <x v="393"/>
    <s v="tfarraac@behance.net"/>
    <x v="0"/>
    <x v="3"/>
    <s v="D"/>
    <x v="1"/>
    <n v="7.77"/>
    <n v="31.08"/>
    <x v="3"/>
    <x v="2"/>
    <x v="1"/>
  </r>
  <r>
    <s v="WNR-71736-993"/>
    <x v="350"/>
    <x v="347"/>
    <s v="A-D-2.5"/>
    <n v="6"/>
    <x v="417"/>
    <s v="tfarraac@behance.net"/>
    <x v="0"/>
    <x v="2"/>
    <s v="D"/>
    <x v="2"/>
    <n v="22.884999999999998"/>
    <n v="137.31"/>
    <x v="2"/>
    <x v="2"/>
    <x v="1"/>
  </r>
  <r>
    <s v="HNI-91338-546"/>
    <x v="54"/>
    <x v="393"/>
    <s v="A-D-0.5"/>
    <n v="5"/>
    <x v="418"/>
    <s v=""/>
    <x v="0"/>
    <x v="2"/>
    <s v="D"/>
    <x v="1"/>
    <n v="5.97"/>
    <n v="29.849999999999998"/>
    <x v="2"/>
    <x v="2"/>
    <x v="1"/>
  </r>
  <r>
    <s v="CYH-53243-218"/>
    <x v="237"/>
    <x v="394"/>
    <s v="R-M-0.5"/>
    <n v="3"/>
    <x v="419"/>
    <s v=""/>
    <x v="0"/>
    <x v="0"/>
    <s v="M"/>
    <x v="1"/>
    <n v="5.97"/>
    <n v="17.91"/>
    <x v="0"/>
    <x v="0"/>
    <x v="1"/>
  </r>
  <r>
    <s v="SVD-75407-177"/>
    <x v="351"/>
    <x v="395"/>
    <s v="E-L-0.5"/>
    <n v="3"/>
    <x v="420"/>
    <s v="ydombrellbs@dedecms.com"/>
    <x v="0"/>
    <x v="1"/>
    <s v="L"/>
    <x v="1"/>
    <n v="8.91"/>
    <n v="26.73"/>
    <x v="1"/>
    <x v="1"/>
    <x v="0"/>
  </r>
  <r>
    <s v="NVN-66443-451"/>
    <x v="352"/>
    <x v="396"/>
    <s v="R-D-1"/>
    <n v="2"/>
    <x v="421"/>
    <s v="adarthbt@t.co"/>
    <x v="0"/>
    <x v="0"/>
    <s v="D"/>
    <x v="0"/>
    <n v="8.9499999999999993"/>
    <n v="17.899999999999999"/>
    <x v="0"/>
    <x v="2"/>
    <x v="1"/>
  </r>
  <r>
    <s v="JUA-13580-095"/>
    <x v="102"/>
    <x v="397"/>
    <s v="R-L-0.2"/>
    <n v="4"/>
    <x v="422"/>
    <s v="mdarrigoebu@hud.gov"/>
    <x v="1"/>
    <x v="0"/>
    <s v="L"/>
    <x v="3"/>
    <n v="3.5849999999999995"/>
    <n v="14.339999999999998"/>
    <x v="0"/>
    <x v="1"/>
    <x v="0"/>
  </r>
  <r>
    <s v="ACY-56225-839"/>
    <x v="353"/>
    <x v="398"/>
    <s v="A-M-2.5"/>
    <n v="3"/>
    <x v="423"/>
    <s v=""/>
    <x v="0"/>
    <x v="2"/>
    <s v="M"/>
    <x v="2"/>
    <n v="25.874999999999996"/>
    <n v="77.624999999999986"/>
    <x v="2"/>
    <x v="0"/>
    <x v="0"/>
  </r>
  <r>
    <s v="QBB-07903-622"/>
    <x v="354"/>
    <x v="399"/>
    <s v="R-L-1"/>
    <n v="5"/>
    <x v="424"/>
    <s v="mackrillbw@bandcamp.com"/>
    <x v="0"/>
    <x v="0"/>
    <s v="L"/>
    <x v="0"/>
    <n v="11.95"/>
    <n v="59.75"/>
    <x v="0"/>
    <x v="1"/>
    <x v="1"/>
  </r>
  <r>
    <s v="JLJ-81802-619"/>
    <x v="135"/>
    <x v="347"/>
    <s v="A-L-1"/>
    <n v="6"/>
    <x v="425"/>
    <s v="tfarraac@behance.net"/>
    <x v="0"/>
    <x v="2"/>
    <s v="L"/>
    <x v="0"/>
    <n v="12.95"/>
    <n v="77.699999999999989"/>
    <x v="2"/>
    <x v="1"/>
    <x v="1"/>
  </r>
  <r>
    <s v="HFT-77191-168"/>
    <x v="343"/>
    <x v="400"/>
    <s v="R-D-0.2"/>
    <n v="2"/>
    <x v="426"/>
    <s v="mkippenby@dion.ne.jp"/>
    <x v="0"/>
    <x v="0"/>
    <s v="D"/>
    <x v="3"/>
    <n v="2.6849999999999996"/>
    <n v="5.3699999999999992"/>
    <x v="0"/>
    <x v="2"/>
    <x v="0"/>
  </r>
  <r>
    <s v="SZR-35951-530"/>
    <x v="89"/>
    <x v="401"/>
    <s v="E-D-2.5"/>
    <n v="3"/>
    <x v="427"/>
    <s v="wransonbz@ted.com"/>
    <x v="1"/>
    <x v="1"/>
    <s v="D"/>
    <x v="2"/>
    <n v="27.945"/>
    <n v="83.835000000000008"/>
    <x v="1"/>
    <x v="2"/>
    <x v="0"/>
  </r>
  <r>
    <s v="IKL-95976-565"/>
    <x v="355"/>
    <x v="402"/>
    <s v="A-M-1"/>
    <n v="2"/>
    <x v="428"/>
    <s v=""/>
    <x v="0"/>
    <x v="2"/>
    <s v="M"/>
    <x v="0"/>
    <n v="11.25"/>
    <n v="22.5"/>
    <x v="2"/>
    <x v="0"/>
    <x v="1"/>
  </r>
  <r>
    <s v="XEY-48929-474"/>
    <x v="204"/>
    <x v="403"/>
    <s v="L-M-2.5"/>
    <n v="6"/>
    <x v="429"/>
    <s v="lrignoldc1@miibeian.gov.cn"/>
    <x v="0"/>
    <x v="3"/>
    <s v="M"/>
    <x v="2"/>
    <n v="33.464999999999996"/>
    <n v="200.78999999999996"/>
    <x v="3"/>
    <x v="0"/>
    <x v="0"/>
  </r>
  <r>
    <s v="SQT-07286-736"/>
    <x v="356"/>
    <x v="404"/>
    <s v="A-M-1"/>
    <n v="6"/>
    <x v="430"/>
    <s v=""/>
    <x v="0"/>
    <x v="2"/>
    <s v="M"/>
    <x v="0"/>
    <n v="11.25"/>
    <n v="67.5"/>
    <x v="2"/>
    <x v="0"/>
    <x v="1"/>
  </r>
  <r>
    <s v="QDU-45390-361"/>
    <x v="357"/>
    <x v="405"/>
    <s v="E-M-0.5"/>
    <n v="1"/>
    <x v="431"/>
    <s v="crowthornc3@msn.com"/>
    <x v="0"/>
    <x v="1"/>
    <s v="M"/>
    <x v="1"/>
    <n v="8.25"/>
    <n v="8.25"/>
    <x v="1"/>
    <x v="0"/>
    <x v="1"/>
  </r>
  <r>
    <s v="RUJ-30649-712"/>
    <x v="300"/>
    <x v="406"/>
    <s v="L-L-0.2"/>
    <n v="2"/>
    <x v="432"/>
    <s v="orylandc4@deviantart.com"/>
    <x v="0"/>
    <x v="3"/>
    <s v="L"/>
    <x v="3"/>
    <n v="4.7549999999999999"/>
    <n v="9.51"/>
    <x v="3"/>
    <x v="1"/>
    <x v="0"/>
  </r>
  <r>
    <s v="WSV-49732-075"/>
    <x v="358"/>
    <x v="407"/>
    <s v="L-D-2.5"/>
    <n v="1"/>
    <x v="433"/>
    <s v=""/>
    <x v="0"/>
    <x v="3"/>
    <s v="D"/>
    <x v="2"/>
    <n v="29.784999999999997"/>
    <n v="29.784999999999997"/>
    <x v="3"/>
    <x v="2"/>
    <x v="1"/>
  </r>
  <r>
    <s v="VJF-46305-323"/>
    <x v="161"/>
    <x v="408"/>
    <s v="L-D-0.5"/>
    <n v="2"/>
    <x v="434"/>
    <s v="msesonck@census.gov"/>
    <x v="0"/>
    <x v="3"/>
    <s v="D"/>
    <x v="1"/>
    <n v="7.77"/>
    <n v="15.54"/>
    <x v="3"/>
    <x v="2"/>
    <x v="1"/>
  </r>
  <r>
    <s v="CXD-74176-600"/>
    <x v="129"/>
    <x v="409"/>
    <s v="E-L-0.5"/>
    <n v="4"/>
    <x v="435"/>
    <s v="craglessc7@webmd.com"/>
    <x v="1"/>
    <x v="1"/>
    <s v="L"/>
    <x v="1"/>
    <n v="8.91"/>
    <n v="35.64"/>
    <x v="1"/>
    <x v="1"/>
    <x v="1"/>
  </r>
  <r>
    <s v="ADX-50674-975"/>
    <x v="359"/>
    <x v="410"/>
    <s v="A-M-2.5"/>
    <n v="4"/>
    <x v="436"/>
    <s v="fhollowsc8@blogtalkradio.com"/>
    <x v="0"/>
    <x v="2"/>
    <s v="M"/>
    <x v="2"/>
    <n v="25.874999999999996"/>
    <n v="103.49999999999999"/>
    <x v="2"/>
    <x v="0"/>
    <x v="0"/>
  </r>
  <r>
    <s v="RRP-51647-420"/>
    <x v="360"/>
    <x v="411"/>
    <s v="E-D-1"/>
    <n v="3"/>
    <x v="437"/>
    <s v="llathleiffc9@nationalgeographic.com"/>
    <x v="1"/>
    <x v="1"/>
    <s v="D"/>
    <x v="0"/>
    <n v="12.15"/>
    <n v="36.450000000000003"/>
    <x v="1"/>
    <x v="2"/>
    <x v="0"/>
  </r>
  <r>
    <s v="PKJ-99134-523"/>
    <x v="361"/>
    <x v="412"/>
    <s v="R-L-0.5"/>
    <n v="5"/>
    <x v="438"/>
    <s v="kheadsca@jalbum.net"/>
    <x v="0"/>
    <x v="0"/>
    <s v="L"/>
    <x v="1"/>
    <n v="7.169999999999999"/>
    <n v="35.849999999999994"/>
    <x v="0"/>
    <x v="1"/>
    <x v="1"/>
  </r>
  <r>
    <s v="FZQ-29439-457"/>
    <x v="362"/>
    <x v="413"/>
    <s v="E-L-0.2"/>
    <n v="5"/>
    <x v="439"/>
    <s v="tbownecb@unicef.org"/>
    <x v="1"/>
    <x v="1"/>
    <s v="L"/>
    <x v="3"/>
    <n v="4.4550000000000001"/>
    <n v="22.274999999999999"/>
    <x v="1"/>
    <x v="1"/>
    <x v="0"/>
  </r>
  <r>
    <s v="USN-68115-161"/>
    <x v="363"/>
    <x v="414"/>
    <s v="E-M-0.2"/>
    <n v="6"/>
    <x v="440"/>
    <s v="rjacquemardcc@acquirethisname.com"/>
    <x v="1"/>
    <x v="1"/>
    <s v="M"/>
    <x v="3"/>
    <n v="4.125"/>
    <n v="24.75"/>
    <x v="1"/>
    <x v="0"/>
    <x v="1"/>
  </r>
  <r>
    <s v="IXU-20263-532"/>
    <x v="364"/>
    <x v="415"/>
    <s v="L-M-2.5"/>
    <n v="2"/>
    <x v="434"/>
    <s v="kwarmancd@printfriendly.com"/>
    <x v="1"/>
    <x v="3"/>
    <s v="M"/>
    <x v="2"/>
    <n v="33.464999999999996"/>
    <n v="66.929999999999993"/>
    <x v="3"/>
    <x v="0"/>
    <x v="0"/>
  </r>
  <r>
    <s v="CBT-15092-420"/>
    <x v="85"/>
    <x v="416"/>
    <s v="L-M-0.5"/>
    <n v="1"/>
    <x v="441"/>
    <s v="wcholomince@about.com"/>
    <x v="2"/>
    <x v="3"/>
    <s v="M"/>
    <x v="1"/>
    <n v="8.73"/>
    <n v="8.73"/>
    <x v="3"/>
    <x v="0"/>
    <x v="0"/>
  </r>
  <r>
    <s v="PKQ-46841-696"/>
    <x v="365"/>
    <x v="417"/>
    <s v="R-M-0.5"/>
    <n v="3"/>
    <x v="442"/>
    <s v="abraidmancf@census.gov"/>
    <x v="0"/>
    <x v="0"/>
    <s v="M"/>
    <x v="1"/>
    <n v="5.97"/>
    <n v="17.91"/>
    <x v="0"/>
    <x v="0"/>
    <x v="1"/>
  </r>
  <r>
    <s v="XDU-05471-219"/>
    <x v="366"/>
    <x v="418"/>
    <s v="R-L-0.5"/>
    <n v="1"/>
    <x v="443"/>
    <s v="pdurbancg@symantec.com"/>
    <x v="1"/>
    <x v="0"/>
    <s v="L"/>
    <x v="1"/>
    <n v="7.169999999999999"/>
    <n v="7.169999999999999"/>
    <x v="0"/>
    <x v="1"/>
    <x v="1"/>
  </r>
  <r>
    <s v="NID-20149-329"/>
    <x v="367"/>
    <x v="419"/>
    <s v="R-D-0.2"/>
    <n v="2"/>
    <x v="444"/>
    <s v="aharroldch@miibeian.gov.cn"/>
    <x v="0"/>
    <x v="0"/>
    <s v="D"/>
    <x v="3"/>
    <n v="2.6849999999999996"/>
    <n v="5.3699999999999992"/>
    <x v="0"/>
    <x v="2"/>
    <x v="1"/>
  </r>
  <r>
    <s v="SVU-27222-213"/>
    <x v="142"/>
    <x v="420"/>
    <s v="L-L-0.2"/>
    <n v="5"/>
    <x v="445"/>
    <s v="spamphilonci@mlb.com"/>
    <x v="1"/>
    <x v="3"/>
    <s v="L"/>
    <x v="3"/>
    <n v="4.7549999999999999"/>
    <n v="23.774999999999999"/>
    <x v="3"/>
    <x v="1"/>
    <x v="1"/>
  </r>
  <r>
    <s v="RWI-84131-848"/>
    <x v="368"/>
    <x v="421"/>
    <s v="R-D-2.5"/>
    <n v="2"/>
    <x v="446"/>
    <s v="mspurdencj@exblog.jp"/>
    <x v="0"/>
    <x v="0"/>
    <s v="D"/>
    <x v="2"/>
    <n v="20.584999999999997"/>
    <n v="41.169999999999995"/>
    <x v="0"/>
    <x v="2"/>
    <x v="0"/>
  </r>
  <r>
    <s v="GUU-40666-525"/>
    <x v="31"/>
    <x v="408"/>
    <s v="A-L-0.2"/>
    <n v="3"/>
    <x v="447"/>
    <s v="msesonck@census.gov"/>
    <x v="0"/>
    <x v="2"/>
    <s v="L"/>
    <x v="3"/>
    <n v="3.8849999999999998"/>
    <n v="11.654999999999999"/>
    <x v="2"/>
    <x v="1"/>
    <x v="1"/>
  </r>
  <r>
    <s v="SCN-51395-066"/>
    <x v="369"/>
    <x v="422"/>
    <s v="L-L-0.5"/>
    <n v="4"/>
    <x v="448"/>
    <s v="npirronecl@weibo.com"/>
    <x v="0"/>
    <x v="3"/>
    <s v="L"/>
    <x v="1"/>
    <n v="9.51"/>
    <n v="38.04"/>
    <x v="3"/>
    <x v="1"/>
    <x v="1"/>
  </r>
  <r>
    <s v="ULA-24644-321"/>
    <x v="370"/>
    <x v="423"/>
    <s v="R-D-2.5"/>
    <n v="4"/>
    <x v="449"/>
    <s v="rcawleycm@yellowbook.com"/>
    <x v="1"/>
    <x v="0"/>
    <s v="D"/>
    <x v="2"/>
    <n v="20.584999999999997"/>
    <n v="82.339999999999989"/>
    <x v="0"/>
    <x v="2"/>
    <x v="0"/>
  </r>
  <r>
    <s v="EOL-92666-762"/>
    <x v="371"/>
    <x v="424"/>
    <s v="L-L-0.2"/>
    <n v="2"/>
    <x v="450"/>
    <s v="sbarribalcn@microsoft.com"/>
    <x v="1"/>
    <x v="3"/>
    <s v="L"/>
    <x v="3"/>
    <n v="4.7549999999999999"/>
    <n v="9.51"/>
    <x v="3"/>
    <x v="1"/>
    <x v="0"/>
  </r>
  <r>
    <s v="AJV-18231-334"/>
    <x v="372"/>
    <x v="425"/>
    <s v="R-D-2.5"/>
    <n v="2"/>
    <x v="451"/>
    <s v="aadamidesco@bizjournals.com"/>
    <x v="2"/>
    <x v="0"/>
    <s v="D"/>
    <x v="2"/>
    <n v="20.584999999999997"/>
    <n v="41.169999999999995"/>
    <x v="0"/>
    <x v="2"/>
    <x v="1"/>
  </r>
  <r>
    <s v="ZQI-47236-301"/>
    <x v="373"/>
    <x v="426"/>
    <s v="L-L-0.5"/>
    <n v="5"/>
    <x v="452"/>
    <s v="cthowescp@craigslist.org"/>
    <x v="0"/>
    <x v="3"/>
    <s v="L"/>
    <x v="1"/>
    <n v="9.51"/>
    <n v="47.55"/>
    <x v="3"/>
    <x v="1"/>
    <x v="1"/>
  </r>
  <r>
    <s v="ZCR-15721-658"/>
    <x v="374"/>
    <x v="427"/>
    <s v="A-M-1"/>
    <n v="4"/>
    <x v="453"/>
    <s v="rwillowaycq@admin.ch"/>
    <x v="0"/>
    <x v="2"/>
    <s v="M"/>
    <x v="0"/>
    <n v="11.25"/>
    <n v="45"/>
    <x v="2"/>
    <x v="0"/>
    <x v="1"/>
  </r>
  <r>
    <s v="QEW-47945-682"/>
    <x v="319"/>
    <x v="428"/>
    <s v="L-L-0.2"/>
    <n v="5"/>
    <x v="454"/>
    <s v="aelwincr@privacy.gov.au"/>
    <x v="0"/>
    <x v="3"/>
    <s v="L"/>
    <x v="3"/>
    <n v="4.7549999999999999"/>
    <n v="23.774999999999999"/>
    <x v="3"/>
    <x v="1"/>
    <x v="1"/>
  </r>
  <r>
    <s v="PSY-45485-542"/>
    <x v="375"/>
    <x v="429"/>
    <s v="R-D-0.5"/>
    <n v="3"/>
    <x v="455"/>
    <s v="abilbrookcs@booking.com"/>
    <x v="1"/>
    <x v="0"/>
    <s v="D"/>
    <x v="1"/>
    <n v="5.3699999999999992"/>
    <n v="16.11"/>
    <x v="0"/>
    <x v="2"/>
    <x v="0"/>
  </r>
  <r>
    <s v="BAQ-74241-156"/>
    <x v="376"/>
    <x v="430"/>
    <s v="R-D-0.2"/>
    <n v="4"/>
    <x v="456"/>
    <s v="rmckallct@sakura.ne.jp"/>
    <x v="2"/>
    <x v="0"/>
    <s v="D"/>
    <x v="3"/>
    <n v="2.6849999999999996"/>
    <n v="10.739999999999998"/>
    <x v="0"/>
    <x v="2"/>
    <x v="0"/>
  </r>
  <r>
    <s v="BVU-77367-451"/>
    <x v="377"/>
    <x v="431"/>
    <s v="A-D-1"/>
    <n v="5"/>
    <x v="457"/>
    <s v="bdailecu@vistaprint.com"/>
    <x v="0"/>
    <x v="2"/>
    <s v="D"/>
    <x v="0"/>
    <n v="9.9499999999999993"/>
    <n v="49.75"/>
    <x v="2"/>
    <x v="2"/>
    <x v="0"/>
  </r>
  <r>
    <s v="TJE-91516-344"/>
    <x v="378"/>
    <x v="432"/>
    <s v="E-M-1"/>
    <n v="2"/>
    <x v="458"/>
    <s v="atrehernecv@state.tx.us"/>
    <x v="1"/>
    <x v="1"/>
    <s v="M"/>
    <x v="0"/>
    <n v="13.75"/>
    <n v="27.5"/>
    <x v="1"/>
    <x v="0"/>
    <x v="1"/>
  </r>
  <r>
    <s v="LIS-96202-702"/>
    <x v="277"/>
    <x v="433"/>
    <s v="L-D-2.5"/>
    <n v="4"/>
    <x v="459"/>
    <s v="abrentnallcw@biglobe.ne.jp"/>
    <x v="2"/>
    <x v="3"/>
    <s v="D"/>
    <x v="2"/>
    <n v="29.784999999999997"/>
    <n v="119.13999999999999"/>
    <x v="3"/>
    <x v="2"/>
    <x v="1"/>
  </r>
  <r>
    <s v="VIO-27668-766"/>
    <x v="379"/>
    <x v="434"/>
    <s v="R-D-2.5"/>
    <n v="1"/>
    <x v="460"/>
    <s v="ddrinkallcx@psu.edu"/>
    <x v="0"/>
    <x v="0"/>
    <s v="D"/>
    <x v="2"/>
    <n v="20.584999999999997"/>
    <n v="20.584999999999997"/>
    <x v="0"/>
    <x v="2"/>
    <x v="0"/>
  </r>
  <r>
    <s v="ZVG-20473-043"/>
    <x v="86"/>
    <x v="435"/>
    <s v="A-D-0.2"/>
    <n v="3"/>
    <x v="461"/>
    <s v="dkornelcy@cyberchimps.com"/>
    <x v="0"/>
    <x v="2"/>
    <s v="D"/>
    <x v="3"/>
    <n v="2.9849999999999999"/>
    <n v="8.9550000000000001"/>
    <x v="2"/>
    <x v="2"/>
    <x v="0"/>
  </r>
  <r>
    <s v="KGZ-56395-231"/>
    <x v="380"/>
    <x v="436"/>
    <s v="A-D-0.5"/>
    <n v="1"/>
    <x v="462"/>
    <s v="rlequeuxcz@newyorker.com"/>
    <x v="0"/>
    <x v="2"/>
    <s v="D"/>
    <x v="1"/>
    <n v="5.97"/>
    <n v="5.97"/>
    <x v="2"/>
    <x v="2"/>
    <x v="1"/>
  </r>
  <r>
    <s v="CUU-92244-729"/>
    <x v="381"/>
    <x v="437"/>
    <s v="E-M-1"/>
    <n v="3"/>
    <x v="463"/>
    <s v="jmccaulld0@parallels.com"/>
    <x v="0"/>
    <x v="1"/>
    <s v="M"/>
    <x v="0"/>
    <n v="13.75"/>
    <n v="41.25"/>
    <x v="1"/>
    <x v="0"/>
    <x v="0"/>
  </r>
  <r>
    <s v="EHE-94714-312"/>
    <x v="382"/>
    <x v="438"/>
    <s v="E-L-0.2"/>
    <n v="5"/>
    <x v="464"/>
    <s v="abrashda@plala.or.jp"/>
    <x v="0"/>
    <x v="1"/>
    <s v="L"/>
    <x v="3"/>
    <n v="4.4550000000000001"/>
    <n v="22.274999999999999"/>
    <x v="1"/>
    <x v="1"/>
    <x v="0"/>
  </r>
  <r>
    <s v="RTL-16205-161"/>
    <x v="11"/>
    <x v="439"/>
    <s v="A-M-0.5"/>
    <n v="1"/>
    <x v="465"/>
    <s v="ahutchinsond2@imgur.com"/>
    <x v="0"/>
    <x v="2"/>
    <s v="M"/>
    <x v="1"/>
    <n v="6.75"/>
    <n v="6.75"/>
    <x v="2"/>
    <x v="0"/>
    <x v="0"/>
  </r>
  <r>
    <s v="GTS-22482-014"/>
    <x v="167"/>
    <x v="440"/>
    <s v="L-M-2.5"/>
    <n v="4"/>
    <x v="466"/>
    <s v=""/>
    <x v="0"/>
    <x v="3"/>
    <s v="M"/>
    <x v="2"/>
    <n v="33.464999999999996"/>
    <n v="133.85999999999999"/>
    <x v="3"/>
    <x v="0"/>
    <x v="0"/>
  </r>
  <r>
    <s v="DYG-25473-881"/>
    <x v="383"/>
    <x v="441"/>
    <s v="A-D-0.2"/>
    <n v="2"/>
    <x v="467"/>
    <s v="rdriversd4@hexun.com"/>
    <x v="0"/>
    <x v="2"/>
    <s v="D"/>
    <x v="3"/>
    <n v="2.9849999999999999"/>
    <n v="5.97"/>
    <x v="2"/>
    <x v="2"/>
    <x v="1"/>
  </r>
  <r>
    <s v="HTR-21838-286"/>
    <x v="18"/>
    <x v="442"/>
    <s v="A-L-1"/>
    <n v="2"/>
    <x v="468"/>
    <s v="hzeald5@google.de"/>
    <x v="0"/>
    <x v="2"/>
    <s v="L"/>
    <x v="0"/>
    <n v="12.95"/>
    <n v="25.9"/>
    <x v="2"/>
    <x v="1"/>
    <x v="1"/>
  </r>
  <r>
    <s v="KYG-28296-920"/>
    <x v="84"/>
    <x v="443"/>
    <s v="E-M-2.5"/>
    <n v="1"/>
    <x v="469"/>
    <s v="gsmallcombed6@ucla.edu"/>
    <x v="1"/>
    <x v="1"/>
    <s v="M"/>
    <x v="2"/>
    <n v="31.624999999999996"/>
    <n v="31.624999999999996"/>
    <x v="1"/>
    <x v="0"/>
    <x v="0"/>
  </r>
  <r>
    <s v="NNB-20459-430"/>
    <x v="384"/>
    <x v="444"/>
    <s v="L-M-0.2"/>
    <n v="2"/>
    <x v="470"/>
    <s v="ddibleyd7@feedburner.com"/>
    <x v="0"/>
    <x v="3"/>
    <s v="M"/>
    <x v="3"/>
    <n v="4.3650000000000002"/>
    <n v="8.73"/>
    <x v="3"/>
    <x v="0"/>
    <x v="1"/>
  </r>
  <r>
    <s v="FEK-14025-351"/>
    <x v="385"/>
    <x v="445"/>
    <s v="E-L-0.2"/>
    <n v="6"/>
    <x v="471"/>
    <s v="gdimitrioud8@chronoengine.com"/>
    <x v="0"/>
    <x v="1"/>
    <s v="L"/>
    <x v="3"/>
    <n v="4.4550000000000001"/>
    <n v="26.73"/>
    <x v="1"/>
    <x v="1"/>
    <x v="0"/>
  </r>
  <r>
    <s v="AWH-16980-469"/>
    <x v="386"/>
    <x v="446"/>
    <s v="L-M-0.2"/>
    <n v="6"/>
    <x v="472"/>
    <s v="fflanagand9@woothemes.com"/>
    <x v="0"/>
    <x v="3"/>
    <s v="M"/>
    <x v="3"/>
    <n v="4.3650000000000002"/>
    <n v="26.19"/>
    <x v="3"/>
    <x v="0"/>
    <x v="1"/>
  </r>
  <r>
    <s v="ZPW-31329-741"/>
    <x v="387"/>
    <x v="438"/>
    <s v="R-D-1"/>
    <n v="6"/>
    <x v="473"/>
    <s v="abrashda@plala.or.jp"/>
    <x v="0"/>
    <x v="0"/>
    <s v="D"/>
    <x v="0"/>
    <n v="8.9499999999999993"/>
    <n v="53.699999999999996"/>
    <x v="0"/>
    <x v="2"/>
    <x v="0"/>
  </r>
  <r>
    <s v="ZPW-31329-741"/>
    <x v="387"/>
    <x v="438"/>
    <s v="E-M-2.5"/>
    <n v="4"/>
    <x v="474"/>
    <s v="abrashda@plala.or.jp"/>
    <x v="0"/>
    <x v="1"/>
    <s v="M"/>
    <x v="2"/>
    <n v="31.624999999999996"/>
    <n v="126.49999999999999"/>
    <x v="1"/>
    <x v="0"/>
    <x v="0"/>
  </r>
  <r>
    <s v="ZPW-31329-741"/>
    <x v="387"/>
    <x v="438"/>
    <s v="E-M-0.2"/>
    <n v="1"/>
    <x v="475"/>
    <s v="abrashda@plala.or.jp"/>
    <x v="0"/>
    <x v="1"/>
    <s v="M"/>
    <x v="3"/>
    <n v="4.125"/>
    <n v="4.125"/>
    <x v="1"/>
    <x v="0"/>
    <x v="0"/>
  </r>
  <r>
    <s v="UBI-83843-396"/>
    <x v="388"/>
    <x v="447"/>
    <s v="R-L-1"/>
    <n v="2"/>
    <x v="476"/>
    <s v="nizhakovdd@aol.com"/>
    <x v="2"/>
    <x v="0"/>
    <s v="L"/>
    <x v="0"/>
    <n v="11.95"/>
    <n v="23.9"/>
    <x v="0"/>
    <x v="1"/>
    <x v="1"/>
  </r>
  <r>
    <s v="VID-40587-569"/>
    <x v="389"/>
    <x v="448"/>
    <s v="E-D-2.5"/>
    <n v="5"/>
    <x v="477"/>
    <s v="skeetsde@answers.com"/>
    <x v="0"/>
    <x v="1"/>
    <s v="D"/>
    <x v="2"/>
    <n v="27.945"/>
    <n v="139.72499999999999"/>
    <x v="1"/>
    <x v="2"/>
    <x v="0"/>
  </r>
  <r>
    <s v="KBB-52530-416"/>
    <x v="229"/>
    <x v="449"/>
    <s v="L-D-2.5"/>
    <n v="2"/>
    <x v="478"/>
    <s v=""/>
    <x v="0"/>
    <x v="3"/>
    <s v="D"/>
    <x v="2"/>
    <n v="29.784999999999997"/>
    <n v="59.569999999999993"/>
    <x v="3"/>
    <x v="2"/>
    <x v="0"/>
  </r>
  <r>
    <s v="ISJ-48676-420"/>
    <x v="390"/>
    <x v="450"/>
    <s v="L-L-0.5"/>
    <n v="6"/>
    <x v="479"/>
    <s v="kcakedg@huffingtonpost.com"/>
    <x v="0"/>
    <x v="3"/>
    <s v="L"/>
    <x v="1"/>
    <n v="9.51"/>
    <n v="57.06"/>
    <x v="3"/>
    <x v="1"/>
    <x v="1"/>
  </r>
  <r>
    <s v="MIF-17920-768"/>
    <x v="391"/>
    <x v="451"/>
    <s v="R-L-0.2"/>
    <n v="6"/>
    <x v="480"/>
    <s v="mhanseddh@instagram.com"/>
    <x v="1"/>
    <x v="0"/>
    <s v="L"/>
    <x v="3"/>
    <n v="3.5849999999999995"/>
    <n v="21.509999999999998"/>
    <x v="0"/>
    <x v="1"/>
    <x v="0"/>
  </r>
  <r>
    <s v="CPX-19312-088"/>
    <x v="117"/>
    <x v="452"/>
    <s v="L-M-0.5"/>
    <n v="6"/>
    <x v="481"/>
    <s v="fkienleindi@trellian.com"/>
    <x v="1"/>
    <x v="3"/>
    <s v="M"/>
    <x v="1"/>
    <n v="8.73"/>
    <n v="52.38"/>
    <x v="3"/>
    <x v="0"/>
    <x v="0"/>
  </r>
  <r>
    <s v="RXI-67978-260"/>
    <x v="392"/>
    <x v="453"/>
    <s v="E-D-1"/>
    <n v="6"/>
    <x v="482"/>
    <s v="kegglestonedj@sphinn.com"/>
    <x v="1"/>
    <x v="1"/>
    <s v="D"/>
    <x v="0"/>
    <n v="12.15"/>
    <n v="72.900000000000006"/>
    <x v="1"/>
    <x v="2"/>
    <x v="1"/>
  </r>
  <r>
    <s v="LKE-14821-285"/>
    <x v="393"/>
    <x v="454"/>
    <s v="R-M-0.2"/>
    <n v="5"/>
    <x v="483"/>
    <s v="bsemkinsdk@unc.edu"/>
    <x v="1"/>
    <x v="0"/>
    <s v="M"/>
    <x v="3"/>
    <n v="2.9849999999999999"/>
    <n v="14.924999999999999"/>
    <x v="0"/>
    <x v="0"/>
    <x v="0"/>
  </r>
  <r>
    <s v="LRK-97117-150"/>
    <x v="394"/>
    <x v="455"/>
    <s v="L-L-1"/>
    <n v="6"/>
    <x v="484"/>
    <s v="slorenzettidl@is.gd"/>
    <x v="0"/>
    <x v="3"/>
    <s v="L"/>
    <x v="0"/>
    <n v="15.85"/>
    <n v="95.1"/>
    <x v="3"/>
    <x v="1"/>
    <x v="1"/>
  </r>
  <r>
    <s v="IGK-51227-573"/>
    <x v="137"/>
    <x v="456"/>
    <s v="L-D-0.5"/>
    <n v="2"/>
    <x v="485"/>
    <s v="bgiannazzidm@apple.com"/>
    <x v="0"/>
    <x v="3"/>
    <s v="D"/>
    <x v="1"/>
    <n v="7.77"/>
    <n v="15.54"/>
    <x v="3"/>
    <x v="2"/>
    <x v="1"/>
  </r>
  <r>
    <s v="ZAY-43009-775"/>
    <x v="395"/>
    <x v="457"/>
    <s v="L-D-0.2"/>
    <n v="6"/>
    <x v="486"/>
    <s v=""/>
    <x v="0"/>
    <x v="3"/>
    <s v="D"/>
    <x v="3"/>
    <n v="3.8849999999999998"/>
    <n v="23.31"/>
    <x v="3"/>
    <x v="2"/>
    <x v="1"/>
  </r>
  <r>
    <s v="EMA-63190-618"/>
    <x v="396"/>
    <x v="458"/>
    <s v="E-M-0.2"/>
    <n v="1"/>
    <x v="487"/>
    <s v="ulethbrigdo@hc360.com"/>
    <x v="0"/>
    <x v="1"/>
    <s v="M"/>
    <x v="3"/>
    <n v="4.125"/>
    <n v="4.125"/>
    <x v="1"/>
    <x v="0"/>
    <x v="0"/>
  </r>
  <r>
    <s v="FBI-35855-418"/>
    <x v="189"/>
    <x v="459"/>
    <s v="R-M-0.5"/>
    <n v="6"/>
    <x v="488"/>
    <s v="sfarnishdp@dmoz.org"/>
    <x v="2"/>
    <x v="0"/>
    <s v="M"/>
    <x v="1"/>
    <n v="5.97"/>
    <n v="35.82"/>
    <x v="0"/>
    <x v="0"/>
    <x v="1"/>
  </r>
  <r>
    <s v="TXB-80533-417"/>
    <x v="8"/>
    <x v="460"/>
    <s v="L-L-1"/>
    <n v="2"/>
    <x v="489"/>
    <s v="fjecockdq@unicef.org"/>
    <x v="0"/>
    <x v="3"/>
    <s v="L"/>
    <x v="0"/>
    <n v="15.85"/>
    <n v="31.7"/>
    <x v="3"/>
    <x v="1"/>
    <x v="1"/>
  </r>
  <r>
    <s v="MBM-00112-248"/>
    <x v="397"/>
    <x v="461"/>
    <s v="L-L-1"/>
    <n v="5"/>
    <x v="490"/>
    <s v=""/>
    <x v="0"/>
    <x v="3"/>
    <s v="L"/>
    <x v="0"/>
    <n v="15.85"/>
    <n v="79.25"/>
    <x v="3"/>
    <x v="1"/>
    <x v="0"/>
  </r>
  <r>
    <s v="EUO-69145-988"/>
    <x v="398"/>
    <x v="462"/>
    <s v="E-D-0.2"/>
    <n v="3"/>
    <x v="491"/>
    <s v="hpallisterds@ning.com"/>
    <x v="0"/>
    <x v="1"/>
    <s v="D"/>
    <x v="3"/>
    <n v="3.645"/>
    <n v="10.935"/>
    <x v="1"/>
    <x v="2"/>
    <x v="1"/>
  </r>
  <r>
    <s v="GYA-80327-368"/>
    <x v="399"/>
    <x v="463"/>
    <s v="A-D-1"/>
    <n v="4"/>
    <x v="492"/>
    <s v="cmershdt@drupal.org"/>
    <x v="1"/>
    <x v="2"/>
    <s v="D"/>
    <x v="0"/>
    <n v="9.9499999999999993"/>
    <n v="39.799999999999997"/>
    <x v="2"/>
    <x v="2"/>
    <x v="1"/>
  </r>
  <r>
    <s v="TNW-41601-420"/>
    <x v="400"/>
    <x v="464"/>
    <s v="R-M-1"/>
    <n v="5"/>
    <x v="493"/>
    <s v="murione5@alexa.com"/>
    <x v="1"/>
    <x v="0"/>
    <s v="M"/>
    <x v="0"/>
    <n v="9.9499999999999993"/>
    <n v="49.75"/>
    <x v="0"/>
    <x v="0"/>
    <x v="0"/>
  </r>
  <r>
    <s v="ALR-62963-723"/>
    <x v="401"/>
    <x v="465"/>
    <s v="R-D-0.2"/>
    <n v="3"/>
    <x v="494"/>
    <s v=""/>
    <x v="1"/>
    <x v="0"/>
    <s v="D"/>
    <x v="3"/>
    <n v="2.6849999999999996"/>
    <n v="8.0549999999999997"/>
    <x v="0"/>
    <x v="2"/>
    <x v="0"/>
  </r>
  <r>
    <s v="JIG-27636-870"/>
    <x v="402"/>
    <x v="466"/>
    <s v="R-L-1"/>
    <n v="4"/>
    <x v="493"/>
    <s v=""/>
    <x v="0"/>
    <x v="0"/>
    <s v="L"/>
    <x v="0"/>
    <n v="11.95"/>
    <n v="47.8"/>
    <x v="0"/>
    <x v="1"/>
    <x v="1"/>
  </r>
  <r>
    <s v="CTE-31437-326"/>
    <x v="6"/>
    <x v="467"/>
    <s v="R-M-0.2"/>
    <n v="4"/>
    <x v="493"/>
    <s v="gduckerdx@patch.com"/>
    <x v="2"/>
    <x v="0"/>
    <s v="M"/>
    <x v="3"/>
    <n v="2.9849999999999999"/>
    <n v="11.94"/>
    <x v="0"/>
    <x v="0"/>
    <x v="1"/>
  </r>
  <r>
    <s v="CTE-31437-326"/>
    <x v="6"/>
    <x v="467"/>
    <s v="E-M-0.2"/>
    <n v="4"/>
    <x v="493"/>
    <s v="gduckerdx@patch.com"/>
    <x v="2"/>
    <x v="1"/>
    <s v="M"/>
    <x v="3"/>
    <n v="4.125"/>
    <n v="16.5"/>
    <x v="1"/>
    <x v="0"/>
    <x v="1"/>
  </r>
  <r>
    <s v="CTE-31437-326"/>
    <x v="6"/>
    <x v="467"/>
    <s v="L-D-1"/>
    <n v="4"/>
    <x v="493"/>
    <s v="gduckerdx@patch.com"/>
    <x v="2"/>
    <x v="3"/>
    <s v="D"/>
    <x v="0"/>
    <n v="12.95"/>
    <n v="51.8"/>
    <x v="3"/>
    <x v="2"/>
    <x v="1"/>
  </r>
  <r>
    <s v="CTE-31437-326"/>
    <x v="6"/>
    <x v="467"/>
    <s v="L-L-0.2"/>
    <n v="3"/>
    <x v="493"/>
    <s v="gduckerdx@patch.com"/>
    <x v="2"/>
    <x v="3"/>
    <s v="L"/>
    <x v="3"/>
    <n v="4.7549999999999999"/>
    <n v="14.265000000000001"/>
    <x v="3"/>
    <x v="1"/>
    <x v="1"/>
  </r>
  <r>
    <s v="SLD-63003-334"/>
    <x v="403"/>
    <x v="468"/>
    <s v="L-M-0.2"/>
    <n v="6"/>
    <x v="493"/>
    <s v="wstearleye1@census.gov"/>
    <x v="0"/>
    <x v="3"/>
    <s v="M"/>
    <x v="3"/>
    <n v="4.3650000000000002"/>
    <n v="26.19"/>
    <x v="3"/>
    <x v="0"/>
    <x v="1"/>
  </r>
  <r>
    <s v="BXN-64230-789"/>
    <x v="404"/>
    <x v="469"/>
    <s v="A-L-1"/>
    <n v="2"/>
    <x v="493"/>
    <s v="dwincere2@marriott.com"/>
    <x v="0"/>
    <x v="2"/>
    <s v="L"/>
    <x v="0"/>
    <n v="12.95"/>
    <n v="25.9"/>
    <x v="2"/>
    <x v="1"/>
    <x v="0"/>
  </r>
  <r>
    <s v="XEE-37895-169"/>
    <x v="21"/>
    <x v="470"/>
    <s v="A-L-2.5"/>
    <n v="3"/>
    <x v="493"/>
    <s v="plyfielde3@baidu.com"/>
    <x v="0"/>
    <x v="2"/>
    <s v="L"/>
    <x v="2"/>
    <n v="29.784999999999997"/>
    <n v="89.35499999999999"/>
    <x v="2"/>
    <x v="1"/>
    <x v="0"/>
  </r>
  <r>
    <s v="ZTX-80764-911"/>
    <x v="239"/>
    <x v="471"/>
    <s v="L-D-0.5"/>
    <n v="6"/>
    <x v="493"/>
    <s v="hperrise4@studiopress.com"/>
    <x v="1"/>
    <x v="3"/>
    <s v="D"/>
    <x v="1"/>
    <n v="7.77"/>
    <n v="46.62"/>
    <x v="3"/>
    <x v="2"/>
    <x v="1"/>
  </r>
  <r>
    <s v="WVT-88135-549"/>
    <x v="405"/>
    <x v="464"/>
    <s v="A-D-1"/>
    <n v="3"/>
    <x v="493"/>
    <s v="murione5@alexa.com"/>
    <x v="1"/>
    <x v="2"/>
    <s v="D"/>
    <x v="0"/>
    <n v="9.9499999999999993"/>
    <n v="29.849999999999998"/>
    <x v="2"/>
    <x v="2"/>
    <x v="0"/>
  </r>
  <r>
    <s v="IPA-94170-889"/>
    <x v="292"/>
    <x v="472"/>
    <s v="R-L-0.2"/>
    <n v="3"/>
    <x v="493"/>
    <s v="ckide6@narod.ru"/>
    <x v="1"/>
    <x v="0"/>
    <s v="L"/>
    <x v="3"/>
    <n v="3.5849999999999995"/>
    <n v="10.754999999999999"/>
    <x v="0"/>
    <x v="1"/>
    <x v="0"/>
  </r>
  <r>
    <s v="YQL-63755-365"/>
    <x v="117"/>
    <x v="473"/>
    <s v="A-M-0.2"/>
    <n v="4"/>
    <x v="493"/>
    <s v="cbeinee7@xinhuanet.com"/>
    <x v="0"/>
    <x v="2"/>
    <s v="M"/>
    <x v="3"/>
    <n v="3.375"/>
    <n v="13.5"/>
    <x v="2"/>
    <x v="0"/>
    <x v="0"/>
  </r>
  <r>
    <s v="RKW-81145-984"/>
    <x v="406"/>
    <x v="474"/>
    <s v="L-L-1"/>
    <n v="3"/>
    <x v="493"/>
    <s v="cbakeupe8@globo.com"/>
    <x v="0"/>
    <x v="3"/>
    <s v="L"/>
    <x v="0"/>
    <n v="15.85"/>
    <n v="47.55"/>
    <x v="3"/>
    <x v="1"/>
    <x v="1"/>
  </r>
  <r>
    <s v="MBT-23379-866"/>
    <x v="407"/>
    <x v="475"/>
    <s v="L-L-1"/>
    <n v="5"/>
    <x v="493"/>
    <s v="nhelkine9@example.com"/>
    <x v="0"/>
    <x v="3"/>
    <s v="L"/>
    <x v="0"/>
    <n v="15.85"/>
    <n v="79.25"/>
    <x v="3"/>
    <x v="1"/>
    <x v="1"/>
  </r>
  <r>
    <s v="GEJ-39834-935"/>
    <x v="408"/>
    <x v="476"/>
    <s v="L-M-0.2"/>
    <n v="6"/>
    <x v="493"/>
    <s v="pwitheringtonea@networkadvertising.org"/>
    <x v="0"/>
    <x v="3"/>
    <s v="M"/>
    <x v="3"/>
    <n v="4.3650000000000002"/>
    <n v="26.19"/>
    <x v="3"/>
    <x v="0"/>
    <x v="0"/>
  </r>
  <r>
    <s v="KRW-91640-596"/>
    <x v="409"/>
    <x v="477"/>
    <s v="R-L-0.5"/>
    <n v="3"/>
    <x v="493"/>
    <s v="ttilzeyeb@hostgator.com"/>
    <x v="0"/>
    <x v="0"/>
    <s v="L"/>
    <x v="1"/>
    <n v="7.169999999999999"/>
    <n v="21.509999999999998"/>
    <x v="0"/>
    <x v="1"/>
    <x v="1"/>
  </r>
  <r>
    <s v="AOT-70449-651"/>
    <x v="410"/>
    <x v="478"/>
    <s v="R-D-2.5"/>
    <n v="5"/>
    <x v="493"/>
    <s v=""/>
    <x v="0"/>
    <x v="0"/>
    <s v="D"/>
    <x v="2"/>
    <n v="20.584999999999997"/>
    <n v="102.92499999999998"/>
    <x v="0"/>
    <x v="2"/>
    <x v="0"/>
  </r>
  <r>
    <s v="DGC-21813-731"/>
    <x v="127"/>
    <x v="479"/>
    <s v="L-D-0.2"/>
    <n v="2"/>
    <x v="493"/>
    <s v=""/>
    <x v="0"/>
    <x v="3"/>
    <s v="D"/>
    <x v="3"/>
    <n v="3.8849999999999998"/>
    <n v="7.77"/>
    <x v="3"/>
    <x v="2"/>
    <x v="1"/>
  </r>
  <r>
    <s v="JBE-92943-643"/>
    <x v="411"/>
    <x v="480"/>
    <s v="E-D-2.5"/>
    <n v="5"/>
    <x v="493"/>
    <s v="kimortsee@alexa.com"/>
    <x v="0"/>
    <x v="1"/>
    <s v="D"/>
    <x v="2"/>
    <n v="27.945"/>
    <n v="139.72499999999999"/>
    <x v="1"/>
    <x v="2"/>
    <x v="1"/>
  </r>
  <r>
    <s v="ZIL-34948-499"/>
    <x v="112"/>
    <x v="464"/>
    <s v="A-D-0.5"/>
    <n v="2"/>
    <x v="493"/>
    <s v="murione5@alexa.com"/>
    <x v="1"/>
    <x v="2"/>
    <s v="D"/>
    <x v="1"/>
    <n v="5.97"/>
    <n v="11.94"/>
    <x v="2"/>
    <x v="2"/>
    <x v="0"/>
  </r>
  <r>
    <s v="JSU-23781-256"/>
    <x v="412"/>
    <x v="481"/>
    <s v="L-D-0.2"/>
    <n v="1"/>
    <x v="493"/>
    <s v="marmisteadeg@blogtalkradio.com"/>
    <x v="0"/>
    <x v="3"/>
    <s v="D"/>
    <x v="3"/>
    <n v="3.8849999999999998"/>
    <n v="3.8849999999999998"/>
    <x v="3"/>
    <x v="2"/>
    <x v="1"/>
  </r>
  <r>
    <s v="JSU-23781-256"/>
    <x v="412"/>
    <x v="481"/>
    <s v="R-M-1"/>
    <n v="4"/>
    <x v="493"/>
    <s v="marmisteadeg@blogtalkradio.com"/>
    <x v="0"/>
    <x v="0"/>
    <s v="M"/>
    <x v="0"/>
    <n v="9.9499999999999993"/>
    <n v="39.799999999999997"/>
    <x v="0"/>
    <x v="0"/>
    <x v="1"/>
  </r>
  <r>
    <s v="VPX-44956-367"/>
    <x v="413"/>
    <x v="482"/>
    <s v="R-M-0.5"/>
    <n v="5"/>
    <x v="493"/>
    <s v="vupstoneei@google.pl"/>
    <x v="0"/>
    <x v="0"/>
    <s v="M"/>
    <x v="1"/>
    <n v="5.97"/>
    <n v="29.849999999999998"/>
    <x v="0"/>
    <x v="0"/>
    <x v="1"/>
  </r>
  <r>
    <s v="VTB-46451-959"/>
    <x v="414"/>
    <x v="483"/>
    <s v="L-D-2.5"/>
    <n v="1"/>
    <x v="493"/>
    <s v="bbeelbyej@rediff.com"/>
    <x v="1"/>
    <x v="3"/>
    <s v="D"/>
    <x v="2"/>
    <n v="29.784999999999997"/>
    <n v="29.784999999999997"/>
    <x v="3"/>
    <x v="2"/>
    <x v="1"/>
  </r>
  <r>
    <s v="DNZ-11665-950"/>
    <x v="415"/>
    <x v="484"/>
    <s v="L-L-2.5"/>
    <n v="2"/>
    <x v="493"/>
    <s v=""/>
    <x v="0"/>
    <x v="3"/>
    <s v="L"/>
    <x v="2"/>
    <n v="36.454999999999998"/>
    <n v="72.91"/>
    <x v="3"/>
    <x v="1"/>
    <x v="1"/>
  </r>
  <r>
    <s v="ITR-54735-364"/>
    <x v="416"/>
    <x v="485"/>
    <s v="R-D-0.2"/>
    <n v="5"/>
    <x v="493"/>
    <s v=""/>
    <x v="0"/>
    <x v="0"/>
    <s v="D"/>
    <x v="3"/>
    <n v="2.6849999999999996"/>
    <n v="13.424999999999997"/>
    <x v="0"/>
    <x v="2"/>
    <x v="0"/>
  </r>
  <r>
    <s v="YDS-02797-307"/>
    <x v="417"/>
    <x v="486"/>
    <s v="E-M-2.5"/>
    <n v="4"/>
    <x v="493"/>
    <s v="wspeechlyem@amazon.com"/>
    <x v="0"/>
    <x v="1"/>
    <s v="M"/>
    <x v="2"/>
    <n v="31.624999999999996"/>
    <n v="126.49999999999999"/>
    <x v="1"/>
    <x v="0"/>
    <x v="0"/>
  </r>
  <r>
    <s v="BPG-68988-842"/>
    <x v="418"/>
    <x v="487"/>
    <s v="E-M-0.5"/>
    <n v="5"/>
    <x v="493"/>
    <s v="iphillpoten@buzzfeed.com"/>
    <x v="2"/>
    <x v="1"/>
    <s v="M"/>
    <x v="1"/>
    <n v="8.25"/>
    <n v="41.25"/>
    <x v="1"/>
    <x v="0"/>
    <x v="1"/>
  </r>
  <r>
    <s v="XZG-51938-658"/>
    <x v="419"/>
    <x v="488"/>
    <s v="E-L-0.5"/>
    <n v="6"/>
    <x v="493"/>
    <s v="lpennaccieo@statcounter.com"/>
    <x v="0"/>
    <x v="1"/>
    <s v="L"/>
    <x v="1"/>
    <n v="8.91"/>
    <n v="53.46"/>
    <x v="1"/>
    <x v="1"/>
    <x v="1"/>
  </r>
  <r>
    <s v="KAR-24978-271"/>
    <x v="420"/>
    <x v="489"/>
    <s v="R-M-1"/>
    <n v="6"/>
    <x v="493"/>
    <s v="sarpinep@moonfruit.com"/>
    <x v="0"/>
    <x v="0"/>
    <s v="M"/>
    <x v="0"/>
    <n v="9.9499999999999993"/>
    <n v="59.699999999999996"/>
    <x v="0"/>
    <x v="0"/>
    <x v="1"/>
  </r>
  <r>
    <s v="FQK-28730-361"/>
    <x v="421"/>
    <x v="490"/>
    <s v="R-M-1"/>
    <n v="6"/>
    <x v="493"/>
    <s v="dfrieseq@cargocollective.com"/>
    <x v="0"/>
    <x v="0"/>
    <s v="M"/>
    <x v="0"/>
    <n v="9.9499999999999993"/>
    <n v="59.699999999999996"/>
    <x v="0"/>
    <x v="0"/>
    <x v="1"/>
  </r>
  <r>
    <s v="BGB-67996-089"/>
    <x v="422"/>
    <x v="491"/>
    <s v="R-D-1"/>
    <n v="5"/>
    <x v="493"/>
    <s v="rsharerer@flavors.me"/>
    <x v="0"/>
    <x v="0"/>
    <s v="D"/>
    <x v="0"/>
    <n v="8.9499999999999993"/>
    <n v="44.75"/>
    <x v="0"/>
    <x v="2"/>
    <x v="1"/>
  </r>
  <r>
    <s v="XMC-20620-809"/>
    <x v="423"/>
    <x v="492"/>
    <s v="E-M-0.5"/>
    <n v="2"/>
    <x v="493"/>
    <s v="nnasebyes@umich.edu"/>
    <x v="0"/>
    <x v="1"/>
    <s v="M"/>
    <x v="1"/>
    <n v="8.25"/>
    <n v="16.5"/>
    <x v="1"/>
    <x v="0"/>
    <x v="0"/>
  </r>
  <r>
    <s v="ZSO-58292-191"/>
    <x v="109"/>
    <x v="493"/>
    <s v="R-D-0.5"/>
    <n v="4"/>
    <x v="493"/>
    <s v=""/>
    <x v="0"/>
    <x v="0"/>
    <s v="D"/>
    <x v="1"/>
    <n v="5.3699999999999992"/>
    <n v="21.479999999999997"/>
    <x v="0"/>
    <x v="2"/>
    <x v="1"/>
  </r>
  <r>
    <s v="LWJ-06793-303"/>
    <x v="204"/>
    <x v="494"/>
    <s v="R-M-2.5"/>
    <n v="2"/>
    <x v="493"/>
    <s v="koculleneu@ca.gov"/>
    <x v="1"/>
    <x v="0"/>
    <s v="M"/>
    <x v="2"/>
    <n v="22.884999999999998"/>
    <n v="45.769999999999996"/>
    <x v="0"/>
    <x v="0"/>
    <x v="0"/>
  </r>
  <r>
    <s v="FLM-82229-989"/>
    <x v="424"/>
    <x v="495"/>
    <s v="L-L-0.2"/>
    <n v="2"/>
    <x v="493"/>
    <s v=""/>
    <x v="1"/>
    <x v="3"/>
    <s v="L"/>
    <x v="3"/>
    <n v="4.7549999999999999"/>
    <n v="9.51"/>
    <x v="3"/>
    <x v="1"/>
    <x v="1"/>
  </r>
  <r>
    <s v="CPV-90280-133"/>
    <x v="13"/>
    <x v="464"/>
    <s v="R-D-0.2"/>
    <n v="3"/>
    <x v="493"/>
    <s v="murione5@alexa.com"/>
    <x v="1"/>
    <x v="0"/>
    <s v="D"/>
    <x v="3"/>
    <n v="2.6849999999999996"/>
    <n v="8.0549999999999997"/>
    <x v="0"/>
    <x v="2"/>
    <x v="0"/>
  </r>
  <r>
    <s v="OGW-60685-912"/>
    <x v="224"/>
    <x v="496"/>
    <s v="E-D-2.5"/>
    <n v="4"/>
    <x v="493"/>
    <s v="hbranganex@woothemes.com"/>
    <x v="0"/>
    <x v="1"/>
    <s v="D"/>
    <x v="2"/>
    <n v="27.945"/>
    <n v="111.78"/>
    <x v="1"/>
    <x v="2"/>
    <x v="0"/>
  </r>
  <r>
    <s v="DEC-11160-362"/>
    <x v="220"/>
    <x v="497"/>
    <s v="R-D-0.2"/>
    <n v="4"/>
    <x v="493"/>
    <s v="agallyoney@engadget.com"/>
    <x v="0"/>
    <x v="0"/>
    <s v="D"/>
    <x v="3"/>
    <n v="2.6849999999999996"/>
    <n v="10.739999999999998"/>
    <x v="0"/>
    <x v="2"/>
    <x v="0"/>
  </r>
  <r>
    <s v="WCT-07869-499"/>
    <x v="91"/>
    <x v="498"/>
    <s v="R-D-0.5"/>
    <n v="5"/>
    <x v="493"/>
    <s v="bdomangeez@yahoo.co.jp"/>
    <x v="0"/>
    <x v="0"/>
    <s v="D"/>
    <x v="1"/>
    <n v="5.3699999999999992"/>
    <n v="26.849999999999994"/>
    <x v="0"/>
    <x v="2"/>
    <x v="1"/>
  </r>
  <r>
    <s v="FHD-89872-325"/>
    <x v="425"/>
    <x v="499"/>
    <s v="L-L-1"/>
    <n v="4"/>
    <x v="493"/>
    <s v="koslerf0@gmpg.org"/>
    <x v="0"/>
    <x v="3"/>
    <s v="L"/>
    <x v="0"/>
    <n v="15.85"/>
    <n v="63.4"/>
    <x v="3"/>
    <x v="1"/>
    <x v="0"/>
  </r>
  <r>
    <s v="AZF-45991-584"/>
    <x v="426"/>
    <x v="500"/>
    <s v="A-D-2.5"/>
    <n v="1"/>
    <x v="493"/>
    <s v=""/>
    <x v="1"/>
    <x v="2"/>
    <s v="D"/>
    <x v="2"/>
    <n v="22.884999999999998"/>
    <n v="22.884999999999998"/>
    <x v="2"/>
    <x v="2"/>
    <x v="0"/>
  </r>
  <r>
    <s v="MDG-14481-513"/>
    <x v="427"/>
    <x v="501"/>
    <s v="A-M-2.5"/>
    <n v="4"/>
    <x v="493"/>
    <s v="zpellettf2@dailymotion.com"/>
    <x v="0"/>
    <x v="2"/>
    <s v="M"/>
    <x v="2"/>
    <n v="25.874999999999996"/>
    <n v="103.49999999999999"/>
    <x v="2"/>
    <x v="0"/>
    <x v="1"/>
  </r>
  <r>
    <s v="OFN-49424-848"/>
    <x v="428"/>
    <x v="502"/>
    <s v="R-L-2.5"/>
    <n v="2"/>
    <x v="493"/>
    <s v="isprakesf3@spiegel.de"/>
    <x v="0"/>
    <x v="0"/>
    <s v="L"/>
    <x v="2"/>
    <n v="27.484999999999996"/>
    <n v="54.969999999999992"/>
    <x v="0"/>
    <x v="1"/>
    <x v="1"/>
  </r>
  <r>
    <s v="NFA-03411-746"/>
    <x v="383"/>
    <x v="503"/>
    <s v="A-L-0.5"/>
    <n v="2"/>
    <x v="493"/>
    <s v="hfromantf4@ucsd.edu"/>
    <x v="0"/>
    <x v="2"/>
    <s v="L"/>
    <x v="1"/>
    <n v="7.77"/>
    <n v="15.54"/>
    <x v="2"/>
    <x v="1"/>
    <x v="1"/>
  </r>
  <r>
    <s v="CYM-74988-450"/>
    <x v="156"/>
    <x v="504"/>
    <s v="L-D-0.2"/>
    <n v="4"/>
    <x v="493"/>
    <s v="rflearf5@artisteer.com"/>
    <x v="2"/>
    <x v="3"/>
    <s v="D"/>
    <x v="3"/>
    <n v="3.8849999999999998"/>
    <n v="15.54"/>
    <x v="3"/>
    <x v="2"/>
    <x v="1"/>
  </r>
  <r>
    <s v="WTV-24996-658"/>
    <x v="429"/>
    <x v="505"/>
    <s v="E-D-2.5"/>
    <n v="3"/>
    <x v="493"/>
    <s v=""/>
    <x v="1"/>
    <x v="1"/>
    <s v="D"/>
    <x v="2"/>
    <n v="27.945"/>
    <n v="83.835000000000008"/>
    <x v="1"/>
    <x v="2"/>
    <x v="1"/>
  </r>
  <r>
    <s v="DSL-69915-544"/>
    <x v="103"/>
    <x v="506"/>
    <s v="R-L-0.2"/>
    <n v="3"/>
    <x v="493"/>
    <s v="wlightollersf9@baidu.com"/>
    <x v="0"/>
    <x v="0"/>
    <s v="L"/>
    <x v="3"/>
    <n v="3.5849999999999995"/>
    <n v="10.754999999999999"/>
    <x v="0"/>
    <x v="1"/>
    <x v="0"/>
  </r>
  <r>
    <s v="NBT-35757-542"/>
    <x v="361"/>
    <x v="507"/>
    <s v="E-L-0.2"/>
    <n v="3"/>
    <x v="493"/>
    <s v="bmundenf8@elpais.com"/>
    <x v="0"/>
    <x v="1"/>
    <s v="L"/>
    <x v="3"/>
    <n v="4.4550000000000001"/>
    <n v="13.365"/>
    <x v="1"/>
    <x v="1"/>
    <x v="0"/>
  </r>
  <r>
    <s v="OYU-25085-528"/>
    <x v="120"/>
    <x v="506"/>
    <s v="E-L-0.2"/>
    <n v="4"/>
    <x v="493"/>
    <s v="wlightollersf9@baidu.com"/>
    <x v="0"/>
    <x v="1"/>
    <s v="L"/>
    <x v="3"/>
    <n v="4.4550000000000001"/>
    <n v="17.82"/>
    <x v="1"/>
    <x v="1"/>
    <x v="0"/>
  </r>
  <r>
    <s v="XCG-07109-195"/>
    <x v="430"/>
    <x v="508"/>
    <s v="L-D-0.2"/>
    <n v="6"/>
    <x v="493"/>
    <s v="nbrakespearfa@rediff.com"/>
    <x v="0"/>
    <x v="3"/>
    <s v="D"/>
    <x v="3"/>
    <n v="3.8849999999999998"/>
    <n v="23.31"/>
    <x v="3"/>
    <x v="2"/>
    <x v="0"/>
  </r>
  <r>
    <s v="YZA-25234-630"/>
    <x v="125"/>
    <x v="509"/>
    <s v="E-D-0.2"/>
    <n v="2"/>
    <x v="493"/>
    <s v="mglawsopfb@reverbnation.com"/>
    <x v="0"/>
    <x v="1"/>
    <s v="D"/>
    <x v="3"/>
    <n v="3.645"/>
    <n v="7.29"/>
    <x v="1"/>
    <x v="2"/>
    <x v="1"/>
  </r>
  <r>
    <s v="OKU-29966-417"/>
    <x v="431"/>
    <x v="510"/>
    <s v="E-L-0.2"/>
    <n v="4"/>
    <x v="493"/>
    <s v="galbertsfc@etsy.com"/>
    <x v="2"/>
    <x v="1"/>
    <s v="L"/>
    <x v="3"/>
    <n v="4.4550000000000001"/>
    <n v="17.82"/>
    <x v="1"/>
    <x v="1"/>
    <x v="0"/>
  </r>
  <r>
    <s v="MEX-29350-659"/>
    <x v="40"/>
    <x v="511"/>
    <s v="E-M-1"/>
    <n v="5"/>
    <x v="493"/>
    <s v="vpolglasefd@about.me"/>
    <x v="0"/>
    <x v="1"/>
    <s v="M"/>
    <x v="0"/>
    <n v="13.75"/>
    <n v="68.75"/>
    <x v="1"/>
    <x v="0"/>
    <x v="1"/>
  </r>
  <r>
    <s v="NOY-99738-977"/>
    <x v="432"/>
    <x v="512"/>
    <s v="R-L-2.5"/>
    <n v="2"/>
    <x v="493"/>
    <s v=""/>
    <x v="2"/>
    <x v="0"/>
    <s v="L"/>
    <x v="2"/>
    <n v="27.484999999999996"/>
    <n v="54.969999999999992"/>
    <x v="0"/>
    <x v="1"/>
    <x v="0"/>
  </r>
  <r>
    <s v="TCR-01064-030"/>
    <x v="254"/>
    <x v="513"/>
    <s v="E-M-1"/>
    <n v="6"/>
    <x v="493"/>
    <s v="sbuschff@so-net.ne.jp"/>
    <x v="1"/>
    <x v="1"/>
    <s v="M"/>
    <x v="0"/>
    <n v="13.75"/>
    <n v="82.5"/>
    <x v="1"/>
    <x v="0"/>
    <x v="1"/>
  </r>
  <r>
    <s v="YUL-42750-776"/>
    <x v="219"/>
    <x v="514"/>
    <s v="L-M-0.2"/>
    <n v="2"/>
    <x v="493"/>
    <s v="craisbeckfg@webnode.com"/>
    <x v="0"/>
    <x v="3"/>
    <s v="M"/>
    <x v="3"/>
    <n v="4.3650000000000002"/>
    <n v="8.73"/>
    <x v="3"/>
    <x v="0"/>
    <x v="0"/>
  </r>
  <r>
    <s v="XQJ-86887-506"/>
    <x v="433"/>
    <x v="464"/>
    <s v="E-L-1"/>
    <n v="4"/>
    <x v="493"/>
    <s v="murione5@alexa.com"/>
    <x v="1"/>
    <x v="1"/>
    <s v="L"/>
    <x v="0"/>
    <n v="14.85"/>
    <n v="59.4"/>
    <x v="1"/>
    <x v="1"/>
    <x v="0"/>
  </r>
  <r>
    <s v="CUN-90044-279"/>
    <x v="434"/>
    <x v="515"/>
    <s v="L-D-0.2"/>
    <n v="4"/>
    <x v="493"/>
    <s v=""/>
    <x v="0"/>
    <x v="3"/>
    <s v="D"/>
    <x v="3"/>
    <n v="3.8849999999999998"/>
    <n v="15.54"/>
    <x v="3"/>
    <x v="2"/>
    <x v="0"/>
  </r>
  <r>
    <s v="ICC-73030-502"/>
    <x v="435"/>
    <x v="516"/>
    <s v="A-L-1"/>
    <n v="3"/>
    <x v="493"/>
    <s v="raynoldfj@ustream.tv"/>
    <x v="0"/>
    <x v="2"/>
    <s v="L"/>
    <x v="0"/>
    <n v="12.95"/>
    <n v="38.849999999999994"/>
    <x v="2"/>
    <x v="1"/>
    <x v="0"/>
  </r>
  <r>
    <s v="ADP-04506-084"/>
    <x v="436"/>
    <x v="517"/>
    <s v="E-M-2.5"/>
    <n v="6"/>
    <x v="493"/>
    <s v=""/>
    <x v="0"/>
    <x v="1"/>
    <s v="M"/>
    <x v="2"/>
    <n v="31.624999999999996"/>
    <n v="189.74999999999997"/>
    <x v="1"/>
    <x v="0"/>
    <x v="0"/>
  </r>
  <r>
    <s v="PNU-22150-408"/>
    <x v="437"/>
    <x v="518"/>
    <s v="A-D-0.2"/>
    <n v="6"/>
    <x v="493"/>
    <s v=""/>
    <x v="1"/>
    <x v="2"/>
    <s v="D"/>
    <x v="3"/>
    <n v="2.9849999999999999"/>
    <n v="17.91"/>
    <x v="2"/>
    <x v="2"/>
    <x v="0"/>
  </r>
  <r>
    <s v="VSQ-07182-513"/>
    <x v="438"/>
    <x v="519"/>
    <s v="L-L-0.2"/>
    <n v="6"/>
    <x v="493"/>
    <s v="bgrecefm@naver.com"/>
    <x v="2"/>
    <x v="3"/>
    <s v="L"/>
    <x v="3"/>
    <n v="4.7549999999999999"/>
    <n v="28.53"/>
    <x v="3"/>
    <x v="1"/>
    <x v="1"/>
  </r>
  <r>
    <s v="SPF-31673-217"/>
    <x v="439"/>
    <x v="520"/>
    <s v="E-M-1"/>
    <n v="6"/>
    <x v="493"/>
    <s v="dflintiffg1@e-recht24.de"/>
    <x v="2"/>
    <x v="1"/>
    <s v="M"/>
    <x v="0"/>
    <n v="13.75"/>
    <n v="82.5"/>
    <x v="1"/>
    <x v="0"/>
    <x v="1"/>
  </r>
  <r>
    <s v="NEX-63825-598"/>
    <x v="175"/>
    <x v="521"/>
    <s v="R-L-0.5"/>
    <n v="2"/>
    <x v="493"/>
    <s v="athysfo@cdc.gov"/>
    <x v="0"/>
    <x v="0"/>
    <s v="L"/>
    <x v="1"/>
    <n v="7.169999999999999"/>
    <n v="14.339999999999998"/>
    <x v="0"/>
    <x v="1"/>
    <x v="1"/>
  </r>
  <r>
    <s v="XPG-66112-335"/>
    <x v="440"/>
    <x v="522"/>
    <s v="R-D-2.5"/>
    <n v="4"/>
    <x v="493"/>
    <s v="jchuggfp@about.me"/>
    <x v="0"/>
    <x v="0"/>
    <s v="D"/>
    <x v="2"/>
    <n v="20.584999999999997"/>
    <n v="82.339999999999989"/>
    <x v="0"/>
    <x v="2"/>
    <x v="1"/>
  </r>
  <r>
    <s v="NSQ-72210-345"/>
    <x v="441"/>
    <x v="523"/>
    <s v="A-M-0.2"/>
    <n v="6"/>
    <x v="493"/>
    <s v="akelstonfq@sakura.ne.jp"/>
    <x v="0"/>
    <x v="2"/>
    <s v="M"/>
    <x v="3"/>
    <n v="3.375"/>
    <n v="20.25"/>
    <x v="2"/>
    <x v="0"/>
    <x v="0"/>
  </r>
  <r>
    <s v="XRR-28376-277"/>
    <x v="442"/>
    <x v="524"/>
    <s v="R-L-2.5"/>
    <n v="6"/>
    <x v="493"/>
    <s v=""/>
    <x v="1"/>
    <x v="0"/>
    <s v="L"/>
    <x v="2"/>
    <n v="27.484999999999996"/>
    <n v="164.90999999999997"/>
    <x v="0"/>
    <x v="1"/>
    <x v="1"/>
  </r>
  <r>
    <s v="WHQ-25197-475"/>
    <x v="443"/>
    <x v="525"/>
    <s v="L-L-0.2"/>
    <n v="4"/>
    <x v="493"/>
    <s v="cmottramfs@harvard.edu"/>
    <x v="0"/>
    <x v="3"/>
    <s v="L"/>
    <x v="3"/>
    <n v="4.7549999999999999"/>
    <n v="19.02"/>
    <x v="3"/>
    <x v="1"/>
    <x v="0"/>
  </r>
  <r>
    <s v="HMB-30634-745"/>
    <x v="216"/>
    <x v="520"/>
    <s v="A-D-2.5"/>
    <n v="6"/>
    <x v="493"/>
    <s v="dflintiffg1@e-recht24.de"/>
    <x v="2"/>
    <x v="2"/>
    <s v="D"/>
    <x v="2"/>
    <n v="22.884999999999998"/>
    <n v="137.31"/>
    <x v="2"/>
    <x v="2"/>
    <x v="1"/>
  </r>
  <r>
    <s v="XTL-68000-371"/>
    <x v="444"/>
    <x v="526"/>
    <s v="A-M-0.5"/>
    <n v="4"/>
    <x v="493"/>
    <s v="dsangwinfu@weebly.com"/>
    <x v="0"/>
    <x v="2"/>
    <s v="M"/>
    <x v="1"/>
    <n v="6.75"/>
    <n v="27"/>
    <x v="2"/>
    <x v="0"/>
    <x v="1"/>
  </r>
  <r>
    <s v="YES-51109-625"/>
    <x v="37"/>
    <x v="527"/>
    <s v="E-L-0.5"/>
    <n v="4"/>
    <x v="493"/>
    <s v="eaizikowitzfv@virginia.edu"/>
    <x v="2"/>
    <x v="1"/>
    <s v="L"/>
    <x v="1"/>
    <n v="8.91"/>
    <n v="35.64"/>
    <x v="1"/>
    <x v="1"/>
    <x v="1"/>
  </r>
  <r>
    <s v="EAY-89850-211"/>
    <x v="445"/>
    <x v="528"/>
    <s v="A-D-0.2"/>
    <n v="2"/>
    <x v="493"/>
    <s v=""/>
    <x v="0"/>
    <x v="2"/>
    <s v="D"/>
    <x v="3"/>
    <n v="2.9849999999999999"/>
    <n v="5.97"/>
    <x v="2"/>
    <x v="2"/>
    <x v="0"/>
  </r>
  <r>
    <s v="IOQ-84840-827"/>
    <x v="446"/>
    <x v="529"/>
    <s v="A-M-1"/>
    <n v="6"/>
    <x v="493"/>
    <s v="cvenourfx@ask.com"/>
    <x v="0"/>
    <x v="2"/>
    <s v="M"/>
    <x v="0"/>
    <n v="11.25"/>
    <n v="67.5"/>
    <x v="2"/>
    <x v="0"/>
    <x v="1"/>
  </r>
  <r>
    <s v="FBD-56220-430"/>
    <x v="245"/>
    <x v="530"/>
    <s v="R-L-0.2"/>
    <n v="6"/>
    <x v="493"/>
    <s v="mharbyfy@163.com"/>
    <x v="0"/>
    <x v="0"/>
    <s v="L"/>
    <x v="3"/>
    <n v="3.5849999999999995"/>
    <n v="21.509999999999998"/>
    <x v="0"/>
    <x v="1"/>
    <x v="0"/>
  </r>
  <r>
    <s v="COV-52659-202"/>
    <x v="447"/>
    <x v="531"/>
    <s v="L-M-2.5"/>
    <n v="2"/>
    <x v="493"/>
    <s v="rthickpennyfz@cafepress.com"/>
    <x v="0"/>
    <x v="3"/>
    <s v="M"/>
    <x v="2"/>
    <n v="33.464999999999996"/>
    <n v="66.929999999999993"/>
    <x v="3"/>
    <x v="0"/>
    <x v="1"/>
  </r>
  <r>
    <s v="YUO-76652-814"/>
    <x v="448"/>
    <x v="532"/>
    <s v="A-D-0.2"/>
    <n v="6"/>
    <x v="493"/>
    <s v="pormerodg0@redcross.org"/>
    <x v="0"/>
    <x v="2"/>
    <s v="D"/>
    <x v="3"/>
    <n v="2.9849999999999999"/>
    <n v="17.91"/>
    <x v="2"/>
    <x v="2"/>
    <x v="1"/>
  </r>
  <r>
    <s v="PBT-36926-102"/>
    <x v="344"/>
    <x v="520"/>
    <s v="L-M-1"/>
    <n v="4"/>
    <x v="493"/>
    <s v="dflintiffg1@e-recht24.de"/>
    <x v="2"/>
    <x v="3"/>
    <s v="M"/>
    <x v="0"/>
    <n v="14.55"/>
    <n v="58.2"/>
    <x v="3"/>
    <x v="0"/>
    <x v="1"/>
  </r>
  <r>
    <s v="BLV-60087-454"/>
    <x v="152"/>
    <x v="533"/>
    <s v="E-L-0.2"/>
    <n v="3"/>
    <x v="493"/>
    <s v="tzanettig2@gravatar.com"/>
    <x v="1"/>
    <x v="1"/>
    <s v="L"/>
    <x v="3"/>
    <n v="4.4550000000000001"/>
    <n v="13.365"/>
    <x v="1"/>
    <x v="1"/>
    <x v="1"/>
  </r>
  <r>
    <s v="BLV-60087-454"/>
    <x v="152"/>
    <x v="533"/>
    <s v="A-M-0.5"/>
    <n v="5"/>
    <x v="493"/>
    <s v="tzanettig2@gravatar.com"/>
    <x v="1"/>
    <x v="2"/>
    <s v="M"/>
    <x v="1"/>
    <n v="6.75"/>
    <n v="33.75"/>
    <x v="2"/>
    <x v="0"/>
    <x v="1"/>
  </r>
  <r>
    <s v="QYC-63914-195"/>
    <x v="449"/>
    <x v="534"/>
    <s v="E-L-1"/>
    <n v="3"/>
    <x v="493"/>
    <s v="rkirtleyg4@hatena.ne.jp"/>
    <x v="0"/>
    <x v="1"/>
    <s v="L"/>
    <x v="0"/>
    <n v="14.85"/>
    <n v="44.55"/>
    <x v="1"/>
    <x v="1"/>
    <x v="0"/>
  </r>
  <r>
    <s v="OIB-77163-890"/>
    <x v="450"/>
    <x v="535"/>
    <s v="E-L-0.5"/>
    <n v="5"/>
    <x v="493"/>
    <s v="cclemencetg5@weather.com"/>
    <x v="2"/>
    <x v="1"/>
    <s v="L"/>
    <x v="1"/>
    <n v="8.91"/>
    <n v="44.55"/>
    <x v="1"/>
    <x v="1"/>
    <x v="0"/>
  </r>
  <r>
    <s v="SGS-87525-238"/>
    <x v="451"/>
    <x v="536"/>
    <s v="E-D-1"/>
    <n v="5"/>
    <x v="493"/>
    <s v="rdonetg6@oakley.com"/>
    <x v="0"/>
    <x v="1"/>
    <s v="D"/>
    <x v="0"/>
    <n v="12.15"/>
    <n v="60.75"/>
    <x v="1"/>
    <x v="2"/>
    <x v="1"/>
  </r>
  <r>
    <s v="GQR-12490-152"/>
    <x v="83"/>
    <x v="537"/>
    <s v="R-L-0.2"/>
    <n v="1"/>
    <x v="493"/>
    <s v="sgaweng7@creativecommons.org"/>
    <x v="0"/>
    <x v="0"/>
    <s v="L"/>
    <x v="3"/>
    <n v="3.5849999999999995"/>
    <n v="3.5849999999999995"/>
    <x v="0"/>
    <x v="1"/>
    <x v="0"/>
  </r>
  <r>
    <s v="UOJ-28238-299"/>
    <x v="452"/>
    <x v="538"/>
    <s v="R-L-0.2"/>
    <n v="6"/>
    <x v="493"/>
    <s v="rreadieg8@guardian.co.uk"/>
    <x v="0"/>
    <x v="0"/>
    <s v="L"/>
    <x v="3"/>
    <n v="3.5849999999999995"/>
    <n v="21.509999999999998"/>
    <x v="0"/>
    <x v="1"/>
    <x v="1"/>
  </r>
  <r>
    <s v="ETD-58130-674"/>
    <x v="453"/>
    <x v="539"/>
    <s v="E-M-0.5"/>
    <n v="2"/>
    <x v="493"/>
    <s v="cverissimogh@theglobeandmail.com"/>
    <x v="2"/>
    <x v="1"/>
    <s v="M"/>
    <x v="1"/>
    <n v="8.25"/>
    <n v="16.5"/>
    <x v="1"/>
    <x v="0"/>
    <x v="0"/>
  </r>
  <r>
    <s v="UPF-60123-025"/>
    <x v="454"/>
    <x v="540"/>
    <s v="R-L-2.5"/>
    <n v="3"/>
    <x v="493"/>
    <s v=""/>
    <x v="0"/>
    <x v="0"/>
    <s v="L"/>
    <x v="2"/>
    <n v="27.484999999999996"/>
    <n v="82.454999999999984"/>
    <x v="0"/>
    <x v="1"/>
    <x v="1"/>
  </r>
  <r>
    <s v="NQS-01613-687"/>
    <x v="455"/>
    <x v="541"/>
    <s v="L-D-0.5"/>
    <n v="1"/>
    <x v="493"/>
    <s v="bogb@elpais.com"/>
    <x v="0"/>
    <x v="3"/>
    <s v="D"/>
    <x v="1"/>
    <n v="7.77"/>
    <n v="7.77"/>
    <x v="3"/>
    <x v="2"/>
    <x v="0"/>
  </r>
  <r>
    <s v="MGH-36050-573"/>
    <x v="456"/>
    <x v="542"/>
    <s v="R-M-0.5"/>
    <n v="2"/>
    <x v="493"/>
    <s v="vstansburygc@unblog.fr"/>
    <x v="0"/>
    <x v="0"/>
    <s v="M"/>
    <x v="1"/>
    <n v="5.97"/>
    <n v="11.94"/>
    <x v="0"/>
    <x v="0"/>
    <x v="0"/>
  </r>
  <r>
    <s v="UVF-59322-459"/>
    <x v="373"/>
    <x v="543"/>
    <s v="E-L-2.5"/>
    <n v="6"/>
    <x v="493"/>
    <s v="dheinonengd@printfriendly.com"/>
    <x v="0"/>
    <x v="1"/>
    <s v="L"/>
    <x v="2"/>
    <n v="34.154999999999994"/>
    <n v="204.92999999999995"/>
    <x v="1"/>
    <x v="1"/>
    <x v="1"/>
  </r>
  <r>
    <s v="VET-41158-896"/>
    <x v="457"/>
    <x v="544"/>
    <s v="E-M-2.5"/>
    <n v="2"/>
    <x v="493"/>
    <s v="jshentonge@google.com.hk"/>
    <x v="0"/>
    <x v="1"/>
    <s v="M"/>
    <x v="2"/>
    <n v="31.624999999999996"/>
    <n v="63.249999999999993"/>
    <x v="1"/>
    <x v="0"/>
    <x v="0"/>
  </r>
  <r>
    <s v="XYL-52196-459"/>
    <x v="458"/>
    <x v="545"/>
    <s v="R-D-0.2"/>
    <n v="3"/>
    <x v="493"/>
    <s v="jwilkissongf@nba.com"/>
    <x v="0"/>
    <x v="0"/>
    <s v="D"/>
    <x v="3"/>
    <n v="2.6849999999999996"/>
    <n v="8.0549999999999997"/>
    <x v="0"/>
    <x v="2"/>
    <x v="0"/>
  </r>
  <r>
    <s v="BPZ-51283-916"/>
    <x v="264"/>
    <x v="546"/>
    <s v="A-M-2.5"/>
    <n v="2"/>
    <x v="493"/>
    <s v=""/>
    <x v="0"/>
    <x v="2"/>
    <s v="M"/>
    <x v="2"/>
    <n v="25.874999999999996"/>
    <n v="51.749999999999993"/>
    <x v="2"/>
    <x v="0"/>
    <x v="1"/>
  </r>
  <r>
    <s v="VQW-91903-926"/>
    <x v="459"/>
    <x v="539"/>
    <s v="E-D-2.5"/>
    <n v="1"/>
    <x v="493"/>
    <s v="cverissimogh@theglobeandmail.com"/>
    <x v="2"/>
    <x v="1"/>
    <s v="D"/>
    <x v="2"/>
    <n v="27.945"/>
    <n v="27.945"/>
    <x v="1"/>
    <x v="2"/>
    <x v="0"/>
  </r>
  <r>
    <s v="OLF-77983-457"/>
    <x v="460"/>
    <x v="547"/>
    <s v="A-L-2.5"/>
    <n v="2"/>
    <x v="493"/>
    <s v="gstarcksgi@abc.net.au"/>
    <x v="0"/>
    <x v="2"/>
    <s v="L"/>
    <x v="2"/>
    <n v="29.784999999999997"/>
    <n v="59.569999999999993"/>
    <x v="2"/>
    <x v="1"/>
    <x v="1"/>
  </r>
  <r>
    <s v="MVI-04946-827"/>
    <x v="461"/>
    <x v="548"/>
    <s v="E-L-1"/>
    <n v="1"/>
    <x v="493"/>
    <s v=""/>
    <x v="2"/>
    <x v="1"/>
    <s v="L"/>
    <x v="0"/>
    <n v="14.85"/>
    <n v="14.85"/>
    <x v="1"/>
    <x v="1"/>
    <x v="1"/>
  </r>
  <r>
    <s v="UOG-94188-104"/>
    <x v="219"/>
    <x v="549"/>
    <s v="A-M-0.5"/>
    <n v="5"/>
    <x v="493"/>
    <s v="kscholardgk@sbwire.com"/>
    <x v="0"/>
    <x v="2"/>
    <s v="M"/>
    <x v="1"/>
    <n v="6.75"/>
    <n v="33.75"/>
    <x v="2"/>
    <x v="0"/>
    <x v="1"/>
  </r>
  <r>
    <s v="DSN-15872-519"/>
    <x v="462"/>
    <x v="550"/>
    <s v="L-L-2.5"/>
    <n v="4"/>
    <x v="493"/>
    <s v="bkindleygl@wikimedia.org"/>
    <x v="0"/>
    <x v="3"/>
    <s v="L"/>
    <x v="2"/>
    <n v="36.454999999999998"/>
    <n v="145.82"/>
    <x v="3"/>
    <x v="1"/>
    <x v="0"/>
  </r>
  <r>
    <s v="OUQ-73954-002"/>
    <x v="463"/>
    <x v="551"/>
    <s v="R-M-0.2"/>
    <n v="4"/>
    <x v="493"/>
    <s v="khammettgm@dmoz.org"/>
    <x v="0"/>
    <x v="0"/>
    <s v="M"/>
    <x v="3"/>
    <n v="2.9849999999999999"/>
    <n v="11.94"/>
    <x v="0"/>
    <x v="0"/>
    <x v="0"/>
  </r>
  <r>
    <s v="LGL-16843-667"/>
    <x v="464"/>
    <x v="552"/>
    <s v="A-D-0.2"/>
    <n v="4"/>
    <x v="493"/>
    <s v="ahulburtgn@fda.gov"/>
    <x v="0"/>
    <x v="2"/>
    <s v="D"/>
    <x v="3"/>
    <n v="2.9849999999999999"/>
    <n v="11.94"/>
    <x v="2"/>
    <x v="2"/>
    <x v="0"/>
  </r>
  <r>
    <s v="TCC-89722-031"/>
    <x v="465"/>
    <x v="553"/>
    <s v="L-D-0.5"/>
    <n v="1"/>
    <x v="493"/>
    <s v="plauritzengo@photobucket.com"/>
    <x v="0"/>
    <x v="3"/>
    <s v="D"/>
    <x v="1"/>
    <n v="7.77"/>
    <n v="7.77"/>
    <x v="3"/>
    <x v="2"/>
    <x v="1"/>
  </r>
  <r>
    <s v="TRA-79507-007"/>
    <x v="466"/>
    <x v="554"/>
    <s v="R-L-2.5"/>
    <n v="4"/>
    <x v="493"/>
    <s v="aburgwingp@redcross.org"/>
    <x v="0"/>
    <x v="0"/>
    <s v="L"/>
    <x v="2"/>
    <n v="27.484999999999996"/>
    <n v="109.93999999999998"/>
    <x v="0"/>
    <x v="1"/>
    <x v="0"/>
  </r>
  <r>
    <s v="MZJ-77284-941"/>
    <x v="467"/>
    <x v="555"/>
    <s v="E-L-0.2"/>
    <n v="5"/>
    <x v="493"/>
    <s v="erolingq@google.fr"/>
    <x v="0"/>
    <x v="1"/>
    <s v="L"/>
    <x v="3"/>
    <n v="4.4550000000000001"/>
    <n v="22.274999999999999"/>
    <x v="1"/>
    <x v="1"/>
    <x v="0"/>
  </r>
  <r>
    <s v="AXN-57779-891"/>
    <x v="468"/>
    <x v="556"/>
    <s v="R-M-0.2"/>
    <n v="3"/>
    <x v="493"/>
    <s v="dfowlegr@epa.gov"/>
    <x v="0"/>
    <x v="0"/>
    <s v="M"/>
    <x v="3"/>
    <n v="2.9849999999999999"/>
    <n v="8.9550000000000001"/>
    <x v="0"/>
    <x v="0"/>
    <x v="1"/>
  </r>
  <r>
    <s v="PJB-15659-994"/>
    <x v="469"/>
    <x v="557"/>
    <s v="L-D-2.5"/>
    <n v="4"/>
    <x v="493"/>
    <s v=""/>
    <x v="1"/>
    <x v="3"/>
    <s v="D"/>
    <x v="2"/>
    <n v="29.784999999999997"/>
    <n v="119.13999999999999"/>
    <x v="3"/>
    <x v="2"/>
    <x v="1"/>
  </r>
  <r>
    <s v="LTS-03470-353"/>
    <x v="470"/>
    <x v="558"/>
    <s v="A-L-2.5"/>
    <n v="5"/>
    <x v="493"/>
    <s v="wpowleslandgt@soundcloud.com"/>
    <x v="0"/>
    <x v="2"/>
    <s v="L"/>
    <x v="2"/>
    <n v="29.784999999999997"/>
    <n v="148.92499999999998"/>
    <x v="2"/>
    <x v="1"/>
    <x v="0"/>
  </r>
  <r>
    <s v="UMM-28497-689"/>
    <x v="471"/>
    <x v="539"/>
    <s v="L-L-2.5"/>
    <n v="3"/>
    <x v="493"/>
    <s v="cverissimogh@theglobeandmail.com"/>
    <x v="2"/>
    <x v="3"/>
    <s v="L"/>
    <x v="2"/>
    <n v="36.454999999999998"/>
    <n v="109.36499999999999"/>
    <x v="3"/>
    <x v="1"/>
    <x v="0"/>
  </r>
  <r>
    <s v="MJZ-93232-402"/>
    <x v="472"/>
    <x v="559"/>
    <s v="E-D-0.2"/>
    <n v="1"/>
    <x v="493"/>
    <s v="lellinghamgv@sciencedaily.com"/>
    <x v="0"/>
    <x v="1"/>
    <s v="D"/>
    <x v="3"/>
    <n v="3.645"/>
    <n v="3.645"/>
    <x v="1"/>
    <x v="2"/>
    <x v="0"/>
  </r>
  <r>
    <s v="UHW-74617-126"/>
    <x v="173"/>
    <x v="560"/>
    <s v="E-D-2.5"/>
    <n v="2"/>
    <x v="493"/>
    <s v=""/>
    <x v="0"/>
    <x v="1"/>
    <s v="D"/>
    <x v="2"/>
    <n v="27.945"/>
    <n v="55.89"/>
    <x v="1"/>
    <x v="2"/>
    <x v="1"/>
  </r>
  <r>
    <s v="RIK-61730-794"/>
    <x v="473"/>
    <x v="561"/>
    <s v="L-M-0.2"/>
    <n v="6"/>
    <x v="493"/>
    <s v="afendtgx@forbes.com"/>
    <x v="0"/>
    <x v="3"/>
    <s v="M"/>
    <x v="3"/>
    <n v="4.3650000000000002"/>
    <n v="26.19"/>
    <x v="3"/>
    <x v="0"/>
    <x v="0"/>
  </r>
  <r>
    <s v="IDJ-55379-750"/>
    <x v="474"/>
    <x v="562"/>
    <s v="R-M-1"/>
    <n v="4"/>
    <x v="493"/>
    <s v="acleyburngy@lycos.com"/>
    <x v="0"/>
    <x v="0"/>
    <s v="M"/>
    <x v="0"/>
    <n v="9.9499999999999993"/>
    <n v="39.799999999999997"/>
    <x v="0"/>
    <x v="0"/>
    <x v="1"/>
  </r>
  <r>
    <s v="OHX-11953-965"/>
    <x v="475"/>
    <x v="563"/>
    <s v="E-L-2.5"/>
    <n v="2"/>
    <x v="493"/>
    <s v="tcastiglionegz@xing.com"/>
    <x v="0"/>
    <x v="1"/>
    <s v="L"/>
    <x v="2"/>
    <n v="34.154999999999994"/>
    <n v="68.309999999999988"/>
    <x v="1"/>
    <x v="1"/>
    <x v="1"/>
  </r>
  <r>
    <s v="TVV-42245-088"/>
    <x v="476"/>
    <x v="564"/>
    <s v="A-M-0.2"/>
    <n v="4"/>
    <x v="493"/>
    <s v=""/>
    <x v="1"/>
    <x v="2"/>
    <s v="M"/>
    <x v="3"/>
    <n v="3.375"/>
    <n v="13.5"/>
    <x v="2"/>
    <x v="0"/>
    <x v="1"/>
  </r>
  <r>
    <s v="DYP-74337-787"/>
    <x v="431"/>
    <x v="565"/>
    <s v="R-M-0.5"/>
    <n v="1"/>
    <x v="493"/>
    <s v=""/>
    <x v="0"/>
    <x v="0"/>
    <s v="M"/>
    <x v="1"/>
    <n v="5.97"/>
    <n v="5.97"/>
    <x v="0"/>
    <x v="0"/>
    <x v="1"/>
  </r>
  <r>
    <s v="OKA-93124-100"/>
    <x v="477"/>
    <x v="539"/>
    <s v="R-M-0.5"/>
    <n v="5"/>
    <x v="493"/>
    <s v="cverissimogh@theglobeandmail.com"/>
    <x v="2"/>
    <x v="0"/>
    <s v="M"/>
    <x v="1"/>
    <n v="5.97"/>
    <n v="29.849999999999998"/>
    <x v="0"/>
    <x v="0"/>
    <x v="0"/>
  </r>
  <r>
    <s v="IXW-20780-268"/>
    <x v="478"/>
    <x v="566"/>
    <s v="L-L-2.5"/>
    <n v="2"/>
    <x v="493"/>
    <s v="scouronneh3@mozilla.org"/>
    <x v="0"/>
    <x v="3"/>
    <s v="L"/>
    <x v="2"/>
    <n v="36.454999999999998"/>
    <n v="72.91"/>
    <x v="3"/>
    <x v="1"/>
    <x v="0"/>
  </r>
  <r>
    <s v="NGG-24006-937"/>
    <x v="45"/>
    <x v="567"/>
    <s v="E-M-2.5"/>
    <n v="4"/>
    <x v="493"/>
    <s v="lflippellih4@github.io"/>
    <x v="2"/>
    <x v="1"/>
    <s v="M"/>
    <x v="2"/>
    <n v="31.624999999999996"/>
    <n v="126.49999999999999"/>
    <x v="1"/>
    <x v="0"/>
    <x v="1"/>
  </r>
  <r>
    <s v="JZC-31180-557"/>
    <x v="444"/>
    <x v="568"/>
    <s v="L-M-2.5"/>
    <n v="1"/>
    <x v="493"/>
    <s v="relizabethh5@live.com"/>
    <x v="0"/>
    <x v="3"/>
    <s v="M"/>
    <x v="2"/>
    <n v="33.464999999999996"/>
    <n v="33.464999999999996"/>
    <x v="3"/>
    <x v="0"/>
    <x v="1"/>
  </r>
  <r>
    <s v="ZMU-63715-204"/>
    <x v="479"/>
    <x v="569"/>
    <s v="E-D-1"/>
    <n v="6"/>
    <x v="493"/>
    <s v="irenhardh6@i2i.jp"/>
    <x v="0"/>
    <x v="1"/>
    <s v="D"/>
    <x v="0"/>
    <n v="12.15"/>
    <n v="72.900000000000006"/>
    <x v="1"/>
    <x v="2"/>
    <x v="0"/>
  </r>
  <r>
    <s v="GND-08192-056"/>
    <x v="480"/>
    <x v="570"/>
    <s v="L-D-0.5"/>
    <n v="2"/>
    <x v="493"/>
    <s v="wrocheh7@xinhuanet.com"/>
    <x v="0"/>
    <x v="3"/>
    <s v="D"/>
    <x v="1"/>
    <n v="7.77"/>
    <n v="15.54"/>
    <x v="3"/>
    <x v="2"/>
    <x v="0"/>
  </r>
  <r>
    <s v="RYY-38961-093"/>
    <x v="481"/>
    <x v="571"/>
    <s v="A-M-0.2"/>
    <n v="6"/>
    <x v="493"/>
    <s v="lalawayhh@weather.com"/>
    <x v="0"/>
    <x v="2"/>
    <s v="M"/>
    <x v="3"/>
    <n v="3.375"/>
    <n v="20.25"/>
    <x v="2"/>
    <x v="0"/>
    <x v="1"/>
  </r>
  <r>
    <s v="CVA-64996-969"/>
    <x v="478"/>
    <x v="572"/>
    <s v="A-L-1"/>
    <n v="6"/>
    <x v="493"/>
    <s v="codgaardh9@nsw.gov.au"/>
    <x v="0"/>
    <x v="2"/>
    <s v="L"/>
    <x v="0"/>
    <n v="12.95"/>
    <n v="77.699999999999989"/>
    <x v="2"/>
    <x v="1"/>
    <x v="1"/>
  </r>
  <r>
    <s v="XTH-67276-442"/>
    <x v="482"/>
    <x v="573"/>
    <s v="L-M-2.5"/>
    <n v="4"/>
    <x v="493"/>
    <s v="bbyrdha@4shared.com"/>
    <x v="0"/>
    <x v="3"/>
    <s v="M"/>
    <x v="2"/>
    <n v="33.464999999999996"/>
    <n v="133.85999999999999"/>
    <x v="3"/>
    <x v="0"/>
    <x v="1"/>
  </r>
  <r>
    <s v="PVU-02950-470"/>
    <x v="353"/>
    <x v="574"/>
    <s v="E-D-1"/>
    <n v="1"/>
    <x v="493"/>
    <s v=""/>
    <x v="2"/>
    <x v="1"/>
    <s v="D"/>
    <x v="0"/>
    <n v="12.15"/>
    <n v="12.15"/>
    <x v="1"/>
    <x v="2"/>
    <x v="1"/>
  </r>
  <r>
    <s v="XSN-26809-910"/>
    <x v="199"/>
    <x v="575"/>
    <s v="E-M-2.5"/>
    <n v="2"/>
    <x v="493"/>
    <s v="dchardinhc@nhs.uk"/>
    <x v="1"/>
    <x v="1"/>
    <s v="M"/>
    <x v="2"/>
    <n v="31.624999999999996"/>
    <n v="63.249999999999993"/>
    <x v="1"/>
    <x v="0"/>
    <x v="0"/>
  </r>
  <r>
    <s v="UDN-88321-005"/>
    <x v="372"/>
    <x v="576"/>
    <s v="R-L-0.5"/>
    <n v="5"/>
    <x v="493"/>
    <s v="hradbonehd@newsvine.com"/>
    <x v="0"/>
    <x v="0"/>
    <s v="L"/>
    <x v="1"/>
    <n v="7.169999999999999"/>
    <n v="35.849999999999994"/>
    <x v="0"/>
    <x v="1"/>
    <x v="1"/>
  </r>
  <r>
    <s v="EXP-21628-670"/>
    <x v="267"/>
    <x v="577"/>
    <s v="A-M-2.5"/>
    <n v="3"/>
    <x v="493"/>
    <s v="wbernthhe@miitbeian.gov.cn"/>
    <x v="0"/>
    <x v="2"/>
    <s v="M"/>
    <x v="2"/>
    <n v="25.874999999999996"/>
    <n v="77.624999999999986"/>
    <x v="2"/>
    <x v="0"/>
    <x v="1"/>
  </r>
  <r>
    <s v="VGM-24161-361"/>
    <x v="480"/>
    <x v="578"/>
    <s v="E-M-2.5"/>
    <n v="2"/>
    <x v="493"/>
    <s v="bacarsonhf@cnn.com"/>
    <x v="0"/>
    <x v="1"/>
    <s v="M"/>
    <x v="2"/>
    <n v="31.624999999999996"/>
    <n v="63.249999999999993"/>
    <x v="1"/>
    <x v="0"/>
    <x v="0"/>
  </r>
  <r>
    <s v="PKN-19556-918"/>
    <x v="483"/>
    <x v="579"/>
    <s v="E-L-0.2"/>
    <n v="6"/>
    <x v="493"/>
    <s v="fbrighamhg@blog.com"/>
    <x v="1"/>
    <x v="1"/>
    <s v="L"/>
    <x v="3"/>
    <n v="4.4550000000000001"/>
    <n v="26.73"/>
    <x v="1"/>
    <x v="1"/>
    <x v="0"/>
  </r>
  <r>
    <s v="PKN-19556-918"/>
    <x v="483"/>
    <x v="579"/>
    <s v="L-D-0.5"/>
    <n v="4"/>
    <x v="493"/>
    <s v="fbrighamhg@blog.com"/>
    <x v="1"/>
    <x v="3"/>
    <s v="D"/>
    <x v="1"/>
    <n v="7.77"/>
    <n v="31.08"/>
    <x v="3"/>
    <x v="2"/>
    <x v="0"/>
  </r>
  <r>
    <s v="PKN-19556-918"/>
    <x v="483"/>
    <x v="579"/>
    <s v="A-D-0.2"/>
    <n v="1"/>
    <x v="493"/>
    <s v="fbrighamhg@blog.com"/>
    <x v="1"/>
    <x v="2"/>
    <s v="D"/>
    <x v="3"/>
    <n v="2.9849999999999999"/>
    <n v="2.9849999999999999"/>
    <x v="2"/>
    <x v="2"/>
    <x v="0"/>
  </r>
  <r>
    <s v="PKN-19556-918"/>
    <x v="483"/>
    <x v="579"/>
    <s v="R-D-2.5"/>
    <n v="5"/>
    <x v="493"/>
    <s v="fbrighamhg@blog.com"/>
    <x v="1"/>
    <x v="0"/>
    <s v="D"/>
    <x v="2"/>
    <n v="20.584999999999997"/>
    <n v="102.92499999999998"/>
    <x v="0"/>
    <x v="2"/>
    <x v="0"/>
  </r>
  <r>
    <s v="DXQ-44537-297"/>
    <x v="484"/>
    <x v="580"/>
    <s v="E-L-0.5"/>
    <n v="4"/>
    <x v="493"/>
    <s v="myoxenhk@google.com"/>
    <x v="0"/>
    <x v="1"/>
    <s v="L"/>
    <x v="1"/>
    <n v="8.91"/>
    <n v="35.64"/>
    <x v="1"/>
    <x v="1"/>
    <x v="1"/>
  </r>
  <r>
    <s v="BPC-54727-307"/>
    <x v="485"/>
    <x v="581"/>
    <s v="R-L-1"/>
    <n v="4"/>
    <x v="493"/>
    <s v="gmcgavinhl@histats.com"/>
    <x v="0"/>
    <x v="0"/>
    <s v="L"/>
    <x v="0"/>
    <n v="11.95"/>
    <n v="47.8"/>
    <x v="0"/>
    <x v="1"/>
    <x v="1"/>
  </r>
  <r>
    <s v="KSH-47717-456"/>
    <x v="486"/>
    <x v="582"/>
    <s v="L-M-1"/>
    <n v="3"/>
    <x v="493"/>
    <s v="luttermarehm@engadget.com"/>
    <x v="0"/>
    <x v="3"/>
    <s v="M"/>
    <x v="0"/>
    <n v="14.55"/>
    <n v="43.650000000000006"/>
    <x v="3"/>
    <x v="0"/>
    <x v="1"/>
  </r>
  <r>
    <s v="ANK-59436-446"/>
    <x v="487"/>
    <x v="583"/>
    <s v="E-L-0.5"/>
    <n v="4"/>
    <x v="493"/>
    <s v="edambrogiohn@techcrunch.com"/>
    <x v="0"/>
    <x v="1"/>
    <s v="L"/>
    <x v="1"/>
    <n v="8.91"/>
    <n v="35.64"/>
    <x v="1"/>
    <x v="1"/>
    <x v="0"/>
  </r>
  <r>
    <s v="AYY-83051-752"/>
    <x v="488"/>
    <x v="584"/>
    <s v="L-L-1"/>
    <n v="6"/>
    <x v="493"/>
    <s v="cwinchcombeho@jiathis.com"/>
    <x v="0"/>
    <x v="3"/>
    <s v="L"/>
    <x v="0"/>
    <n v="15.85"/>
    <n v="95.1"/>
    <x v="3"/>
    <x v="1"/>
    <x v="0"/>
  </r>
  <r>
    <s v="CSW-59644-267"/>
    <x v="489"/>
    <x v="585"/>
    <s v="E-M-2.5"/>
    <n v="1"/>
    <x v="493"/>
    <s v="bpaumierhp@umn.edu"/>
    <x v="1"/>
    <x v="1"/>
    <s v="M"/>
    <x v="2"/>
    <n v="31.624999999999996"/>
    <n v="31.624999999999996"/>
    <x v="1"/>
    <x v="0"/>
    <x v="0"/>
  </r>
  <r>
    <s v="ITY-92466-909"/>
    <x v="162"/>
    <x v="586"/>
    <s v="A-M-2.5"/>
    <n v="3"/>
    <x v="493"/>
    <s v=""/>
    <x v="1"/>
    <x v="2"/>
    <s v="M"/>
    <x v="2"/>
    <n v="25.874999999999996"/>
    <n v="77.624999999999986"/>
    <x v="2"/>
    <x v="0"/>
    <x v="0"/>
  </r>
  <r>
    <s v="IGW-04801-466"/>
    <x v="490"/>
    <x v="587"/>
    <s v="L-D-0.2"/>
    <n v="1"/>
    <x v="493"/>
    <s v="jcapeyhr@bravesites.com"/>
    <x v="0"/>
    <x v="3"/>
    <s v="D"/>
    <x v="3"/>
    <n v="3.8849999999999998"/>
    <n v="3.8849999999999998"/>
    <x v="3"/>
    <x v="2"/>
    <x v="0"/>
  </r>
  <r>
    <s v="LJN-34281-921"/>
    <x v="491"/>
    <x v="588"/>
    <s v="R-L-2.5"/>
    <n v="5"/>
    <x v="493"/>
    <s v="tmathonneti0@google.co.jp"/>
    <x v="0"/>
    <x v="0"/>
    <s v="L"/>
    <x v="2"/>
    <n v="27.484999999999996"/>
    <n v="137.42499999999998"/>
    <x v="0"/>
    <x v="1"/>
    <x v="1"/>
  </r>
  <r>
    <s v="BWZ-46364-547"/>
    <x v="301"/>
    <x v="589"/>
    <s v="R-L-1"/>
    <n v="3"/>
    <x v="493"/>
    <s v="ybasillht@theguardian.com"/>
    <x v="0"/>
    <x v="0"/>
    <s v="L"/>
    <x v="0"/>
    <n v="11.95"/>
    <n v="35.849999999999994"/>
    <x v="0"/>
    <x v="1"/>
    <x v="0"/>
  </r>
  <r>
    <s v="SBC-95710-706"/>
    <x v="194"/>
    <x v="590"/>
    <s v="E-M-0.2"/>
    <n v="2"/>
    <x v="493"/>
    <s v="mbaistowhu@i2i.jp"/>
    <x v="2"/>
    <x v="1"/>
    <s v="M"/>
    <x v="3"/>
    <n v="4.125"/>
    <n v="8.25"/>
    <x v="1"/>
    <x v="0"/>
    <x v="0"/>
  </r>
  <r>
    <s v="WRN-55114-031"/>
    <x v="26"/>
    <x v="591"/>
    <s v="E-L-2.5"/>
    <n v="3"/>
    <x v="493"/>
    <s v="cpallanthv@typepad.com"/>
    <x v="0"/>
    <x v="1"/>
    <s v="L"/>
    <x v="2"/>
    <n v="34.154999999999994"/>
    <n v="102.46499999999997"/>
    <x v="1"/>
    <x v="1"/>
    <x v="0"/>
  </r>
  <r>
    <s v="TZU-64255-831"/>
    <x v="125"/>
    <x v="592"/>
    <s v="R-D-2.5"/>
    <n v="2"/>
    <x v="493"/>
    <s v=""/>
    <x v="0"/>
    <x v="0"/>
    <s v="D"/>
    <x v="2"/>
    <n v="20.584999999999997"/>
    <n v="41.169999999999995"/>
    <x v="0"/>
    <x v="2"/>
    <x v="1"/>
  </r>
  <r>
    <s v="JVF-91003-729"/>
    <x v="492"/>
    <x v="593"/>
    <s v="A-D-2.5"/>
    <n v="3"/>
    <x v="493"/>
    <s v="dohx@redcross.org"/>
    <x v="0"/>
    <x v="2"/>
    <s v="D"/>
    <x v="2"/>
    <n v="22.884999999999998"/>
    <n v="68.655000000000001"/>
    <x v="2"/>
    <x v="2"/>
    <x v="0"/>
  </r>
  <r>
    <s v="MVB-22135-665"/>
    <x v="462"/>
    <x v="594"/>
    <s v="A-D-1"/>
    <n v="1"/>
    <x v="493"/>
    <s v="drallinhy@howstuffworks.com"/>
    <x v="0"/>
    <x v="2"/>
    <s v="D"/>
    <x v="0"/>
    <n v="9.9499999999999993"/>
    <n v="9.9499999999999993"/>
    <x v="2"/>
    <x v="2"/>
    <x v="0"/>
  </r>
  <r>
    <s v="CKS-47815-571"/>
    <x v="493"/>
    <x v="595"/>
    <s v="L-L-0.5"/>
    <n v="3"/>
    <x v="493"/>
    <s v="achillhz@epa.gov"/>
    <x v="2"/>
    <x v="3"/>
    <s v="L"/>
    <x v="1"/>
    <n v="9.51"/>
    <n v="28.53"/>
    <x v="3"/>
    <x v="1"/>
    <x v="0"/>
  </r>
  <r>
    <s v="OAW-17338-101"/>
    <x v="494"/>
    <x v="588"/>
    <s v="R-D-0.2"/>
    <n v="6"/>
    <x v="493"/>
    <s v="tmathonneti0@google.co.jp"/>
    <x v="0"/>
    <x v="0"/>
    <s v="D"/>
    <x v="3"/>
    <n v="2.6849999999999996"/>
    <n v="16.11"/>
    <x v="0"/>
    <x v="2"/>
    <x v="1"/>
  </r>
  <r>
    <s v="ALP-37623-536"/>
    <x v="495"/>
    <x v="596"/>
    <s v="L-L-1"/>
    <n v="6"/>
    <x v="493"/>
    <s v="cdenysi1@is.gd"/>
    <x v="2"/>
    <x v="3"/>
    <s v="L"/>
    <x v="0"/>
    <n v="15.85"/>
    <n v="95.1"/>
    <x v="3"/>
    <x v="1"/>
    <x v="1"/>
  </r>
  <r>
    <s v="WMU-87639-108"/>
    <x v="496"/>
    <x v="597"/>
    <s v="R-D-0.5"/>
    <n v="1"/>
    <x v="493"/>
    <s v="cstebbingsi2@drupal.org"/>
    <x v="0"/>
    <x v="0"/>
    <s v="D"/>
    <x v="1"/>
    <n v="5.3699999999999992"/>
    <n v="5.3699999999999992"/>
    <x v="0"/>
    <x v="2"/>
    <x v="0"/>
  </r>
  <r>
    <s v="USN-44968-231"/>
    <x v="497"/>
    <x v="598"/>
    <s v="R-L-1"/>
    <n v="4"/>
    <x v="493"/>
    <s v=""/>
    <x v="0"/>
    <x v="0"/>
    <s v="L"/>
    <x v="0"/>
    <n v="11.95"/>
    <n v="47.8"/>
    <x v="0"/>
    <x v="1"/>
    <x v="1"/>
  </r>
  <r>
    <s v="YZG-20575-451"/>
    <x v="498"/>
    <x v="599"/>
    <s v="L-L-1"/>
    <n v="4"/>
    <x v="493"/>
    <s v="rzywickii4@ifeng.com"/>
    <x v="1"/>
    <x v="3"/>
    <s v="L"/>
    <x v="0"/>
    <n v="15.85"/>
    <n v="63.4"/>
    <x v="3"/>
    <x v="1"/>
    <x v="1"/>
  </r>
  <r>
    <s v="HTH-52867-812"/>
    <x v="382"/>
    <x v="600"/>
    <s v="A-M-2.5"/>
    <n v="4"/>
    <x v="493"/>
    <s v="aburgetti5@moonfruit.com"/>
    <x v="0"/>
    <x v="2"/>
    <s v="M"/>
    <x v="2"/>
    <n v="25.874999999999996"/>
    <n v="103.49999999999999"/>
    <x v="2"/>
    <x v="0"/>
    <x v="1"/>
  </r>
  <r>
    <s v="FWU-44971-444"/>
    <x v="499"/>
    <x v="601"/>
    <s v="A-D-2.5"/>
    <n v="3"/>
    <x v="493"/>
    <s v="mmalloyi6@seattletimes.com"/>
    <x v="0"/>
    <x v="2"/>
    <s v="D"/>
    <x v="2"/>
    <n v="22.884999999999998"/>
    <n v="68.655000000000001"/>
    <x v="2"/>
    <x v="2"/>
    <x v="1"/>
  </r>
  <r>
    <s v="EQI-82205-066"/>
    <x v="500"/>
    <x v="602"/>
    <s v="R-M-2.5"/>
    <n v="2"/>
    <x v="493"/>
    <s v="mmcparlandi7@w3.org"/>
    <x v="0"/>
    <x v="0"/>
    <s v="M"/>
    <x v="2"/>
    <n v="22.884999999999998"/>
    <n v="45.769999999999996"/>
    <x v="0"/>
    <x v="0"/>
    <x v="0"/>
  </r>
  <r>
    <s v="NAR-00747-074"/>
    <x v="501"/>
    <x v="603"/>
    <s v="L-D-1"/>
    <n v="4"/>
    <x v="493"/>
    <s v="sjennaroyi8@purevolume.com"/>
    <x v="0"/>
    <x v="3"/>
    <s v="D"/>
    <x v="0"/>
    <n v="12.95"/>
    <n v="51.8"/>
    <x v="3"/>
    <x v="2"/>
    <x v="1"/>
  </r>
  <r>
    <s v="JYR-22052-185"/>
    <x v="502"/>
    <x v="604"/>
    <s v="A-M-0.5"/>
    <n v="2"/>
    <x v="493"/>
    <s v="wplacei9@wsj.com"/>
    <x v="0"/>
    <x v="2"/>
    <s v="M"/>
    <x v="1"/>
    <n v="6.75"/>
    <n v="13.5"/>
    <x v="2"/>
    <x v="0"/>
    <x v="0"/>
  </r>
  <r>
    <s v="XKO-54097-932"/>
    <x v="503"/>
    <x v="605"/>
    <s v="E-M-0.5"/>
    <n v="3"/>
    <x v="493"/>
    <s v="jmillettik@addtoany.com"/>
    <x v="0"/>
    <x v="1"/>
    <s v="M"/>
    <x v="1"/>
    <n v="8.25"/>
    <n v="24.75"/>
    <x v="1"/>
    <x v="0"/>
    <x v="0"/>
  </r>
  <r>
    <s v="HXA-72415-025"/>
    <x v="504"/>
    <x v="606"/>
    <s v="A-D-2.5"/>
    <n v="2"/>
    <x v="493"/>
    <s v="dgadsdenib@google.com.hk"/>
    <x v="1"/>
    <x v="2"/>
    <s v="D"/>
    <x v="2"/>
    <n v="22.884999999999998"/>
    <n v="45.769999999999996"/>
    <x v="2"/>
    <x v="2"/>
    <x v="0"/>
  </r>
  <r>
    <s v="MJF-20065-335"/>
    <x v="497"/>
    <x v="607"/>
    <s v="E-L-0.5"/>
    <n v="6"/>
    <x v="493"/>
    <s v="vwakelinic@unesco.org"/>
    <x v="0"/>
    <x v="1"/>
    <s v="L"/>
    <x v="1"/>
    <n v="8.91"/>
    <n v="53.46"/>
    <x v="1"/>
    <x v="1"/>
    <x v="1"/>
  </r>
  <r>
    <s v="GFI-83300-059"/>
    <x v="501"/>
    <x v="608"/>
    <s v="A-M-0.2"/>
    <n v="6"/>
    <x v="493"/>
    <s v="acampsallid@zimbio.com"/>
    <x v="0"/>
    <x v="2"/>
    <s v="M"/>
    <x v="3"/>
    <n v="3.375"/>
    <n v="20.25"/>
    <x v="2"/>
    <x v="0"/>
    <x v="0"/>
  </r>
  <r>
    <s v="WJR-51493-682"/>
    <x v="1"/>
    <x v="609"/>
    <s v="L-D-2.5"/>
    <n v="5"/>
    <x v="493"/>
    <s v="smosebyie@stanford.edu"/>
    <x v="0"/>
    <x v="3"/>
    <s v="D"/>
    <x v="2"/>
    <n v="29.784999999999997"/>
    <n v="148.92499999999998"/>
    <x v="3"/>
    <x v="2"/>
    <x v="1"/>
  </r>
  <r>
    <s v="SHP-55648-472"/>
    <x v="505"/>
    <x v="610"/>
    <s v="A-M-1"/>
    <n v="6"/>
    <x v="493"/>
    <s v="cwassif@prweb.com"/>
    <x v="0"/>
    <x v="2"/>
    <s v="M"/>
    <x v="0"/>
    <n v="11.25"/>
    <n v="67.5"/>
    <x v="2"/>
    <x v="0"/>
    <x v="1"/>
  </r>
  <r>
    <s v="HYR-03455-684"/>
    <x v="506"/>
    <x v="611"/>
    <s v="E-D-1"/>
    <n v="6"/>
    <x v="493"/>
    <s v="isjostromig@pbs.org"/>
    <x v="0"/>
    <x v="1"/>
    <s v="D"/>
    <x v="0"/>
    <n v="12.15"/>
    <n v="72.900000000000006"/>
    <x v="1"/>
    <x v="2"/>
    <x v="1"/>
  </r>
  <r>
    <s v="HYR-03455-684"/>
    <x v="506"/>
    <x v="611"/>
    <s v="L-D-0.2"/>
    <n v="2"/>
    <x v="493"/>
    <s v="isjostromig@pbs.org"/>
    <x v="0"/>
    <x v="3"/>
    <s v="D"/>
    <x v="3"/>
    <n v="3.8849999999999998"/>
    <n v="7.77"/>
    <x v="3"/>
    <x v="2"/>
    <x v="1"/>
  </r>
  <r>
    <s v="HUG-52766-375"/>
    <x v="507"/>
    <x v="612"/>
    <s v="A-D-2.5"/>
    <n v="4"/>
    <x v="493"/>
    <s v="jbranchettii@bravesites.com"/>
    <x v="0"/>
    <x v="2"/>
    <s v="D"/>
    <x v="2"/>
    <n v="22.884999999999998"/>
    <n v="91.539999999999992"/>
    <x v="2"/>
    <x v="2"/>
    <x v="1"/>
  </r>
  <r>
    <s v="DAH-46595-917"/>
    <x v="508"/>
    <x v="613"/>
    <s v="A-D-1"/>
    <n v="6"/>
    <x v="493"/>
    <s v="nrudlandij@blogs.com"/>
    <x v="1"/>
    <x v="2"/>
    <s v="D"/>
    <x v="0"/>
    <n v="9.9499999999999993"/>
    <n v="59.699999999999996"/>
    <x v="2"/>
    <x v="2"/>
    <x v="1"/>
  </r>
  <r>
    <s v="VEM-79839-466"/>
    <x v="509"/>
    <x v="605"/>
    <s v="R-L-2.5"/>
    <n v="5"/>
    <x v="493"/>
    <s v="jmillettik@addtoany.com"/>
    <x v="0"/>
    <x v="0"/>
    <s v="L"/>
    <x v="2"/>
    <n v="27.484999999999996"/>
    <n v="137.42499999999998"/>
    <x v="0"/>
    <x v="1"/>
    <x v="0"/>
  </r>
  <r>
    <s v="OWH-11126-533"/>
    <x v="131"/>
    <x v="614"/>
    <s v="L-M-2.5"/>
    <n v="2"/>
    <x v="493"/>
    <s v="ftourryil@google.de"/>
    <x v="0"/>
    <x v="3"/>
    <s v="M"/>
    <x v="2"/>
    <n v="33.464999999999996"/>
    <n v="66.929999999999993"/>
    <x v="3"/>
    <x v="0"/>
    <x v="1"/>
  </r>
  <r>
    <s v="UMT-26130-151"/>
    <x v="510"/>
    <x v="615"/>
    <s v="L-M-0.2"/>
    <n v="3"/>
    <x v="493"/>
    <s v="cweatherallim@toplist.cz"/>
    <x v="0"/>
    <x v="3"/>
    <s v="M"/>
    <x v="3"/>
    <n v="4.3650000000000002"/>
    <n v="13.095000000000001"/>
    <x v="3"/>
    <x v="0"/>
    <x v="0"/>
  </r>
  <r>
    <s v="JKA-27899-806"/>
    <x v="511"/>
    <x v="616"/>
    <s v="R-L-1"/>
    <n v="5"/>
    <x v="493"/>
    <s v="gheindrickin@usda.gov"/>
    <x v="0"/>
    <x v="0"/>
    <s v="L"/>
    <x v="0"/>
    <n v="11.95"/>
    <n v="59.75"/>
    <x v="0"/>
    <x v="1"/>
    <x v="1"/>
  </r>
  <r>
    <s v="ULU-07744-724"/>
    <x v="512"/>
    <x v="617"/>
    <s v="L-M-0.5"/>
    <n v="5"/>
    <x v="493"/>
    <s v="limasonio@discuz.net"/>
    <x v="0"/>
    <x v="3"/>
    <s v="M"/>
    <x v="1"/>
    <n v="8.73"/>
    <n v="43.650000000000006"/>
    <x v="3"/>
    <x v="0"/>
    <x v="0"/>
  </r>
  <r>
    <s v="NOM-56457-507"/>
    <x v="513"/>
    <x v="618"/>
    <s v="E-M-1"/>
    <n v="6"/>
    <x v="493"/>
    <s v="hsaillip@odnoklassniki.ru"/>
    <x v="0"/>
    <x v="1"/>
    <s v="M"/>
    <x v="0"/>
    <n v="13.75"/>
    <n v="82.5"/>
    <x v="1"/>
    <x v="0"/>
    <x v="0"/>
  </r>
  <r>
    <s v="NZN-71683-705"/>
    <x v="514"/>
    <x v="619"/>
    <s v="A-L-2.5"/>
    <n v="6"/>
    <x v="493"/>
    <s v="hlarvoriq@last.fm"/>
    <x v="0"/>
    <x v="2"/>
    <s v="L"/>
    <x v="2"/>
    <n v="29.784999999999997"/>
    <n v="178.70999999999998"/>
    <x v="2"/>
    <x v="1"/>
    <x v="0"/>
  </r>
  <r>
    <s v="WMA-34232-850"/>
    <x v="7"/>
    <x v="620"/>
    <s v="L-D-2.5"/>
    <n v="4"/>
    <x v="493"/>
    <s v=""/>
    <x v="0"/>
    <x v="3"/>
    <s v="D"/>
    <x v="2"/>
    <n v="29.784999999999997"/>
    <n v="119.13999999999999"/>
    <x v="3"/>
    <x v="2"/>
    <x v="0"/>
  </r>
  <r>
    <s v="EZL-27919-704"/>
    <x v="481"/>
    <x v="621"/>
    <s v="L-L-0.5"/>
    <n v="5"/>
    <x v="493"/>
    <s v=""/>
    <x v="0"/>
    <x v="3"/>
    <s v="L"/>
    <x v="1"/>
    <n v="9.51"/>
    <n v="47.55"/>
    <x v="3"/>
    <x v="1"/>
    <x v="1"/>
  </r>
  <r>
    <s v="ZYU-11345-774"/>
    <x v="515"/>
    <x v="622"/>
    <s v="L-M-0.5"/>
    <n v="5"/>
    <x v="493"/>
    <s v="cpenwardenit@mlb.com"/>
    <x v="1"/>
    <x v="3"/>
    <s v="M"/>
    <x v="1"/>
    <n v="8.73"/>
    <n v="43.650000000000006"/>
    <x v="3"/>
    <x v="0"/>
    <x v="1"/>
  </r>
  <r>
    <s v="CPW-34587-459"/>
    <x v="516"/>
    <x v="623"/>
    <s v="A-L-2.5"/>
    <n v="6"/>
    <x v="493"/>
    <s v="mmiddisiu@dmoz.org"/>
    <x v="0"/>
    <x v="2"/>
    <s v="L"/>
    <x v="2"/>
    <n v="29.784999999999997"/>
    <n v="178.70999999999998"/>
    <x v="2"/>
    <x v="1"/>
    <x v="0"/>
  </r>
  <r>
    <s v="NQZ-82067-394"/>
    <x v="517"/>
    <x v="624"/>
    <s v="R-L-2.5"/>
    <n v="1"/>
    <x v="493"/>
    <s v="avairowiv@studiopress.com"/>
    <x v="2"/>
    <x v="0"/>
    <s v="L"/>
    <x v="2"/>
    <n v="27.484999999999996"/>
    <n v="27.484999999999996"/>
    <x v="0"/>
    <x v="1"/>
    <x v="1"/>
  </r>
  <r>
    <s v="JBW-95055-851"/>
    <x v="518"/>
    <x v="625"/>
    <s v="A-M-1"/>
    <n v="5"/>
    <x v="493"/>
    <s v="agoldieiw@goo.gl"/>
    <x v="0"/>
    <x v="2"/>
    <s v="M"/>
    <x v="0"/>
    <n v="11.25"/>
    <n v="56.25"/>
    <x v="2"/>
    <x v="0"/>
    <x v="1"/>
  </r>
  <r>
    <s v="AHY-20324-088"/>
    <x v="519"/>
    <x v="626"/>
    <s v="L-L-0.2"/>
    <n v="2"/>
    <x v="493"/>
    <s v="nayrisix@t-online.de"/>
    <x v="2"/>
    <x v="3"/>
    <s v="L"/>
    <x v="3"/>
    <n v="4.7549999999999999"/>
    <n v="9.51"/>
    <x v="3"/>
    <x v="1"/>
    <x v="0"/>
  </r>
  <r>
    <s v="ZSL-66684-103"/>
    <x v="520"/>
    <x v="627"/>
    <s v="E-M-0.2"/>
    <n v="2"/>
    <x v="493"/>
    <s v="lbenediktovichiy@wunderground.com"/>
    <x v="0"/>
    <x v="1"/>
    <s v="M"/>
    <x v="3"/>
    <n v="4.125"/>
    <n v="8.25"/>
    <x v="1"/>
    <x v="0"/>
    <x v="0"/>
  </r>
  <r>
    <s v="WNE-73911-475"/>
    <x v="521"/>
    <x v="628"/>
    <s v="L-D-0.5"/>
    <n v="6"/>
    <x v="493"/>
    <s v="tjacobovitziz@cbc.ca"/>
    <x v="0"/>
    <x v="3"/>
    <s v="D"/>
    <x v="1"/>
    <n v="7.77"/>
    <n v="46.62"/>
    <x v="3"/>
    <x v="2"/>
    <x v="1"/>
  </r>
  <r>
    <s v="EZB-68383-559"/>
    <x v="418"/>
    <x v="629"/>
    <s v="R-L-1"/>
    <n v="6"/>
    <x v="493"/>
    <s v=""/>
    <x v="0"/>
    <x v="0"/>
    <s v="L"/>
    <x v="0"/>
    <n v="11.95"/>
    <n v="71.699999999999989"/>
    <x v="0"/>
    <x v="1"/>
    <x v="1"/>
  </r>
  <r>
    <s v="OVO-01283-090"/>
    <x v="122"/>
    <x v="630"/>
    <s v="L-L-2.5"/>
    <n v="2"/>
    <x v="493"/>
    <s v="jdruittj1@feedburner.com"/>
    <x v="0"/>
    <x v="3"/>
    <s v="L"/>
    <x v="2"/>
    <n v="36.454999999999998"/>
    <n v="72.91"/>
    <x v="3"/>
    <x v="1"/>
    <x v="0"/>
  </r>
  <r>
    <s v="TXH-78646-919"/>
    <x v="423"/>
    <x v="631"/>
    <s v="R-D-0.2"/>
    <n v="3"/>
    <x v="493"/>
    <s v="dshortallj2@wikipedia.org"/>
    <x v="0"/>
    <x v="0"/>
    <s v="D"/>
    <x v="3"/>
    <n v="2.6849999999999996"/>
    <n v="8.0549999999999997"/>
    <x v="0"/>
    <x v="2"/>
    <x v="0"/>
  </r>
  <r>
    <s v="CYZ-37122-164"/>
    <x v="463"/>
    <x v="632"/>
    <s v="E-M-0.5"/>
    <n v="2"/>
    <x v="493"/>
    <s v="wcottierj3@cafepress.com"/>
    <x v="0"/>
    <x v="1"/>
    <s v="M"/>
    <x v="1"/>
    <n v="8.25"/>
    <n v="16.5"/>
    <x v="1"/>
    <x v="0"/>
    <x v="1"/>
  </r>
  <r>
    <s v="AGQ-06534-750"/>
    <x v="273"/>
    <x v="633"/>
    <s v="A-L-1"/>
    <n v="5"/>
    <x v="493"/>
    <s v="kgrinstedj4@google.com.br"/>
    <x v="1"/>
    <x v="2"/>
    <s v="L"/>
    <x v="0"/>
    <n v="12.95"/>
    <n v="64.75"/>
    <x v="2"/>
    <x v="1"/>
    <x v="1"/>
  </r>
  <r>
    <s v="QVL-32245-818"/>
    <x v="522"/>
    <x v="634"/>
    <s v="A-M-0.5"/>
    <n v="5"/>
    <x v="493"/>
    <s v="dskynerj5@hubpages.com"/>
    <x v="0"/>
    <x v="2"/>
    <s v="M"/>
    <x v="1"/>
    <n v="6.75"/>
    <n v="33.75"/>
    <x v="2"/>
    <x v="0"/>
    <x v="1"/>
  </r>
  <r>
    <s v="LTD-96842-834"/>
    <x v="523"/>
    <x v="635"/>
    <s v="L-D-2.5"/>
    <n v="6"/>
    <x v="493"/>
    <s v=""/>
    <x v="0"/>
    <x v="3"/>
    <s v="D"/>
    <x v="2"/>
    <n v="29.784999999999997"/>
    <n v="178.70999999999998"/>
    <x v="3"/>
    <x v="2"/>
    <x v="1"/>
  </r>
  <r>
    <s v="SEC-91807-425"/>
    <x v="260"/>
    <x v="636"/>
    <s v="A-M-1"/>
    <n v="2"/>
    <x v="493"/>
    <s v="jdymokeje@prnewswire.com"/>
    <x v="1"/>
    <x v="2"/>
    <s v="M"/>
    <x v="0"/>
    <n v="11.25"/>
    <n v="22.5"/>
    <x v="2"/>
    <x v="0"/>
    <x v="1"/>
  </r>
  <r>
    <s v="MHM-44857-599"/>
    <x v="331"/>
    <x v="637"/>
    <s v="L-D-1"/>
    <n v="1"/>
    <x v="493"/>
    <s v="aweinmannj8@shinystat.com"/>
    <x v="0"/>
    <x v="3"/>
    <s v="D"/>
    <x v="0"/>
    <n v="12.95"/>
    <n v="12.95"/>
    <x v="3"/>
    <x v="2"/>
    <x v="1"/>
  </r>
  <r>
    <s v="KGC-95046-911"/>
    <x v="524"/>
    <x v="638"/>
    <s v="A-M-2.5"/>
    <n v="2"/>
    <x v="493"/>
    <s v="eandriessenj9@europa.eu"/>
    <x v="0"/>
    <x v="2"/>
    <s v="M"/>
    <x v="2"/>
    <n v="25.874999999999996"/>
    <n v="51.749999999999993"/>
    <x v="2"/>
    <x v="0"/>
    <x v="0"/>
  </r>
  <r>
    <s v="RZC-75150-413"/>
    <x v="525"/>
    <x v="639"/>
    <s v="E-D-0.5"/>
    <n v="5"/>
    <x v="493"/>
    <s v="rdeaconsonja@archive.org"/>
    <x v="0"/>
    <x v="1"/>
    <s v="D"/>
    <x v="1"/>
    <n v="7.29"/>
    <n v="36.450000000000003"/>
    <x v="1"/>
    <x v="2"/>
    <x v="1"/>
  </r>
  <r>
    <s v="EYH-88288-452"/>
    <x v="526"/>
    <x v="640"/>
    <s v="L-L-2.5"/>
    <n v="5"/>
    <x v="493"/>
    <s v="dcarojb@twitter.com"/>
    <x v="0"/>
    <x v="3"/>
    <s v="L"/>
    <x v="2"/>
    <n v="36.454999999999998"/>
    <n v="182.27499999999998"/>
    <x v="3"/>
    <x v="1"/>
    <x v="0"/>
  </r>
  <r>
    <s v="NYQ-24237-772"/>
    <x v="104"/>
    <x v="641"/>
    <s v="L-D-0.5"/>
    <n v="4"/>
    <x v="493"/>
    <s v="jbluckjc@imageshack.us"/>
    <x v="0"/>
    <x v="3"/>
    <s v="D"/>
    <x v="1"/>
    <n v="7.77"/>
    <n v="31.08"/>
    <x v="3"/>
    <x v="2"/>
    <x v="1"/>
  </r>
  <r>
    <s v="WKB-21680-566"/>
    <x v="491"/>
    <x v="642"/>
    <s v="A-M-0.5"/>
    <n v="3"/>
    <x v="493"/>
    <s v=""/>
    <x v="1"/>
    <x v="2"/>
    <s v="M"/>
    <x v="1"/>
    <n v="6.75"/>
    <n v="20.25"/>
    <x v="2"/>
    <x v="0"/>
    <x v="1"/>
  </r>
  <r>
    <s v="THE-61147-027"/>
    <x v="157"/>
    <x v="636"/>
    <s v="L-D-1"/>
    <n v="2"/>
    <x v="493"/>
    <s v="jdymokeje@prnewswire.com"/>
    <x v="1"/>
    <x v="3"/>
    <s v="D"/>
    <x v="0"/>
    <n v="12.95"/>
    <n v="25.9"/>
    <x v="3"/>
    <x v="2"/>
    <x v="1"/>
  </r>
  <r>
    <s v="PTY-86420-119"/>
    <x v="527"/>
    <x v="643"/>
    <s v="A-D-0.5"/>
    <n v="4"/>
    <x v="493"/>
    <s v="otadmanjf@ft.com"/>
    <x v="0"/>
    <x v="2"/>
    <s v="D"/>
    <x v="1"/>
    <n v="5.97"/>
    <n v="23.88"/>
    <x v="2"/>
    <x v="2"/>
    <x v="0"/>
  </r>
  <r>
    <s v="QHL-27188-431"/>
    <x v="528"/>
    <x v="644"/>
    <s v="L-L-0.5"/>
    <n v="2"/>
    <x v="493"/>
    <s v="bguddejg@dailymotion.com"/>
    <x v="0"/>
    <x v="3"/>
    <s v="L"/>
    <x v="1"/>
    <n v="9.51"/>
    <n v="19.02"/>
    <x v="3"/>
    <x v="1"/>
    <x v="1"/>
  </r>
  <r>
    <s v="MIS-54381-047"/>
    <x v="99"/>
    <x v="645"/>
    <s v="A-D-0.5"/>
    <n v="5"/>
    <x v="493"/>
    <s v="nsictornesjh@buzzfeed.com"/>
    <x v="1"/>
    <x v="2"/>
    <s v="D"/>
    <x v="1"/>
    <n v="5.97"/>
    <n v="29.849999999999998"/>
    <x v="2"/>
    <x v="2"/>
    <x v="0"/>
  </r>
  <r>
    <s v="TBB-29780-459"/>
    <x v="529"/>
    <x v="646"/>
    <s v="A-L-0.5"/>
    <n v="1"/>
    <x v="493"/>
    <s v="vdunningji@independent.co.uk"/>
    <x v="0"/>
    <x v="2"/>
    <s v="L"/>
    <x v="1"/>
    <n v="7.77"/>
    <n v="7.77"/>
    <x v="2"/>
    <x v="1"/>
    <x v="0"/>
  </r>
  <r>
    <s v="QLC-52637-305"/>
    <x v="530"/>
    <x v="647"/>
    <s v="L-D-2.5"/>
    <n v="4"/>
    <x v="493"/>
    <s v=""/>
    <x v="1"/>
    <x v="3"/>
    <s v="D"/>
    <x v="2"/>
    <n v="29.784999999999997"/>
    <n v="119.13999999999999"/>
    <x v="3"/>
    <x v="2"/>
    <x v="0"/>
  </r>
  <r>
    <s v="CWT-27056-328"/>
    <x v="531"/>
    <x v="648"/>
    <s v="E-D-0.2"/>
    <n v="6"/>
    <x v="493"/>
    <s v=""/>
    <x v="0"/>
    <x v="1"/>
    <s v="D"/>
    <x v="3"/>
    <n v="3.645"/>
    <n v="21.87"/>
    <x v="1"/>
    <x v="2"/>
    <x v="0"/>
  </r>
  <r>
    <s v="ASS-05878-128"/>
    <x v="210"/>
    <x v="649"/>
    <s v="E-L-0.5"/>
    <n v="2"/>
    <x v="493"/>
    <s v="sgehringjl@gnu.org"/>
    <x v="0"/>
    <x v="1"/>
    <s v="L"/>
    <x v="1"/>
    <n v="8.91"/>
    <n v="17.82"/>
    <x v="1"/>
    <x v="1"/>
    <x v="1"/>
  </r>
  <r>
    <s v="EGK-03027-418"/>
    <x v="532"/>
    <x v="650"/>
    <s v="E-M-0.2"/>
    <n v="3"/>
    <x v="493"/>
    <s v="bfallowesjm@purevolume.com"/>
    <x v="0"/>
    <x v="1"/>
    <s v="M"/>
    <x v="3"/>
    <n v="4.125"/>
    <n v="12.375"/>
    <x v="1"/>
    <x v="0"/>
    <x v="1"/>
  </r>
  <r>
    <s v="KCY-61732-849"/>
    <x v="533"/>
    <x v="651"/>
    <s v="L-D-1"/>
    <n v="2"/>
    <x v="493"/>
    <s v=""/>
    <x v="1"/>
    <x v="3"/>
    <s v="D"/>
    <x v="0"/>
    <n v="12.95"/>
    <n v="25.9"/>
    <x v="3"/>
    <x v="2"/>
    <x v="1"/>
  </r>
  <r>
    <s v="BLI-21697-702"/>
    <x v="534"/>
    <x v="652"/>
    <s v="A-M-0.5"/>
    <n v="2"/>
    <x v="493"/>
    <s v="sdejo@newsvine.com"/>
    <x v="0"/>
    <x v="2"/>
    <s v="M"/>
    <x v="1"/>
    <n v="6.75"/>
    <n v="13.5"/>
    <x v="2"/>
    <x v="0"/>
    <x v="0"/>
  </r>
  <r>
    <s v="KFJ-46568-890"/>
    <x v="535"/>
    <x v="653"/>
    <s v="E-L-0.5"/>
    <n v="2"/>
    <x v="493"/>
    <s v=""/>
    <x v="0"/>
    <x v="1"/>
    <s v="L"/>
    <x v="1"/>
    <n v="8.91"/>
    <n v="17.82"/>
    <x v="1"/>
    <x v="1"/>
    <x v="0"/>
  </r>
  <r>
    <s v="SOK-43535-680"/>
    <x v="536"/>
    <x v="654"/>
    <s v="E-M-0.5"/>
    <n v="3"/>
    <x v="493"/>
    <s v="scountjq@nba.com"/>
    <x v="0"/>
    <x v="1"/>
    <s v="M"/>
    <x v="1"/>
    <n v="8.25"/>
    <n v="24.75"/>
    <x v="1"/>
    <x v="0"/>
    <x v="1"/>
  </r>
  <r>
    <s v="XUE-87260-201"/>
    <x v="537"/>
    <x v="655"/>
    <s v="R-M-0.2"/>
    <n v="6"/>
    <x v="493"/>
    <s v="sraglesjr@blogtalkradio.com"/>
    <x v="0"/>
    <x v="0"/>
    <s v="M"/>
    <x v="3"/>
    <n v="2.9849999999999999"/>
    <n v="17.91"/>
    <x v="0"/>
    <x v="0"/>
    <x v="1"/>
  </r>
  <r>
    <s v="CZF-40873-691"/>
    <x v="61"/>
    <x v="656"/>
    <s v="E-M-0.5"/>
    <n v="2"/>
    <x v="493"/>
    <s v=""/>
    <x v="2"/>
    <x v="1"/>
    <s v="M"/>
    <x v="1"/>
    <n v="8.25"/>
    <n v="16.5"/>
    <x v="1"/>
    <x v="0"/>
    <x v="1"/>
  </r>
  <r>
    <s v="AIA-98989-755"/>
    <x v="242"/>
    <x v="657"/>
    <s v="R-M-0.2"/>
    <n v="1"/>
    <x v="493"/>
    <s v="sbruunjt@blogtalkradio.com"/>
    <x v="0"/>
    <x v="0"/>
    <s v="M"/>
    <x v="3"/>
    <n v="2.9849999999999999"/>
    <n v="2.9849999999999999"/>
    <x v="0"/>
    <x v="0"/>
    <x v="1"/>
  </r>
  <r>
    <s v="ITZ-21793-986"/>
    <x v="299"/>
    <x v="658"/>
    <s v="E-D-0.2"/>
    <n v="4"/>
    <x v="493"/>
    <s v="aplluju@dagondesign.com"/>
    <x v="1"/>
    <x v="1"/>
    <s v="D"/>
    <x v="3"/>
    <n v="3.645"/>
    <n v="14.58"/>
    <x v="1"/>
    <x v="2"/>
    <x v="0"/>
  </r>
  <r>
    <s v="YOK-93322-608"/>
    <x v="343"/>
    <x v="659"/>
    <s v="E-L-1"/>
    <n v="6"/>
    <x v="493"/>
    <s v="gcornierjv@techcrunch.com"/>
    <x v="0"/>
    <x v="1"/>
    <s v="L"/>
    <x v="0"/>
    <n v="14.85"/>
    <n v="89.1"/>
    <x v="1"/>
    <x v="1"/>
    <x v="1"/>
  </r>
  <r>
    <s v="LXK-00634-611"/>
    <x v="538"/>
    <x v="636"/>
    <s v="R-L-1"/>
    <n v="3"/>
    <x v="493"/>
    <s v="jdymokeje@prnewswire.com"/>
    <x v="1"/>
    <x v="0"/>
    <s v="L"/>
    <x v="0"/>
    <n v="11.95"/>
    <n v="35.849999999999994"/>
    <x v="0"/>
    <x v="1"/>
    <x v="1"/>
  </r>
  <r>
    <s v="CQW-37388-302"/>
    <x v="539"/>
    <x v="660"/>
    <s v="A-D-2.5"/>
    <n v="3"/>
    <x v="493"/>
    <s v="wharvisonjx@gizmodo.com"/>
    <x v="0"/>
    <x v="2"/>
    <s v="D"/>
    <x v="2"/>
    <n v="22.884999999999998"/>
    <n v="68.655000000000001"/>
    <x v="2"/>
    <x v="2"/>
    <x v="1"/>
  </r>
  <r>
    <s v="SPA-79365-334"/>
    <x v="27"/>
    <x v="661"/>
    <s v="L-D-1"/>
    <n v="3"/>
    <x v="493"/>
    <s v="dheafordjy@twitpic.com"/>
    <x v="0"/>
    <x v="3"/>
    <s v="D"/>
    <x v="0"/>
    <n v="12.95"/>
    <n v="38.849999999999994"/>
    <x v="3"/>
    <x v="2"/>
    <x v="1"/>
  </r>
  <r>
    <s v="VPX-08817-517"/>
    <x v="540"/>
    <x v="662"/>
    <s v="L-L-1"/>
    <n v="5"/>
    <x v="493"/>
    <s v="gfanthamjz@hexun.com"/>
    <x v="0"/>
    <x v="3"/>
    <s v="L"/>
    <x v="0"/>
    <n v="15.85"/>
    <n v="79.25"/>
    <x v="3"/>
    <x v="1"/>
    <x v="0"/>
  </r>
  <r>
    <s v="PBP-87115-410"/>
    <x v="541"/>
    <x v="663"/>
    <s v="E-D-0.5"/>
    <n v="5"/>
    <x v="493"/>
    <s v="rcrookshanksk0@unc.edu"/>
    <x v="0"/>
    <x v="1"/>
    <s v="D"/>
    <x v="1"/>
    <n v="7.29"/>
    <n v="36.450000000000003"/>
    <x v="1"/>
    <x v="2"/>
    <x v="0"/>
  </r>
  <r>
    <s v="SFB-93752-440"/>
    <x v="390"/>
    <x v="664"/>
    <s v="R-M-0.2"/>
    <n v="3"/>
    <x v="493"/>
    <s v="nleakek1@cmu.edu"/>
    <x v="0"/>
    <x v="0"/>
    <s v="M"/>
    <x v="3"/>
    <n v="2.9849999999999999"/>
    <n v="8.9550000000000001"/>
    <x v="0"/>
    <x v="0"/>
    <x v="0"/>
  </r>
  <r>
    <s v="TBU-65158-068"/>
    <x v="396"/>
    <x v="665"/>
    <s v="E-D-1"/>
    <n v="2"/>
    <x v="493"/>
    <s v=""/>
    <x v="0"/>
    <x v="1"/>
    <s v="D"/>
    <x v="0"/>
    <n v="12.15"/>
    <n v="24.3"/>
    <x v="1"/>
    <x v="2"/>
    <x v="1"/>
  </r>
  <r>
    <s v="TEH-08414-216"/>
    <x v="185"/>
    <x v="666"/>
    <s v="E-M-2.5"/>
    <n v="2"/>
    <x v="493"/>
    <s v="geilhersenk3@networksolutions.com"/>
    <x v="0"/>
    <x v="1"/>
    <s v="M"/>
    <x v="2"/>
    <n v="31.624999999999996"/>
    <n v="63.249999999999993"/>
    <x v="1"/>
    <x v="0"/>
    <x v="1"/>
  </r>
  <r>
    <s v="MAY-77231-536"/>
    <x v="542"/>
    <x v="667"/>
    <s v="A-M-0.2"/>
    <n v="2"/>
    <x v="493"/>
    <s v=""/>
    <x v="0"/>
    <x v="2"/>
    <s v="M"/>
    <x v="3"/>
    <n v="3.375"/>
    <n v="6.75"/>
    <x v="2"/>
    <x v="0"/>
    <x v="0"/>
  </r>
  <r>
    <s v="ATY-28980-884"/>
    <x v="117"/>
    <x v="668"/>
    <s v="A-L-0.2"/>
    <n v="6"/>
    <x v="493"/>
    <s v="caleixok5@globo.com"/>
    <x v="0"/>
    <x v="2"/>
    <s v="L"/>
    <x v="3"/>
    <n v="3.8849999999999998"/>
    <n v="23.31"/>
    <x v="2"/>
    <x v="1"/>
    <x v="1"/>
  </r>
  <r>
    <s v="SWP-88281-918"/>
    <x v="543"/>
    <x v="669"/>
    <s v="L-L-2.5"/>
    <n v="4"/>
    <x v="493"/>
    <s v=""/>
    <x v="0"/>
    <x v="3"/>
    <s v="L"/>
    <x v="2"/>
    <n v="36.454999999999998"/>
    <n v="145.82"/>
    <x v="3"/>
    <x v="1"/>
    <x v="1"/>
  </r>
  <r>
    <s v="VCE-56531-986"/>
    <x v="544"/>
    <x v="670"/>
    <s v="R-M-0.5"/>
    <n v="5"/>
    <x v="493"/>
    <s v="rtomkowiczk7@bravesites.com"/>
    <x v="1"/>
    <x v="0"/>
    <s v="M"/>
    <x v="1"/>
    <n v="5.97"/>
    <n v="29.849999999999998"/>
    <x v="0"/>
    <x v="0"/>
    <x v="0"/>
  </r>
  <r>
    <s v="FVV-75700-005"/>
    <x v="545"/>
    <x v="671"/>
    <s v="E-D-0.5"/>
    <n v="3"/>
    <x v="493"/>
    <s v="rhuscroftk8@jimdo.com"/>
    <x v="0"/>
    <x v="1"/>
    <s v="D"/>
    <x v="1"/>
    <n v="7.29"/>
    <n v="21.87"/>
    <x v="1"/>
    <x v="2"/>
    <x v="0"/>
  </r>
  <r>
    <s v="CFZ-53492-600"/>
    <x v="546"/>
    <x v="672"/>
    <s v="L-M-0.2"/>
    <n v="1"/>
    <x v="493"/>
    <s v="sscurrerk9@flavors.me"/>
    <x v="2"/>
    <x v="3"/>
    <s v="M"/>
    <x v="3"/>
    <n v="4.3650000000000002"/>
    <n v="4.3650000000000002"/>
    <x v="3"/>
    <x v="0"/>
    <x v="1"/>
  </r>
  <r>
    <s v="LDK-71031-121"/>
    <x v="420"/>
    <x v="673"/>
    <s v="L-L-2.5"/>
    <n v="1"/>
    <x v="493"/>
    <s v="arudramka@prnewswire.com"/>
    <x v="0"/>
    <x v="3"/>
    <s v="L"/>
    <x v="2"/>
    <n v="36.454999999999998"/>
    <n v="36.454999999999998"/>
    <x v="3"/>
    <x v="1"/>
    <x v="1"/>
  </r>
  <r>
    <s v="EBA-82404-343"/>
    <x v="547"/>
    <x v="674"/>
    <s v="L-D-0.2"/>
    <n v="4"/>
    <x v="493"/>
    <s v=""/>
    <x v="0"/>
    <x v="3"/>
    <s v="D"/>
    <x v="3"/>
    <n v="3.8849999999999998"/>
    <n v="15.54"/>
    <x v="3"/>
    <x v="2"/>
    <x v="0"/>
  </r>
  <r>
    <s v="USA-42811-560"/>
    <x v="548"/>
    <x v="675"/>
    <s v="E-L-0.2"/>
    <n v="2"/>
    <x v="493"/>
    <s v="jmahakc@cyberchimps.com"/>
    <x v="0"/>
    <x v="1"/>
    <s v="L"/>
    <x v="3"/>
    <n v="4.4550000000000001"/>
    <n v="8.91"/>
    <x v="1"/>
    <x v="1"/>
    <x v="1"/>
  </r>
  <r>
    <s v="SNL-83703-516"/>
    <x v="549"/>
    <x v="676"/>
    <s v="L-M-2.5"/>
    <n v="3"/>
    <x v="493"/>
    <s v="gclemonkd@networksolutions.com"/>
    <x v="0"/>
    <x v="3"/>
    <s v="M"/>
    <x v="2"/>
    <n v="33.464999999999996"/>
    <n v="100.39499999999998"/>
    <x v="3"/>
    <x v="0"/>
    <x v="0"/>
  </r>
  <r>
    <s v="SUZ-83036-175"/>
    <x v="550"/>
    <x v="677"/>
    <s v="R-D-0.2"/>
    <n v="5"/>
    <x v="493"/>
    <s v=""/>
    <x v="0"/>
    <x v="0"/>
    <s v="D"/>
    <x v="3"/>
    <n v="2.6849999999999996"/>
    <n v="13.424999999999997"/>
    <x v="0"/>
    <x v="2"/>
    <x v="1"/>
  </r>
  <r>
    <s v="RGM-01187-513"/>
    <x v="551"/>
    <x v="678"/>
    <s v="E-D-0.2"/>
    <n v="6"/>
    <x v="493"/>
    <s v="bpollinskf@shinystat.com"/>
    <x v="0"/>
    <x v="1"/>
    <s v="D"/>
    <x v="3"/>
    <n v="3.645"/>
    <n v="21.87"/>
    <x v="1"/>
    <x v="2"/>
    <x v="1"/>
  </r>
  <r>
    <s v="CZG-01299-952"/>
    <x v="552"/>
    <x v="679"/>
    <s v="L-D-1"/>
    <n v="2"/>
    <x v="493"/>
    <s v="jtoyekg@pinterest.com"/>
    <x v="1"/>
    <x v="3"/>
    <s v="D"/>
    <x v="0"/>
    <n v="12.95"/>
    <n v="25.9"/>
    <x v="3"/>
    <x v="2"/>
    <x v="0"/>
  </r>
  <r>
    <s v="KLD-88731-484"/>
    <x v="553"/>
    <x v="680"/>
    <s v="A-M-1"/>
    <n v="5"/>
    <x v="493"/>
    <s v="clinskillkh@sphinn.com"/>
    <x v="0"/>
    <x v="2"/>
    <s v="M"/>
    <x v="0"/>
    <n v="11.25"/>
    <n v="56.25"/>
    <x v="2"/>
    <x v="0"/>
    <x v="1"/>
  </r>
  <r>
    <s v="BQK-38412-229"/>
    <x v="554"/>
    <x v="681"/>
    <s v="R-L-0.2"/>
    <n v="3"/>
    <x v="493"/>
    <s v="nvigrasski@ezinearticles.com"/>
    <x v="2"/>
    <x v="0"/>
    <s v="L"/>
    <x v="3"/>
    <n v="3.5849999999999995"/>
    <n v="10.754999999999999"/>
    <x v="0"/>
    <x v="1"/>
    <x v="1"/>
  </r>
  <r>
    <s v="TCX-76953-071"/>
    <x v="555"/>
    <x v="636"/>
    <s v="E-D-0.2"/>
    <n v="5"/>
    <x v="493"/>
    <s v="jdymokeje@prnewswire.com"/>
    <x v="1"/>
    <x v="1"/>
    <s v="D"/>
    <x v="3"/>
    <n v="3.645"/>
    <n v="18.225000000000001"/>
    <x v="1"/>
    <x v="2"/>
    <x v="1"/>
  </r>
  <r>
    <s v="LIN-88046-551"/>
    <x v="150"/>
    <x v="682"/>
    <s v="R-L-0.5"/>
    <n v="4"/>
    <x v="493"/>
    <s v="kcragellkk@google.com"/>
    <x v="1"/>
    <x v="0"/>
    <s v="L"/>
    <x v="1"/>
    <n v="7.169999999999999"/>
    <n v="28.679999999999996"/>
    <x v="0"/>
    <x v="1"/>
    <x v="1"/>
  </r>
  <r>
    <s v="PMV-54491-220"/>
    <x v="556"/>
    <x v="683"/>
    <s v="L-M-0.2"/>
    <n v="2"/>
    <x v="493"/>
    <s v="libertkl@huffingtonpost.com"/>
    <x v="0"/>
    <x v="3"/>
    <s v="M"/>
    <x v="3"/>
    <n v="4.3650000000000002"/>
    <n v="8.73"/>
    <x v="3"/>
    <x v="0"/>
    <x v="1"/>
  </r>
  <r>
    <s v="SKA-73676-005"/>
    <x v="327"/>
    <x v="684"/>
    <s v="L-M-1"/>
    <n v="4"/>
    <x v="493"/>
    <s v="rlidgeykm@vimeo.com"/>
    <x v="0"/>
    <x v="3"/>
    <s v="M"/>
    <x v="0"/>
    <n v="14.55"/>
    <n v="58.2"/>
    <x v="3"/>
    <x v="0"/>
    <x v="1"/>
  </r>
  <r>
    <s v="TKH-62197-239"/>
    <x v="557"/>
    <x v="685"/>
    <s v="A-D-0.5"/>
    <n v="3"/>
    <x v="493"/>
    <s v="tcastagnekn@wikia.com"/>
    <x v="0"/>
    <x v="2"/>
    <s v="D"/>
    <x v="1"/>
    <n v="5.97"/>
    <n v="17.91"/>
    <x v="2"/>
    <x v="2"/>
    <x v="1"/>
  </r>
  <r>
    <s v="YXF-57218-272"/>
    <x v="333"/>
    <x v="686"/>
    <s v="R-M-0.2"/>
    <n v="6"/>
    <x v="493"/>
    <s v=""/>
    <x v="0"/>
    <x v="0"/>
    <s v="M"/>
    <x v="3"/>
    <n v="2.9849999999999999"/>
    <n v="17.91"/>
    <x v="0"/>
    <x v="0"/>
    <x v="0"/>
  </r>
  <r>
    <s v="PKJ-30083-501"/>
    <x v="558"/>
    <x v="687"/>
    <s v="E-D-0.5"/>
    <n v="2"/>
    <x v="493"/>
    <s v="jhaldenkp@comcast.net"/>
    <x v="1"/>
    <x v="1"/>
    <s v="D"/>
    <x v="1"/>
    <n v="7.29"/>
    <n v="14.58"/>
    <x v="1"/>
    <x v="2"/>
    <x v="1"/>
  </r>
  <r>
    <s v="WTT-91832-645"/>
    <x v="559"/>
    <x v="688"/>
    <s v="A-M-1"/>
    <n v="3"/>
    <x v="493"/>
    <s v="holliffkq@sciencedirect.com"/>
    <x v="1"/>
    <x v="2"/>
    <s v="M"/>
    <x v="0"/>
    <n v="11.25"/>
    <n v="33.75"/>
    <x v="2"/>
    <x v="0"/>
    <x v="1"/>
  </r>
  <r>
    <s v="TRZ-94735-865"/>
    <x v="310"/>
    <x v="689"/>
    <s v="L-M-0.5"/>
    <n v="4"/>
    <x v="493"/>
    <s v="tquadrikr@opensource.org"/>
    <x v="1"/>
    <x v="3"/>
    <s v="M"/>
    <x v="1"/>
    <n v="8.73"/>
    <n v="34.92"/>
    <x v="3"/>
    <x v="0"/>
    <x v="0"/>
  </r>
  <r>
    <s v="UDB-09651-780"/>
    <x v="560"/>
    <x v="690"/>
    <s v="E-D-0.5"/>
    <n v="2"/>
    <x v="493"/>
    <s v="feshmadeks@umn.edu"/>
    <x v="0"/>
    <x v="1"/>
    <s v="D"/>
    <x v="1"/>
    <n v="7.29"/>
    <n v="14.58"/>
    <x v="1"/>
    <x v="2"/>
    <x v="1"/>
  </r>
  <r>
    <s v="EHJ-82097-549"/>
    <x v="561"/>
    <x v="691"/>
    <s v="R-D-0.2"/>
    <n v="2"/>
    <x v="493"/>
    <s v="moilierkt@paginegialle.it"/>
    <x v="1"/>
    <x v="0"/>
    <s v="D"/>
    <x v="3"/>
    <n v="2.6849999999999996"/>
    <n v="5.3699999999999992"/>
    <x v="0"/>
    <x v="2"/>
    <x v="0"/>
  </r>
  <r>
    <s v="ZFR-79447-696"/>
    <x v="562"/>
    <x v="692"/>
    <s v="R-M-0.5"/>
    <n v="1"/>
    <x v="493"/>
    <s v=""/>
    <x v="0"/>
    <x v="0"/>
    <s v="M"/>
    <x v="1"/>
    <n v="5.97"/>
    <n v="5.97"/>
    <x v="0"/>
    <x v="0"/>
    <x v="0"/>
  </r>
  <r>
    <s v="NUU-03893-975"/>
    <x v="563"/>
    <x v="693"/>
    <s v="L-L-0.5"/>
    <n v="2"/>
    <x v="493"/>
    <s v="vshoebothamkv@redcross.org"/>
    <x v="0"/>
    <x v="3"/>
    <s v="L"/>
    <x v="1"/>
    <n v="9.51"/>
    <n v="19.02"/>
    <x v="3"/>
    <x v="1"/>
    <x v="1"/>
  </r>
  <r>
    <s v="GVG-59542-307"/>
    <x v="564"/>
    <x v="694"/>
    <s v="E-M-1"/>
    <n v="2"/>
    <x v="493"/>
    <s v="bsterkekw@biblegateway.com"/>
    <x v="0"/>
    <x v="1"/>
    <s v="M"/>
    <x v="0"/>
    <n v="13.75"/>
    <n v="27.5"/>
    <x v="1"/>
    <x v="0"/>
    <x v="0"/>
  </r>
  <r>
    <s v="YLY-35287-172"/>
    <x v="565"/>
    <x v="695"/>
    <s v="A-D-0.5"/>
    <n v="5"/>
    <x v="493"/>
    <s v="scaponkx@craigslist.org"/>
    <x v="0"/>
    <x v="2"/>
    <s v="D"/>
    <x v="1"/>
    <n v="5.97"/>
    <n v="29.849999999999998"/>
    <x v="2"/>
    <x v="2"/>
    <x v="1"/>
  </r>
  <r>
    <s v="DCI-96254-548"/>
    <x v="566"/>
    <x v="636"/>
    <s v="A-D-0.2"/>
    <n v="6"/>
    <x v="493"/>
    <s v="jdymokeje@prnewswire.com"/>
    <x v="1"/>
    <x v="2"/>
    <s v="D"/>
    <x v="3"/>
    <n v="2.9849999999999999"/>
    <n v="17.91"/>
    <x v="2"/>
    <x v="2"/>
    <x v="1"/>
  </r>
  <r>
    <s v="KHZ-26264-253"/>
    <x v="160"/>
    <x v="696"/>
    <s v="L-L-0.2"/>
    <n v="6"/>
    <x v="493"/>
    <s v="fconstancekz@ifeng.com"/>
    <x v="0"/>
    <x v="3"/>
    <s v="L"/>
    <x v="3"/>
    <n v="4.7549999999999999"/>
    <n v="28.53"/>
    <x v="3"/>
    <x v="1"/>
    <x v="1"/>
  </r>
  <r>
    <s v="AAQ-13644-699"/>
    <x v="567"/>
    <x v="697"/>
    <s v="R-D-1"/>
    <n v="4"/>
    <x v="493"/>
    <s v="fsulmanl0@washington.edu"/>
    <x v="0"/>
    <x v="0"/>
    <s v="D"/>
    <x v="0"/>
    <n v="8.9499999999999993"/>
    <n v="35.799999999999997"/>
    <x v="0"/>
    <x v="2"/>
    <x v="0"/>
  </r>
  <r>
    <s v="LWL-68108-794"/>
    <x v="568"/>
    <x v="698"/>
    <s v="A-D-0.5"/>
    <n v="3"/>
    <x v="493"/>
    <s v="dhollymanl1@ibm.com"/>
    <x v="0"/>
    <x v="2"/>
    <s v="D"/>
    <x v="1"/>
    <n v="5.97"/>
    <n v="17.91"/>
    <x v="2"/>
    <x v="2"/>
    <x v="0"/>
  </r>
  <r>
    <s v="JQT-14347-517"/>
    <x v="569"/>
    <x v="699"/>
    <s v="R-D-1"/>
    <n v="1"/>
    <x v="493"/>
    <s v="lnardonil2@hao123.com"/>
    <x v="0"/>
    <x v="0"/>
    <s v="D"/>
    <x v="0"/>
    <n v="8.9499999999999993"/>
    <n v="8.9499999999999993"/>
    <x v="0"/>
    <x v="2"/>
    <x v="1"/>
  </r>
  <r>
    <s v="BMM-86471-923"/>
    <x v="570"/>
    <x v="700"/>
    <s v="L-D-2.5"/>
    <n v="1"/>
    <x v="493"/>
    <s v="dyarhaml3@moonfruit.com"/>
    <x v="0"/>
    <x v="3"/>
    <s v="D"/>
    <x v="2"/>
    <n v="29.784999999999997"/>
    <n v="29.784999999999997"/>
    <x v="3"/>
    <x v="2"/>
    <x v="0"/>
  </r>
  <r>
    <s v="IXU-67272-326"/>
    <x v="571"/>
    <x v="701"/>
    <s v="E-L-0.5"/>
    <n v="5"/>
    <x v="493"/>
    <s v="aferreal4@wikia.com"/>
    <x v="0"/>
    <x v="1"/>
    <s v="L"/>
    <x v="1"/>
    <n v="8.91"/>
    <n v="44.55"/>
    <x v="1"/>
    <x v="1"/>
    <x v="1"/>
  </r>
  <r>
    <s v="ITE-28312-615"/>
    <x v="139"/>
    <x v="702"/>
    <s v="E-L-1"/>
    <n v="6"/>
    <x v="493"/>
    <s v="ckendrickl5@webnode.com"/>
    <x v="0"/>
    <x v="1"/>
    <s v="L"/>
    <x v="0"/>
    <n v="14.85"/>
    <n v="89.1"/>
    <x v="1"/>
    <x v="1"/>
    <x v="0"/>
  </r>
  <r>
    <s v="ZHQ-30471-635"/>
    <x v="303"/>
    <x v="703"/>
    <s v="L-M-0.5"/>
    <n v="5"/>
    <x v="493"/>
    <s v="sdanilchikl6@mit.edu"/>
    <x v="2"/>
    <x v="3"/>
    <s v="M"/>
    <x v="1"/>
    <n v="8.73"/>
    <n v="43.650000000000006"/>
    <x v="3"/>
    <x v="0"/>
    <x v="1"/>
  </r>
  <r>
    <s v="LTP-31133-134"/>
    <x v="572"/>
    <x v="704"/>
    <s v="A-L-0.5"/>
    <n v="3"/>
    <x v="493"/>
    <s v=""/>
    <x v="0"/>
    <x v="2"/>
    <s v="L"/>
    <x v="1"/>
    <n v="7.77"/>
    <n v="23.31"/>
    <x v="2"/>
    <x v="1"/>
    <x v="1"/>
  </r>
  <r>
    <s v="ZVQ-26122-859"/>
    <x v="573"/>
    <x v="705"/>
    <s v="A-L-2.5"/>
    <n v="6"/>
    <x v="493"/>
    <s v="bfolomkinl8@yolasite.com"/>
    <x v="0"/>
    <x v="2"/>
    <s v="L"/>
    <x v="2"/>
    <n v="29.784999999999997"/>
    <n v="178.70999999999998"/>
    <x v="2"/>
    <x v="1"/>
    <x v="0"/>
  </r>
  <r>
    <s v="MIU-01481-194"/>
    <x v="574"/>
    <x v="706"/>
    <s v="R-M-1"/>
    <n v="6"/>
    <x v="493"/>
    <s v="rpursglovel9@biblegateway.com"/>
    <x v="0"/>
    <x v="0"/>
    <s v="M"/>
    <x v="0"/>
    <n v="9.9499999999999993"/>
    <n v="59.699999999999996"/>
    <x v="0"/>
    <x v="0"/>
    <x v="0"/>
  </r>
  <r>
    <s v="MIU-01481-194"/>
    <x v="574"/>
    <x v="706"/>
    <s v="A-L-0.5"/>
    <n v="2"/>
    <x v="493"/>
    <s v="rpursglovel9@biblegateway.com"/>
    <x v="0"/>
    <x v="2"/>
    <s v="L"/>
    <x v="1"/>
    <n v="7.77"/>
    <n v="15.54"/>
    <x v="2"/>
    <x v="1"/>
    <x v="0"/>
  </r>
  <r>
    <s v="UEA-72681-629"/>
    <x v="455"/>
    <x v="696"/>
    <s v="A-L-2.5"/>
    <n v="3"/>
    <x v="493"/>
    <s v="fconstancekz@ifeng.com"/>
    <x v="0"/>
    <x v="2"/>
    <s v="L"/>
    <x v="2"/>
    <n v="29.784999999999997"/>
    <n v="89.35499999999999"/>
    <x v="2"/>
    <x v="1"/>
    <x v="1"/>
  </r>
  <r>
    <s v="CVE-15042-481"/>
    <x v="575"/>
    <x v="696"/>
    <s v="R-L-1"/>
    <n v="2"/>
    <x v="493"/>
    <s v="fconstancekz@ifeng.com"/>
    <x v="0"/>
    <x v="0"/>
    <s v="L"/>
    <x v="0"/>
    <n v="11.95"/>
    <n v="23.9"/>
    <x v="0"/>
    <x v="1"/>
    <x v="1"/>
  </r>
  <r>
    <s v="EJA-79176-833"/>
    <x v="576"/>
    <x v="707"/>
    <s v="R-M-2.5"/>
    <n v="6"/>
    <x v="493"/>
    <s v="deburahld@google.co.jp"/>
    <x v="2"/>
    <x v="0"/>
    <s v="M"/>
    <x v="2"/>
    <n v="22.884999999999998"/>
    <n v="137.31"/>
    <x v="0"/>
    <x v="0"/>
    <x v="1"/>
  </r>
  <r>
    <s v="AHQ-40440-522"/>
    <x v="577"/>
    <x v="708"/>
    <s v="A-D-1"/>
    <n v="1"/>
    <x v="493"/>
    <s v="mbrimilcombele@cnn.com"/>
    <x v="0"/>
    <x v="2"/>
    <s v="D"/>
    <x v="0"/>
    <n v="9.9499999999999993"/>
    <n v="9.9499999999999993"/>
    <x v="2"/>
    <x v="2"/>
    <x v="1"/>
  </r>
  <r>
    <s v="TID-21626-411"/>
    <x v="578"/>
    <x v="709"/>
    <s v="R-L-0.5"/>
    <n v="3"/>
    <x v="493"/>
    <s v="sbollamlf@list-manage.com"/>
    <x v="0"/>
    <x v="0"/>
    <s v="L"/>
    <x v="1"/>
    <n v="7.169999999999999"/>
    <n v="21.509999999999998"/>
    <x v="0"/>
    <x v="1"/>
    <x v="1"/>
  </r>
  <r>
    <s v="RSR-96390-187"/>
    <x v="579"/>
    <x v="710"/>
    <s v="E-M-1"/>
    <n v="6"/>
    <x v="493"/>
    <s v=""/>
    <x v="0"/>
    <x v="1"/>
    <s v="M"/>
    <x v="0"/>
    <n v="13.75"/>
    <n v="82.5"/>
    <x v="1"/>
    <x v="0"/>
    <x v="1"/>
  </r>
  <r>
    <s v="BZE-96093-118"/>
    <x v="91"/>
    <x v="711"/>
    <s v="L-M-0.2"/>
    <n v="2"/>
    <x v="493"/>
    <s v="afilipczaklh@ning.com"/>
    <x v="1"/>
    <x v="3"/>
    <s v="M"/>
    <x v="3"/>
    <n v="4.3650000000000002"/>
    <n v="8.73"/>
    <x v="3"/>
    <x v="0"/>
    <x v="1"/>
  </r>
  <r>
    <s v="LOU-41819-242"/>
    <x v="272"/>
    <x v="712"/>
    <s v="R-M-1"/>
    <n v="2"/>
    <x v="493"/>
    <s v=""/>
    <x v="0"/>
    <x v="0"/>
    <s v="M"/>
    <x v="0"/>
    <n v="9.9499999999999993"/>
    <n v="19.899999999999999"/>
    <x v="0"/>
    <x v="0"/>
    <x v="0"/>
  </r>
  <r>
    <s v="FND-99527-640"/>
    <x v="65"/>
    <x v="713"/>
    <s v="E-L-0.5"/>
    <n v="2"/>
    <x v="493"/>
    <s v="relnaughlj@comsenz.com"/>
    <x v="0"/>
    <x v="1"/>
    <s v="L"/>
    <x v="1"/>
    <n v="8.91"/>
    <n v="17.82"/>
    <x v="1"/>
    <x v="1"/>
    <x v="0"/>
  </r>
  <r>
    <s v="ASG-27179-958"/>
    <x v="580"/>
    <x v="714"/>
    <s v="A-M-0.5"/>
    <n v="3"/>
    <x v="493"/>
    <s v="jdeehanlk@about.me"/>
    <x v="0"/>
    <x v="2"/>
    <s v="M"/>
    <x v="1"/>
    <n v="6.75"/>
    <n v="20.25"/>
    <x v="2"/>
    <x v="0"/>
    <x v="1"/>
  </r>
  <r>
    <s v="YKX-23510-272"/>
    <x v="581"/>
    <x v="715"/>
    <s v="A-L-2.5"/>
    <n v="2"/>
    <x v="493"/>
    <s v="jedenll@e-recht24.de"/>
    <x v="0"/>
    <x v="2"/>
    <s v="L"/>
    <x v="2"/>
    <n v="29.784999999999997"/>
    <n v="59.569999999999993"/>
    <x v="2"/>
    <x v="1"/>
    <x v="1"/>
  </r>
  <r>
    <s v="FSA-98650-921"/>
    <x v="489"/>
    <x v="716"/>
    <s v="L-L-0.5"/>
    <n v="2"/>
    <x v="493"/>
    <s v="cjewsterlu@moonfruit.com"/>
    <x v="0"/>
    <x v="3"/>
    <s v="L"/>
    <x v="1"/>
    <n v="9.51"/>
    <n v="19.02"/>
    <x v="3"/>
    <x v="1"/>
    <x v="0"/>
  </r>
  <r>
    <s v="ZUR-55774-294"/>
    <x v="234"/>
    <x v="717"/>
    <s v="L-D-1"/>
    <n v="6"/>
    <x v="493"/>
    <s v="usoutherdenln@hao123.com"/>
    <x v="0"/>
    <x v="3"/>
    <s v="D"/>
    <x v="0"/>
    <n v="12.95"/>
    <n v="77.699999999999989"/>
    <x v="3"/>
    <x v="2"/>
    <x v="0"/>
  </r>
  <r>
    <s v="FUO-99821-974"/>
    <x v="175"/>
    <x v="718"/>
    <s v="E-M-1"/>
    <n v="3"/>
    <x v="493"/>
    <s v=""/>
    <x v="0"/>
    <x v="1"/>
    <s v="M"/>
    <x v="0"/>
    <n v="13.75"/>
    <n v="41.25"/>
    <x v="1"/>
    <x v="0"/>
    <x v="1"/>
  </r>
  <r>
    <s v="YVH-19865-819"/>
    <x v="582"/>
    <x v="719"/>
    <s v="L-L-2.5"/>
    <n v="4"/>
    <x v="493"/>
    <s v="lburtenshawlp@shinystat.com"/>
    <x v="0"/>
    <x v="3"/>
    <s v="L"/>
    <x v="2"/>
    <n v="36.454999999999998"/>
    <n v="145.82"/>
    <x v="3"/>
    <x v="1"/>
    <x v="1"/>
  </r>
  <r>
    <s v="NNF-47422-501"/>
    <x v="583"/>
    <x v="720"/>
    <s v="E-L-0.2"/>
    <n v="6"/>
    <x v="493"/>
    <s v="agregorattilq@vistaprint.com"/>
    <x v="1"/>
    <x v="1"/>
    <s v="L"/>
    <x v="3"/>
    <n v="4.4550000000000001"/>
    <n v="26.73"/>
    <x v="1"/>
    <x v="1"/>
    <x v="1"/>
  </r>
  <r>
    <s v="RJI-71409-490"/>
    <x v="548"/>
    <x v="721"/>
    <s v="L-M-0.5"/>
    <n v="5"/>
    <x v="493"/>
    <s v="ccrosterlr@gov.uk"/>
    <x v="0"/>
    <x v="3"/>
    <s v="M"/>
    <x v="1"/>
    <n v="8.73"/>
    <n v="43.650000000000006"/>
    <x v="3"/>
    <x v="0"/>
    <x v="0"/>
  </r>
  <r>
    <s v="UZL-46108-213"/>
    <x v="584"/>
    <x v="722"/>
    <s v="L-L-1"/>
    <n v="2"/>
    <x v="493"/>
    <s v="gwhiteheadls@hp.com"/>
    <x v="0"/>
    <x v="3"/>
    <s v="L"/>
    <x v="0"/>
    <n v="15.85"/>
    <n v="31.7"/>
    <x v="3"/>
    <x v="1"/>
    <x v="1"/>
  </r>
  <r>
    <s v="AOX-44467-109"/>
    <x v="64"/>
    <x v="723"/>
    <s v="A-D-2.5"/>
    <n v="1"/>
    <x v="493"/>
    <s v="hjodrellelt@samsung.com"/>
    <x v="0"/>
    <x v="2"/>
    <s v="D"/>
    <x v="2"/>
    <n v="22.884999999999998"/>
    <n v="22.884999999999998"/>
    <x v="2"/>
    <x v="2"/>
    <x v="1"/>
  </r>
  <r>
    <s v="TZD-67261-174"/>
    <x v="585"/>
    <x v="716"/>
    <s v="E-D-2.5"/>
    <n v="1"/>
    <x v="493"/>
    <s v="cjewsterlu@moonfruit.com"/>
    <x v="0"/>
    <x v="1"/>
    <s v="D"/>
    <x v="2"/>
    <n v="27.945"/>
    <n v="27.945"/>
    <x v="1"/>
    <x v="2"/>
    <x v="0"/>
  </r>
  <r>
    <s v="TBU-64277-625"/>
    <x v="32"/>
    <x v="724"/>
    <s v="E-M-1"/>
    <n v="6"/>
    <x v="493"/>
    <s v=""/>
    <x v="0"/>
    <x v="1"/>
    <s v="M"/>
    <x v="0"/>
    <n v="13.75"/>
    <n v="82.5"/>
    <x v="1"/>
    <x v="0"/>
    <x v="0"/>
  </r>
  <r>
    <s v="TYP-85767-944"/>
    <x v="586"/>
    <x v="725"/>
    <s v="R-M-2.5"/>
    <n v="2"/>
    <x v="493"/>
    <s v="knottramlw@odnoklassniki.ru"/>
    <x v="1"/>
    <x v="0"/>
    <s v="M"/>
    <x v="2"/>
    <n v="22.884999999999998"/>
    <n v="45.769999999999996"/>
    <x v="0"/>
    <x v="0"/>
    <x v="0"/>
  </r>
  <r>
    <s v="GTT-73214-334"/>
    <x v="535"/>
    <x v="726"/>
    <s v="A-L-1"/>
    <n v="6"/>
    <x v="493"/>
    <s v="nbuneylx@jugem.jp"/>
    <x v="0"/>
    <x v="2"/>
    <s v="L"/>
    <x v="0"/>
    <n v="12.95"/>
    <n v="77.699999999999989"/>
    <x v="2"/>
    <x v="1"/>
    <x v="1"/>
  </r>
  <r>
    <s v="WAI-89905-069"/>
    <x v="587"/>
    <x v="727"/>
    <s v="A-L-0.5"/>
    <n v="3"/>
    <x v="493"/>
    <s v="smcshealy@photobucket.com"/>
    <x v="0"/>
    <x v="2"/>
    <s v="L"/>
    <x v="1"/>
    <n v="7.77"/>
    <n v="23.31"/>
    <x v="2"/>
    <x v="1"/>
    <x v="1"/>
  </r>
  <r>
    <s v="OJL-96844-459"/>
    <x v="393"/>
    <x v="728"/>
    <s v="L-L-0.2"/>
    <n v="5"/>
    <x v="493"/>
    <s v="khuddartlz@about.com"/>
    <x v="0"/>
    <x v="3"/>
    <s v="L"/>
    <x v="3"/>
    <n v="4.7549999999999999"/>
    <n v="23.774999999999999"/>
    <x v="3"/>
    <x v="1"/>
    <x v="0"/>
  </r>
  <r>
    <s v="VGI-33205-360"/>
    <x v="588"/>
    <x v="729"/>
    <s v="L-M-0.5"/>
    <n v="6"/>
    <x v="493"/>
    <s v="jgippesm0@cloudflare.com"/>
    <x v="2"/>
    <x v="3"/>
    <s v="M"/>
    <x v="1"/>
    <n v="8.73"/>
    <n v="52.38"/>
    <x v="3"/>
    <x v="0"/>
    <x v="0"/>
  </r>
  <r>
    <s v="PCA-14081-576"/>
    <x v="15"/>
    <x v="730"/>
    <s v="R-L-0.2"/>
    <n v="5"/>
    <x v="493"/>
    <s v="lwhittleseem1@e-recht24.de"/>
    <x v="0"/>
    <x v="0"/>
    <s v="L"/>
    <x v="3"/>
    <n v="3.5849999999999995"/>
    <n v="17.924999999999997"/>
    <x v="0"/>
    <x v="1"/>
    <x v="1"/>
  </r>
  <r>
    <s v="SCS-67069-962"/>
    <x v="507"/>
    <x v="731"/>
    <s v="A-L-2.5"/>
    <n v="5"/>
    <x v="493"/>
    <s v="gtrengrovem2@elpais.com"/>
    <x v="0"/>
    <x v="2"/>
    <s v="L"/>
    <x v="2"/>
    <n v="29.784999999999997"/>
    <n v="148.92499999999998"/>
    <x v="2"/>
    <x v="1"/>
    <x v="1"/>
  </r>
  <r>
    <s v="BDM-03174-485"/>
    <x v="533"/>
    <x v="732"/>
    <s v="R-L-0.5"/>
    <n v="4"/>
    <x v="493"/>
    <s v="wcalderom3@stumbleupon.com"/>
    <x v="0"/>
    <x v="0"/>
    <s v="L"/>
    <x v="1"/>
    <n v="7.169999999999999"/>
    <n v="28.679999999999996"/>
    <x v="0"/>
    <x v="1"/>
    <x v="1"/>
  </r>
  <r>
    <s v="UJV-32333-364"/>
    <x v="589"/>
    <x v="733"/>
    <s v="L-L-0.5"/>
    <n v="1"/>
    <x v="493"/>
    <s v=""/>
    <x v="0"/>
    <x v="3"/>
    <s v="L"/>
    <x v="1"/>
    <n v="9.51"/>
    <n v="9.51"/>
    <x v="3"/>
    <x v="1"/>
    <x v="1"/>
  </r>
  <r>
    <s v="FLI-11493-954"/>
    <x v="590"/>
    <x v="734"/>
    <s v="A-L-0.5"/>
    <n v="4"/>
    <x v="493"/>
    <s v="jkennicottm5@yahoo.co.jp"/>
    <x v="0"/>
    <x v="2"/>
    <s v="L"/>
    <x v="1"/>
    <n v="7.77"/>
    <n v="31.08"/>
    <x v="2"/>
    <x v="1"/>
    <x v="1"/>
  </r>
  <r>
    <s v="IWL-13117-537"/>
    <x v="457"/>
    <x v="735"/>
    <s v="R-D-0.2"/>
    <n v="3"/>
    <x v="493"/>
    <s v="gruggenm6@nymag.com"/>
    <x v="0"/>
    <x v="0"/>
    <s v="D"/>
    <x v="3"/>
    <n v="2.6849999999999996"/>
    <n v="8.0549999999999997"/>
    <x v="0"/>
    <x v="2"/>
    <x v="0"/>
  </r>
  <r>
    <s v="OAM-76916-748"/>
    <x v="591"/>
    <x v="736"/>
    <s v="E-D-1"/>
    <n v="3"/>
    <x v="493"/>
    <s v=""/>
    <x v="0"/>
    <x v="1"/>
    <s v="D"/>
    <x v="0"/>
    <n v="12.15"/>
    <n v="36.450000000000003"/>
    <x v="1"/>
    <x v="2"/>
    <x v="0"/>
  </r>
  <r>
    <s v="UMB-11223-710"/>
    <x v="592"/>
    <x v="737"/>
    <s v="R-D-0.2"/>
    <n v="6"/>
    <x v="493"/>
    <s v="mfrightm8@harvard.edu"/>
    <x v="1"/>
    <x v="0"/>
    <s v="D"/>
    <x v="3"/>
    <n v="2.6849999999999996"/>
    <n v="16.11"/>
    <x v="0"/>
    <x v="2"/>
    <x v="1"/>
  </r>
  <r>
    <s v="LXR-09892-726"/>
    <x v="402"/>
    <x v="738"/>
    <s v="R-D-2.5"/>
    <n v="2"/>
    <x v="493"/>
    <s v="btartem9@aol.com"/>
    <x v="0"/>
    <x v="0"/>
    <s v="D"/>
    <x v="2"/>
    <n v="20.584999999999997"/>
    <n v="41.169999999999995"/>
    <x v="0"/>
    <x v="2"/>
    <x v="0"/>
  </r>
  <r>
    <s v="QXX-89943-393"/>
    <x v="593"/>
    <x v="739"/>
    <s v="R-D-0.2"/>
    <n v="4"/>
    <x v="493"/>
    <s v="ckrzysztofiakma@skyrock.com"/>
    <x v="0"/>
    <x v="0"/>
    <s v="D"/>
    <x v="3"/>
    <n v="2.6849999999999996"/>
    <n v="10.739999999999998"/>
    <x v="0"/>
    <x v="2"/>
    <x v="1"/>
  </r>
  <r>
    <s v="WVS-57822-366"/>
    <x v="594"/>
    <x v="740"/>
    <s v="E-M-2.5"/>
    <n v="4"/>
    <x v="493"/>
    <s v="dpenquetmb@diigo.com"/>
    <x v="0"/>
    <x v="1"/>
    <s v="M"/>
    <x v="2"/>
    <n v="31.624999999999996"/>
    <n v="126.49999999999999"/>
    <x v="1"/>
    <x v="0"/>
    <x v="1"/>
  </r>
  <r>
    <s v="CLJ-23403-689"/>
    <x v="77"/>
    <x v="741"/>
    <s v="R-L-1"/>
    <n v="2"/>
    <x v="493"/>
    <s v=""/>
    <x v="2"/>
    <x v="0"/>
    <s v="L"/>
    <x v="0"/>
    <n v="11.95"/>
    <n v="23.9"/>
    <x v="0"/>
    <x v="1"/>
    <x v="1"/>
  </r>
  <r>
    <s v="XNU-83276-288"/>
    <x v="595"/>
    <x v="742"/>
    <s v="R-M-0.5"/>
    <n v="1"/>
    <x v="493"/>
    <s v=""/>
    <x v="0"/>
    <x v="0"/>
    <s v="M"/>
    <x v="1"/>
    <n v="5.97"/>
    <n v="5.97"/>
    <x v="0"/>
    <x v="0"/>
    <x v="1"/>
  </r>
  <r>
    <s v="YOG-94666-679"/>
    <x v="596"/>
    <x v="743"/>
    <s v="L-D-0.2"/>
    <n v="2"/>
    <x v="493"/>
    <s v=""/>
    <x v="2"/>
    <x v="3"/>
    <s v="D"/>
    <x v="3"/>
    <n v="3.8849999999999998"/>
    <n v="7.77"/>
    <x v="3"/>
    <x v="2"/>
    <x v="0"/>
  </r>
  <r>
    <s v="KHG-33953-115"/>
    <x v="514"/>
    <x v="744"/>
    <s v="L-D-0.5"/>
    <n v="3"/>
    <x v="493"/>
    <s v="kferrettimf@huffingtonpost.com"/>
    <x v="1"/>
    <x v="3"/>
    <s v="D"/>
    <x v="1"/>
    <n v="7.77"/>
    <n v="23.31"/>
    <x v="3"/>
    <x v="2"/>
    <x v="1"/>
  </r>
  <r>
    <s v="MHD-95615-696"/>
    <x v="54"/>
    <x v="745"/>
    <s v="R-L-2.5"/>
    <n v="5"/>
    <x v="493"/>
    <s v=""/>
    <x v="0"/>
    <x v="0"/>
    <s v="L"/>
    <x v="2"/>
    <n v="27.484999999999996"/>
    <n v="137.42499999999998"/>
    <x v="0"/>
    <x v="1"/>
    <x v="1"/>
  </r>
  <r>
    <s v="HBH-64794-080"/>
    <x v="597"/>
    <x v="746"/>
    <s v="R-D-0.2"/>
    <n v="3"/>
    <x v="493"/>
    <s v=""/>
    <x v="0"/>
    <x v="0"/>
    <s v="D"/>
    <x v="3"/>
    <n v="2.6849999999999996"/>
    <n v="8.0549999999999997"/>
    <x v="0"/>
    <x v="2"/>
    <x v="0"/>
  </r>
  <r>
    <s v="CNJ-56058-223"/>
    <x v="105"/>
    <x v="747"/>
    <s v="L-L-0.5"/>
    <n v="3"/>
    <x v="493"/>
    <s v="abalsdonemi@toplist.cz"/>
    <x v="0"/>
    <x v="3"/>
    <s v="L"/>
    <x v="1"/>
    <n v="9.51"/>
    <n v="28.53"/>
    <x v="3"/>
    <x v="1"/>
    <x v="1"/>
  </r>
  <r>
    <s v="KHO-27106-786"/>
    <x v="210"/>
    <x v="748"/>
    <s v="A-M-1"/>
    <n v="6"/>
    <x v="493"/>
    <s v="bromeramj@list-manage.com"/>
    <x v="1"/>
    <x v="2"/>
    <s v="M"/>
    <x v="0"/>
    <n v="11.25"/>
    <n v="67.5"/>
    <x v="2"/>
    <x v="0"/>
    <x v="0"/>
  </r>
  <r>
    <s v="KHO-27106-786"/>
    <x v="210"/>
    <x v="748"/>
    <s v="L-D-2.5"/>
    <n v="6"/>
    <x v="493"/>
    <s v="bromeramj@list-manage.com"/>
    <x v="1"/>
    <x v="3"/>
    <s v="D"/>
    <x v="2"/>
    <n v="29.784999999999997"/>
    <n v="178.70999999999998"/>
    <x v="3"/>
    <x v="2"/>
    <x v="0"/>
  </r>
  <r>
    <s v="YAC-50329-982"/>
    <x v="598"/>
    <x v="749"/>
    <s v="E-M-2.5"/>
    <n v="1"/>
    <x v="493"/>
    <s v="cbrydeml@tuttocitta.it"/>
    <x v="0"/>
    <x v="1"/>
    <s v="M"/>
    <x v="2"/>
    <n v="31.624999999999996"/>
    <n v="31.624999999999996"/>
    <x v="1"/>
    <x v="0"/>
    <x v="0"/>
  </r>
  <r>
    <s v="VVL-95291-039"/>
    <x v="360"/>
    <x v="750"/>
    <s v="E-L-0.2"/>
    <n v="2"/>
    <x v="493"/>
    <s v="senefermm@blog.com"/>
    <x v="0"/>
    <x v="1"/>
    <s v="L"/>
    <x v="3"/>
    <n v="4.4550000000000001"/>
    <n v="8.91"/>
    <x v="1"/>
    <x v="1"/>
    <x v="1"/>
  </r>
  <r>
    <s v="VUT-20974-364"/>
    <x v="62"/>
    <x v="751"/>
    <s v="R-M-0.5"/>
    <n v="6"/>
    <x v="493"/>
    <s v="lhaggerstonemn@independent.co.uk"/>
    <x v="0"/>
    <x v="0"/>
    <s v="M"/>
    <x v="1"/>
    <n v="5.97"/>
    <n v="35.82"/>
    <x v="0"/>
    <x v="0"/>
    <x v="1"/>
  </r>
  <r>
    <s v="SFC-34054-213"/>
    <x v="599"/>
    <x v="752"/>
    <s v="L-L-0.5"/>
    <n v="4"/>
    <x v="493"/>
    <s v="mgundrymo@omniture.com"/>
    <x v="1"/>
    <x v="3"/>
    <s v="L"/>
    <x v="1"/>
    <n v="9.51"/>
    <n v="38.04"/>
    <x v="3"/>
    <x v="1"/>
    <x v="1"/>
  </r>
  <r>
    <s v="UDS-04807-593"/>
    <x v="600"/>
    <x v="753"/>
    <s v="L-D-0.5"/>
    <n v="2"/>
    <x v="493"/>
    <s v="bwellanmp@cafepress.com"/>
    <x v="0"/>
    <x v="3"/>
    <s v="D"/>
    <x v="1"/>
    <n v="7.77"/>
    <n v="15.54"/>
    <x v="3"/>
    <x v="2"/>
    <x v="1"/>
  </r>
  <r>
    <s v="FWE-98471-488"/>
    <x v="601"/>
    <x v="745"/>
    <s v="L-L-1"/>
    <n v="5"/>
    <x v="493"/>
    <s v=""/>
    <x v="0"/>
    <x v="3"/>
    <s v="L"/>
    <x v="0"/>
    <n v="15.85"/>
    <n v="79.25"/>
    <x v="3"/>
    <x v="1"/>
    <x v="1"/>
  </r>
  <r>
    <s v="RAU-17060-674"/>
    <x v="602"/>
    <x v="754"/>
    <s v="L-L-0.2"/>
    <n v="1"/>
    <x v="493"/>
    <s v="catchesonmr@xinhuanet.com"/>
    <x v="0"/>
    <x v="3"/>
    <s v="L"/>
    <x v="3"/>
    <n v="4.7549999999999999"/>
    <n v="4.7549999999999999"/>
    <x v="3"/>
    <x v="1"/>
    <x v="0"/>
  </r>
  <r>
    <s v="AOL-13866-711"/>
    <x v="603"/>
    <x v="755"/>
    <s v="E-M-1"/>
    <n v="4"/>
    <x v="493"/>
    <s v="estentonms@google.it"/>
    <x v="0"/>
    <x v="1"/>
    <s v="M"/>
    <x v="0"/>
    <n v="13.75"/>
    <n v="55"/>
    <x v="1"/>
    <x v="0"/>
    <x v="0"/>
  </r>
  <r>
    <s v="NOA-79645-377"/>
    <x v="604"/>
    <x v="756"/>
    <s v="R-D-0.5"/>
    <n v="5"/>
    <x v="493"/>
    <s v="etrippmt@wp.com"/>
    <x v="0"/>
    <x v="0"/>
    <s v="D"/>
    <x v="1"/>
    <n v="5.3699999999999992"/>
    <n v="26.849999999999994"/>
    <x v="0"/>
    <x v="2"/>
    <x v="1"/>
  </r>
  <r>
    <s v="KMS-49214-806"/>
    <x v="605"/>
    <x v="757"/>
    <s v="E-L-2.5"/>
    <n v="4"/>
    <x v="493"/>
    <s v="lmacmanusmu@imdb.com"/>
    <x v="0"/>
    <x v="1"/>
    <s v="L"/>
    <x v="2"/>
    <n v="34.154999999999994"/>
    <n v="136.61999999999998"/>
    <x v="1"/>
    <x v="1"/>
    <x v="1"/>
  </r>
  <r>
    <s v="ABK-08091-531"/>
    <x v="606"/>
    <x v="758"/>
    <s v="L-L-1"/>
    <n v="3"/>
    <x v="493"/>
    <s v="tbenediktovichmv@ebay.com"/>
    <x v="0"/>
    <x v="3"/>
    <s v="L"/>
    <x v="0"/>
    <n v="15.85"/>
    <n v="47.55"/>
    <x v="3"/>
    <x v="1"/>
    <x v="0"/>
  </r>
  <r>
    <s v="GPT-67705-953"/>
    <x v="446"/>
    <x v="759"/>
    <s v="A-M-0.2"/>
    <n v="5"/>
    <x v="493"/>
    <s v="cbournermw@chronoengine.com"/>
    <x v="0"/>
    <x v="2"/>
    <s v="M"/>
    <x v="3"/>
    <n v="3.375"/>
    <n v="16.875"/>
    <x v="2"/>
    <x v="0"/>
    <x v="0"/>
  </r>
  <r>
    <s v="JNA-21450-177"/>
    <x v="18"/>
    <x v="760"/>
    <s v="A-D-1"/>
    <n v="3"/>
    <x v="493"/>
    <s v="oskermen3@hatena.ne.jp"/>
    <x v="0"/>
    <x v="2"/>
    <s v="D"/>
    <x v="0"/>
    <n v="9.9499999999999993"/>
    <n v="29.849999999999998"/>
    <x v="2"/>
    <x v="2"/>
    <x v="0"/>
  </r>
  <r>
    <s v="MPQ-23421-608"/>
    <x v="180"/>
    <x v="761"/>
    <s v="E-M-0.5"/>
    <n v="5"/>
    <x v="493"/>
    <s v="kheddanmy@icq.com"/>
    <x v="0"/>
    <x v="1"/>
    <s v="M"/>
    <x v="1"/>
    <n v="8.25"/>
    <n v="41.25"/>
    <x v="1"/>
    <x v="0"/>
    <x v="0"/>
  </r>
  <r>
    <s v="NLI-63891-565"/>
    <x v="580"/>
    <x v="762"/>
    <s v="E-M-0.2"/>
    <n v="5"/>
    <x v="493"/>
    <s v="ichartersmz@abc.net.au"/>
    <x v="0"/>
    <x v="1"/>
    <s v="M"/>
    <x v="3"/>
    <n v="4.125"/>
    <n v="20.625"/>
    <x v="1"/>
    <x v="0"/>
    <x v="1"/>
  </r>
  <r>
    <s v="HHF-36647-854"/>
    <x v="453"/>
    <x v="763"/>
    <s v="A-D-2.5"/>
    <n v="6"/>
    <x v="493"/>
    <s v="aroubertn0@tmall.com"/>
    <x v="0"/>
    <x v="2"/>
    <s v="D"/>
    <x v="2"/>
    <n v="22.884999999999998"/>
    <n v="137.31"/>
    <x v="2"/>
    <x v="2"/>
    <x v="0"/>
  </r>
  <r>
    <s v="SBN-16537-046"/>
    <x v="259"/>
    <x v="764"/>
    <s v="A-D-0.2"/>
    <n v="1"/>
    <x v="493"/>
    <s v="hmairsn1@so-net.ne.jp"/>
    <x v="0"/>
    <x v="2"/>
    <s v="D"/>
    <x v="3"/>
    <n v="2.9849999999999999"/>
    <n v="2.9849999999999999"/>
    <x v="2"/>
    <x v="2"/>
    <x v="1"/>
  </r>
  <r>
    <s v="XZD-44484-632"/>
    <x v="607"/>
    <x v="765"/>
    <s v="E-M-1"/>
    <n v="2"/>
    <x v="493"/>
    <s v="hrainforthn2@blog.com"/>
    <x v="0"/>
    <x v="1"/>
    <s v="M"/>
    <x v="0"/>
    <n v="13.75"/>
    <n v="27.5"/>
    <x v="1"/>
    <x v="0"/>
    <x v="1"/>
  </r>
  <r>
    <s v="XZD-44484-632"/>
    <x v="607"/>
    <x v="765"/>
    <s v="A-D-0.2"/>
    <n v="2"/>
    <x v="493"/>
    <s v="hrainforthn2@blog.com"/>
    <x v="0"/>
    <x v="2"/>
    <s v="D"/>
    <x v="3"/>
    <n v="2.9849999999999999"/>
    <n v="5.97"/>
    <x v="2"/>
    <x v="2"/>
    <x v="1"/>
  </r>
  <r>
    <s v="IKQ-39946-768"/>
    <x v="385"/>
    <x v="766"/>
    <s v="R-M-1"/>
    <n v="6"/>
    <x v="493"/>
    <s v="ijespern4@theglobeandmail.com"/>
    <x v="0"/>
    <x v="0"/>
    <s v="M"/>
    <x v="0"/>
    <n v="9.9499999999999993"/>
    <n v="59.699999999999996"/>
    <x v="0"/>
    <x v="0"/>
    <x v="1"/>
  </r>
  <r>
    <s v="KMB-95211-174"/>
    <x v="608"/>
    <x v="767"/>
    <s v="R-D-2.5"/>
    <n v="4"/>
    <x v="493"/>
    <s v="ldwerryhousen5@gravatar.com"/>
    <x v="0"/>
    <x v="0"/>
    <s v="D"/>
    <x v="2"/>
    <n v="20.584999999999997"/>
    <n v="82.339999999999989"/>
    <x v="0"/>
    <x v="2"/>
    <x v="0"/>
  </r>
  <r>
    <s v="QWY-99467-368"/>
    <x v="609"/>
    <x v="768"/>
    <s v="A-D-2.5"/>
    <n v="1"/>
    <x v="493"/>
    <s v="nbroomern6@examiner.com"/>
    <x v="0"/>
    <x v="2"/>
    <s v="D"/>
    <x v="2"/>
    <n v="22.884999999999998"/>
    <n v="22.884999999999998"/>
    <x v="2"/>
    <x v="2"/>
    <x v="1"/>
  </r>
  <r>
    <s v="SRG-76791-614"/>
    <x v="147"/>
    <x v="769"/>
    <s v="E-L-0.5"/>
    <n v="1"/>
    <x v="493"/>
    <s v="kthoumassonn7@bloglovin.com"/>
    <x v="0"/>
    <x v="1"/>
    <s v="L"/>
    <x v="1"/>
    <n v="8.91"/>
    <n v="8.91"/>
    <x v="1"/>
    <x v="1"/>
    <x v="0"/>
  </r>
  <r>
    <s v="VSN-94485-621"/>
    <x v="172"/>
    <x v="770"/>
    <s v="A-D-0.2"/>
    <n v="4"/>
    <x v="493"/>
    <s v="fhabberghamn8@discovery.com"/>
    <x v="0"/>
    <x v="2"/>
    <s v="D"/>
    <x v="3"/>
    <n v="2.9849999999999999"/>
    <n v="11.94"/>
    <x v="2"/>
    <x v="2"/>
    <x v="1"/>
  </r>
  <r>
    <s v="UFZ-24348-219"/>
    <x v="610"/>
    <x v="745"/>
    <s v="L-M-2.5"/>
    <n v="3"/>
    <x v="493"/>
    <s v=""/>
    <x v="0"/>
    <x v="3"/>
    <s v="M"/>
    <x v="2"/>
    <n v="33.464999999999996"/>
    <n v="100.39499999999998"/>
    <x v="3"/>
    <x v="0"/>
    <x v="1"/>
  </r>
  <r>
    <s v="UKS-93055-397"/>
    <x v="611"/>
    <x v="771"/>
    <s v="A-D-2.5"/>
    <n v="5"/>
    <x v="493"/>
    <s v="ravrashinna@tamu.edu"/>
    <x v="0"/>
    <x v="2"/>
    <s v="D"/>
    <x v="2"/>
    <n v="22.884999999999998"/>
    <n v="114.42499999999998"/>
    <x v="2"/>
    <x v="2"/>
    <x v="1"/>
  </r>
  <r>
    <s v="AVH-56062-335"/>
    <x v="612"/>
    <x v="772"/>
    <s v="E-M-0.5"/>
    <n v="5"/>
    <x v="493"/>
    <s v="mdoidgenb@etsy.com"/>
    <x v="0"/>
    <x v="1"/>
    <s v="M"/>
    <x v="1"/>
    <n v="8.25"/>
    <n v="41.25"/>
    <x v="1"/>
    <x v="0"/>
    <x v="1"/>
  </r>
  <r>
    <s v="HGE-19842-613"/>
    <x v="613"/>
    <x v="773"/>
    <s v="R-L-0.5"/>
    <n v="4"/>
    <x v="493"/>
    <s v="jedinboronc@reverbnation.com"/>
    <x v="0"/>
    <x v="0"/>
    <s v="L"/>
    <x v="1"/>
    <n v="7.169999999999999"/>
    <n v="28.679999999999996"/>
    <x v="0"/>
    <x v="1"/>
    <x v="0"/>
  </r>
  <r>
    <s v="WBA-85905-175"/>
    <x v="611"/>
    <x v="774"/>
    <s v="L-M-0.2"/>
    <n v="1"/>
    <x v="493"/>
    <s v="ttewelsonnd@cdbaby.com"/>
    <x v="0"/>
    <x v="3"/>
    <s v="M"/>
    <x v="3"/>
    <n v="4.3650000000000002"/>
    <n v="4.3650000000000002"/>
    <x v="3"/>
    <x v="0"/>
    <x v="1"/>
  </r>
  <r>
    <s v="DZI-35365-596"/>
    <x v="493"/>
    <x v="760"/>
    <s v="E-M-0.2"/>
    <n v="2"/>
    <x v="493"/>
    <s v="oskermen3@hatena.ne.jp"/>
    <x v="0"/>
    <x v="1"/>
    <s v="M"/>
    <x v="3"/>
    <n v="4.125"/>
    <n v="8.25"/>
    <x v="1"/>
    <x v="0"/>
    <x v="0"/>
  </r>
  <r>
    <s v="XIR-88982-743"/>
    <x v="614"/>
    <x v="775"/>
    <s v="E-M-0.2"/>
    <n v="2"/>
    <x v="493"/>
    <s v="ddrewittnf@mapquest.com"/>
    <x v="0"/>
    <x v="1"/>
    <s v="M"/>
    <x v="3"/>
    <n v="4.125"/>
    <n v="8.25"/>
    <x v="1"/>
    <x v="0"/>
    <x v="0"/>
  </r>
  <r>
    <s v="VUC-72395-865"/>
    <x v="151"/>
    <x v="776"/>
    <s v="A-D-0.5"/>
    <n v="6"/>
    <x v="493"/>
    <s v="agladhillng@stanford.edu"/>
    <x v="0"/>
    <x v="2"/>
    <s v="D"/>
    <x v="1"/>
    <n v="5.97"/>
    <n v="35.82"/>
    <x v="2"/>
    <x v="2"/>
    <x v="0"/>
  </r>
  <r>
    <s v="BQJ-44755-910"/>
    <x v="489"/>
    <x v="777"/>
    <s v="E-D-2.5"/>
    <n v="6"/>
    <x v="493"/>
    <s v="mlorineznh@whitehouse.gov"/>
    <x v="0"/>
    <x v="1"/>
    <s v="D"/>
    <x v="2"/>
    <n v="27.945"/>
    <n v="167.67000000000002"/>
    <x v="1"/>
    <x v="2"/>
    <x v="1"/>
  </r>
  <r>
    <s v="JKC-64636-831"/>
    <x v="615"/>
    <x v="778"/>
    <s v="A-M-2.5"/>
    <n v="2"/>
    <x v="493"/>
    <s v=""/>
    <x v="0"/>
    <x v="2"/>
    <s v="M"/>
    <x v="2"/>
    <n v="25.874999999999996"/>
    <n v="51.749999999999993"/>
    <x v="2"/>
    <x v="0"/>
    <x v="0"/>
  </r>
  <r>
    <s v="ZKI-78561-066"/>
    <x v="616"/>
    <x v="779"/>
    <s v="A-D-0.2"/>
    <n v="3"/>
    <x v="493"/>
    <s v="mvannj@wikipedia.org"/>
    <x v="0"/>
    <x v="2"/>
    <s v="D"/>
    <x v="3"/>
    <n v="2.9849999999999999"/>
    <n v="8.9550000000000001"/>
    <x v="2"/>
    <x v="2"/>
    <x v="0"/>
  </r>
  <r>
    <s v="IMP-12563-728"/>
    <x v="578"/>
    <x v="780"/>
    <s v="E-L-0.5"/>
    <n v="6"/>
    <x v="493"/>
    <s v=""/>
    <x v="0"/>
    <x v="1"/>
    <s v="L"/>
    <x v="1"/>
    <n v="8.91"/>
    <n v="53.46"/>
    <x v="1"/>
    <x v="1"/>
    <x v="1"/>
  </r>
  <r>
    <s v="MZL-81126-390"/>
    <x v="617"/>
    <x v="781"/>
    <s v="A-L-0.2"/>
    <n v="6"/>
    <x v="493"/>
    <s v="jethelstonnl@creativecommons.org"/>
    <x v="0"/>
    <x v="2"/>
    <s v="L"/>
    <x v="3"/>
    <n v="3.8849999999999998"/>
    <n v="23.31"/>
    <x v="2"/>
    <x v="1"/>
    <x v="0"/>
  </r>
  <r>
    <s v="MZL-81126-390"/>
    <x v="617"/>
    <x v="781"/>
    <s v="A-M-0.2"/>
    <n v="2"/>
    <x v="493"/>
    <s v="jethelstonnl@creativecommons.org"/>
    <x v="0"/>
    <x v="2"/>
    <s v="M"/>
    <x v="3"/>
    <n v="3.375"/>
    <n v="6.75"/>
    <x v="2"/>
    <x v="0"/>
    <x v="0"/>
  </r>
  <r>
    <s v="TVF-57766-608"/>
    <x v="155"/>
    <x v="782"/>
    <s v="L-D-0.5"/>
    <n v="1"/>
    <x v="493"/>
    <s v="peberznn@woothemes.com"/>
    <x v="0"/>
    <x v="3"/>
    <s v="D"/>
    <x v="1"/>
    <n v="7.77"/>
    <n v="7.77"/>
    <x v="3"/>
    <x v="2"/>
    <x v="0"/>
  </r>
  <r>
    <s v="RUX-37995-892"/>
    <x v="461"/>
    <x v="783"/>
    <s v="L-D-2.5"/>
    <n v="4"/>
    <x v="493"/>
    <s v="bgaishno@altervista.org"/>
    <x v="0"/>
    <x v="3"/>
    <s v="D"/>
    <x v="2"/>
    <n v="29.784999999999997"/>
    <n v="119.13999999999999"/>
    <x v="3"/>
    <x v="2"/>
    <x v="0"/>
  </r>
  <r>
    <s v="AVK-76526-953"/>
    <x v="87"/>
    <x v="784"/>
    <s v="A-D-1"/>
    <n v="2"/>
    <x v="493"/>
    <s v="ldantonnp@miitbeian.gov.cn"/>
    <x v="0"/>
    <x v="2"/>
    <s v="D"/>
    <x v="0"/>
    <n v="9.9499999999999993"/>
    <n v="19.899999999999999"/>
    <x v="2"/>
    <x v="2"/>
    <x v="1"/>
  </r>
  <r>
    <s v="RIU-02231-623"/>
    <x v="618"/>
    <x v="785"/>
    <s v="R-L-0.5"/>
    <n v="5"/>
    <x v="493"/>
    <s v="smorrallnq@answers.com"/>
    <x v="0"/>
    <x v="0"/>
    <s v="L"/>
    <x v="1"/>
    <n v="7.169999999999999"/>
    <n v="35.849999999999994"/>
    <x v="0"/>
    <x v="1"/>
    <x v="0"/>
  </r>
  <r>
    <s v="WFK-99317-827"/>
    <x v="619"/>
    <x v="786"/>
    <s v="L-D-2.5"/>
    <n v="3"/>
    <x v="493"/>
    <s v="dcrownshawnr@photobucket.com"/>
    <x v="0"/>
    <x v="3"/>
    <s v="D"/>
    <x v="2"/>
    <n v="29.784999999999997"/>
    <n v="89.35499999999999"/>
    <x v="3"/>
    <x v="2"/>
    <x v="1"/>
  </r>
  <r>
    <s v="SFD-00372-284"/>
    <x v="440"/>
    <x v="760"/>
    <s v="L-M-0.2"/>
    <n v="2"/>
    <x v="493"/>
    <s v="oskermen3@hatena.ne.jp"/>
    <x v="0"/>
    <x v="3"/>
    <s v="M"/>
    <x v="3"/>
    <n v="4.3650000000000002"/>
    <n v="8.73"/>
    <x v="3"/>
    <x v="0"/>
    <x v="0"/>
  </r>
  <r>
    <s v="SXC-62166-515"/>
    <x v="489"/>
    <x v="787"/>
    <s v="R-L-2.5"/>
    <n v="5"/>
    <x v="493"/>
    <s v="jreddochnt@sun.com"/>
    <x v="0"/>
    <x v="0"/>
    <s v="L"/>
    <x v="2"/>
    <n v="27.484999999999996"/>
    <n v="137.42499999999998"/>
    <x v="0"/>
    <x v="1"/>
    <x v="1"/>
  </r>
  <r>
    <s v="YIE-87008-621"/>
    <x v="620"/>
    <x v="788"/>
    <s v="L-M-0.5"/>
    <n v="4"/>
    <x v="493"/>
    <s v="stitleynu@whitehouse.gov"/>
    <x v="0"/>
    <x v="3"/>
    <s v="M"/>
    <x v="1"/>
    <n v="8.73"/>
    <n v="34.92"/>
    <x v="3"/>
    <x v="0"/>
    <x v="1"/>
  </r>
  <r>
    <s v="HRM-94548-288"/>
    <x v="621"/>
    <x v="789"/>
    <s v="A-L-2.5"/>
    <n v="6"/>
    <x v="493"/>
    <s v="rsimaonv@simplemachines.org"/>
    <x v="0"/>
    <x v="2"/>
    <s v="L"/>
    <x v="2"/>
    <n v="29.784999999999997"/>
    <n v="178.70999999999998"/>
    <x v="2"/>
    <x v="1"/>
    <x v="1"/>
  </r>
  <r>
    <s v="UJG-34731-295"/>
    <x v="374"/>
    <x v="790"/>
    <s v="A-M-2.5"/>
    <n v="1"/>
    <x v="493"/>
    <s v=""/>
    <x v="0"/>
    <x v="2"/>
    <s v="M"/>
    <x v="2"/>
    <n v="25.874999999999996"/>
    <n v="25.874999999999996"/>
    <x v="2"/>
    <x v="0"/>
    <x v="1"/>
  </r>
  <r>
    <s v="TWD-70988-853"/>
    <x v="345"/>
    <x v="791"/>
    <s v="L-D-1"/>
    <n v="6"/>
    <x v="493"/>
    <s v="nchisholmnx@example.com"/>
    <x v="0"/>
    <x v="3"/>
    <s v="D"/>
    <x v="0"/>
    <n v="12.95"/>
    <n v="77.699999999999989"/>
    <x v="3"/>
    <x v="2"/>
    <x v="0"/>
  </r>
  <r>
    <s v="CIX-22904-641"/>
    <x v="622"/>
    <x v="792"/>
    <s v="R-M-1"/>
    <n v="1"/>
    <x v="493"/>
    <s v="goatsny@live.com"/>
    <x v="0"/>
    <x v="0"/>
    <s v="M"/>
    <x v="0"/>
    <n v="9.9499999999999993"/>
    <n v="9.9499999999999993"/>
    <x v="0"/>
    <x v="0"/>
    <x v="0"/>
  </r>
  <r>
    <s v="DLV-65840-759"/>
    <x v="623"/>
    <x v="793"/>
    <s v="L-M-1"/>
    <n v="2"/>
    <x v="493"/>
    <s v="mbirkinnz@java.com"/>
    <x v="0"/>
    <x v="3"/>
    <s v="M"/>
    <x v="0"/>
    <n v="14.55"/>
    <n v="29.1"/>
    <x v="3"/>
    <x v="0"/>
    <x v="0"/>
  </r>
  <r>
    <s v="RXN-55491-201"/>
    <x v="354"/>
    <x v="794"/>
    <s v="R-L-0.2"/>
    <n v="6"/>
    <x v="493"/>
    <s v="rpysono0@constantcontact.com"/>
    <x v="1"/>
    <x v="0"/>
    <s v="L"/>
    <x v="3"/>
    <n v="3.5849999999999995"/>
    <n v="21.509999999999998"/>
    <x v="0"/>
    <x v="1"/>
    <x v="1"/>
  </r>
  <r>
    <s v="UHK-63283-868"/>
    <x v="624"/>
    <x v="795"/>
    <s v="A-M-0.5"/>
    <n v="1"/>
    <x v="493"/>
    <s v="mmacconnechieo9@reuters.com"/>
    <x v="0"/>
    <x v="2"/>
    <s v="M"/>
    <x v="1"/>
    <n v="6.75"/>
    <n v="6.75"/>
    <x v="2"/>
    <x v="0"/>
    <x v="0"/>
  </r>
  <r>
    <s v="PJC-31401-893"/>
    <x v="561"/>
    <x v="796"/>
    <s v="A-D-0.5"/>
    <n v="3"/>
    <x v="493"/>
    <s v="rtreachero2@usa.gov"/>
    <x v="1"/>
    <x v="2"/>
    <s v="D"/>
    <x v="1"/>
    <n v="5.97"/>
    <n v="17.91"/>
    <x v="2"/>
    <x v="2"/>
    <x v="1"/>
  </r>
  <r>
    <s v="HHO-79903-185"/>
    <x v="42"/>
    <x v="797"/>
    <s v="A-L-2.5"/>
    <n v="1"/>
    <x v="493"/>
    <s v="bfattorinio3@quantcast.com"/>
    <x v="1"/>
    <x v="2"/>
    <s v="L"/>
    <x v="2"/>
    <n v="29.784999999999997"/>
    <n v="29.784999999999997"/>
    <x v="2"/>
    <x v="1"/>
    <x v="0"/>
  </r>
  <r>
    <s v="YWM-07310-594"/>
    <x v="267"/>
    <x v="798"/>
    <s v="E-M-0.5"/>
    <n v="5"/>
    <x v="493"/>
    <s v="mpalleskeo4@nyu.edu"/>
    <x v="0"/>
    <x v="1"/>
    <s v="M"/>
    <x v="1"/>
    <n v="8.25"/>
    <n v="41.25"/>
    <x v="1"/>
    <x v="0"/>
    <x v="0"/>
  </r>
  <r>
    <s v="FHD-94983-982"/>
    <x v="625"/>
    <x v="799"/>
    <s v="R-M-0.5"/>
    <n v="3"/>
    <x v="493"/>
    <s v=""/>
    <x v="0"/>
    <x v="0"/>
    <s v="M"/>
    <x v="1"/>
    <n v="5.97"/>
    <n v="17.91"/>
    <x v="0"/>
    <x v="0"/>
    <x v="0"/>
  </r>
  <r>
    <s v="WQK-10857-119"/>
    <x v="616"/>
    <x v="800"/>
    <s v="E-D-0.5"/>
    <n v="1"/>
    <x v="493"/>
    <s v="fantcliffeo6@amazon.co.jp"/>
    <x v="1"/>
    <x v="1"/>
    <s v="D"/>
    <x v="1"/>
    <n v="7.29"/>
    <n v="7.29"/>
    <x v="1"/>
    <x v="2"/>
    <x v="0"/>
  </r>
  <r>
    <s v="DXA-50313-073"/>
    <x v="626"/>
    <x v="801"/>
    <s v="E-L-1"/>
    <n v="2"/>
    <x v="493"/>
    <s v="pmatignono7@harvard.edu"/>
    <x v="2"/>
    <x v="1"/>
    <s v="L"/>
    <x v="0"/>
    <n v="14.85"/>
    <n v="29.7"/>
    <x v="1"/>
    <x v="1"/>
    <x v="0"/>
  </r>
  <r>
    <s v="ONW-00560-570"/>
    <x v="52"/>
    <x v="802"/>
    <s v="A-M-1"/>
    <n v="2"/>
    <x v="493"/>
    <s v="cweondo8@theglobeandmail.com"/>
    <x v="0"/>
    <x v="2"/>
    <s v="M"/>
    <x v="0"/>
    <n v="11.25"/>
    <n v="22.5"/>
    <x v="2"/>
    <x v="0"/>
    <x v="1"/>
  </r>
  <r>
    <s v="BRJ-19414-277"/>
    <x v="622"/>
    <x v="795"/>
    <s v="R-M-0.2"/>
    <n v="4"/>
    <x v="493"/>
    <s v="mmacconnechieo9@reuters.com"/>
    <x v="0"/>
    <x v="0"/>
    <s v="M"/>
    <x v="3"/>
    <n v="2.9849999999999999"/>
    <n v="11.94"/>
    <x v="0"/>
    <x v="0"/>
    <x v="0"/>
  </r>
  <r>
    <s v="MIQ-16322-908"/>
    <x v="627"/>
    <x v="803"/>
    <s v="A-L-1"/>
    <n v="2"/>
    <x v="493"/>
    <s v="jskentelberyoa@paypal.com"/>
    <x v="0"/>
    <x v="2"/>
    <s v="L"/>
    <x v="0"/>
    <n v="12.95"/>
    <n v="25.9"/>
    <x v="2"/>
    <x v="1"/>
    <x v="1"/>
  </r>
  <r>
    <s v="MVO-39328-830"/>
    <x v="628"/>
    <x v="804"/>
    <s v="L-M-0.5"/>
    <n v="5"/>
    <x v="493"/>
    <s v="ocomberob@goo.gl"/>
    <x v="1"/>
    <x v="3"/>
    <s v="M"/>
    <x v="1"/>
    <n v="8.73"/>
    <n v="43.650000000000006"/>
    <x v="3"/>
    <x v="0"/>
    <x v="1"/>
  </r>
  <r>
    <s v="MVO-39328-830"/>
    <x v="628"/>
    <x v="804"/>
    <s v="A-L-0.5"/>
    <n v="6"/>
    <x v="493"/>
    <s v="ocomberob@goo.gl"/>
    <x v="1"/>
    <x v="2"/>
    <s v="L"/>
    <x v="1"/>
    <n v="7.77"/>
    <n v="46.62"/>
    <x v="2"/>
    <x v="1"/>
    <x v="1"/>
  </r>
  <r>
    <s v="NTJ-88319-746"/>
    <x v="629"/>
    <x v="805"/>
    <s v="L-L-0.5"/>
    <n v="3"/>
    <x v="493"/>
    <s v="ztramelod@netlog.com"/>
    <x v="0"/>
    <x v="3"/>
    <s v="L"/>
    <x v="1"/>
    <n v="9.51"/>
    <n v="28.53"/>
    <x v="3"/>
    <x v="1"/>
    <x v="1"/>
  </r>
  <r>
    <s v="LCY-24377-948"/>
    <x v="630"/>
    <x v="806"/>
    <s v="R-L-2.5"/>
    <n v="1"/>
    <x v="493"/>
    <s v=""/>
    <x v="0"/>
    <x v="0"/>
    <s v="L"/>
    <x v="2"/>
    <n v="27.484999999999996"/>
    <n v="27.484999999999996"/>
    <x v="0"/>
    <x v="1"/>
    <x v="0"/>
  </r>
  <r>
    <s v="FWD-85967-769"/>
    <x v="631"/>
    <x v="807"/>
    <s v="E-D-0.2"/>
    <n v="3"/>
    <x v="493"/>
    <s v=""/>
    <x v="0"/>
    <x v="1"/>
    <s v="D"/>
    <x v="3"/>
    <n v="3.645"/>
    <n v="10.935"/>
    <x v="1"/>
    <x v="2"/>
    <x v="1"/>
  </r>
  <r>
    <s v="KTO-53793-109"/>
    <x v="229"/>
    <x v="808"/>
    <s v="R-L-0.2"/>
    <n v="2"/>
    <x v="493"/>
    <s v="chatfullog@ebay.com"/>
    <x v="0"/>
    <x v="0"/>
    <s v="L"/>
    <x v="3"/>
    <n v="3.5849999999999995"/>
    <n v="7.169999999999999"/>
    <x v="0"/>
    <x v="1"/>
    <x v="1"/>
  </r>
  <r>
    <s v="OCK-89033-348"/>
    <x v="632"/>
    <x v="809"/>
    <s v="A-L-0.2"/>
    <n v="6"/>
    <x v="493"/>
    <s v=""/>
    <x v="0"/>
    <x v="2"/>
    <s v="L"/>
    <x v="3"/>
    <n v="3.8849999999999998"/>
    <n v="23.31"/>
    <x v="2"/>
    <x v="1"/>
    <x v="0"/>
  </r>
  <r>
    <s v="GPZ-36017-366"/>
    <x v="633"/>
    <x v="810"/>
    <s v="A-D-2.5"/>
    <n v="5"/>
    <x v="493"/>
    <s v="kmarrisonoq@dropbox.com"/>
    <x v="0"/>
    <x v="2"/>
    <s v="D"/>
    <x v="2"/>
    <n v="22.884999999999998"/>
    <n v="114.42499999999998"/>
    <x v="2"/>
    <x v="2"/>
    <x v="0"/>
  </r>
  <r>
    <s v="BZP-33213-637"/>
    <x v="95"/>
    <x v="811"/>
    <s v="A-M-2.5"/>
    <n v="3"/>
    <x v="493"/>
    <s v="lagnolooj@pinterest.com"/>
    <x v="0"/>
    <x v="2"/>
    <s v="M"/>
    <x v="2"/>
    <n v="25.874999999999996"/>
    <n v="77.624999999999986"/>
    <x v="2"/>
    <x v="0"/>
    <x v="0"/>
  </r>
  <r>
    <s v="WFH-21507-708"/>
    <x v="521"/>
    <x v="812"/>
    <s v="R-D-0.5"/>
    <n v="1"/>
    <x v="493"/>
    <s v="dkiddyok@fda.gov"/>
    <x v="0"/>
    <x v="0"/>
    <s v="D"/>
    <x v="1"/>
    <n v="5.3699999999999992"/>
    <n v="5.3699999999999992"/>
    <x v="0"/>
    <x v="2"/>
    <x v="0"/>
  </r>
  <r>
    <s v="HST-96923-073"/>
    <x v="76"/>
    <x v="813"/>
    <s v="R-D-2.5"/>
    <n v="6"/>
    <x v="493"/>
    <s v="hpetroulisol@state.tx.us"/>
    <x v="1"/>
    <x v="0"/>
    <s v="D"/>
    <x v="2"/>
    <n v="20.584999999999997"/>
    <n v="123.50999999999999"/>
    <x v="0"/>
    <x v="2"/>
    <x v="1"/>
  </r>
  <r>
    <s v="ENN-79947-323"/>
    <x v="634"/>
    <x v="814"/>
    <s v="L-M-0.5"/>
    <n v="2"/>
    <x v="493"/>
    <s v="mschollom@taobao.com"/>
    <x v="0"/>
    <x v="3"/>
    <s v="M"/>
    <x v="1"/>
    <n v="8.73"/>
    <n v="17.46"/>
    <x v="3"/>
    <x v="0"/>
    <x v="1"/>
  </r>
  <r>
    <s v="BHA-47429-889"/>
    <x v="635"/>
    <x v="815"/>
    <s v="E-L-0.2"/>
    <n v="3"/>
    <x v="493"/>
    <s v="kfersonon@g.co"/>
    <x v="0"/>
    <x v="1"/>
    <s v="L"/>
    <x v="3"/>
    <n v="4.4550000000000001"/>
    <n v="13.365"/>
    <x v="1"/>
    <x v="1"/>
    <x v="1"/>
  </r>
  <r>
    <s v="SZY-63017-318"/>
    <x v="636"/>
    <x v="816"/>
    <s v="A-L-0.2"/>
    <n v="2"/>
    <x v="493"/>
    <s v="bkellowayoo@omniture.com"/>
    <x v="0"/>
    <x v="2"/>
    <s v="L"/>
    <x v="3"/>
    <n v="3.8849999999999998"/>
    <n v="7.77"/>
    <x v="2"/>
    <x v="1"/>
    <x v="0"/>
  </r>
  <r>
    <s v="LCU-93317-340"/>
    <x v="637"/>
    <x v="817"/>
    <s v="R-D-0.2"/>
    <n v="1"/>
    <x v="493"/>
    <s v="soliffeop@yellowbook.com"/>
    <x v="0"/>
    <x v="0"/>
    <s v="D"/>
    <x v="3"/>
    <n v="2.6849999999999996"/>
    <n v="2.6849999999999996"/>
    <x v="0"/>
    <x v="2"/>
    <x v="0"/>
  </r>
  <r>
    <s v="UOM-71431-481"/>
    <x v="182"/>
    <x v="810"/>
    <s v="R-D-2.5"/>
    <n v="1"/>
    <x v="493"/>
    <s v="kmarrisonoq@dropbox.com"/>
    <x v="0"/>
    <x v="0"/>
    <s v="D"/>
    <x v="2"/>
    <n v="20.584999999999997"/>
    <n v="20.584999999999997"/>
    <x v="0"/>
    <x v="2"/>
    <x v="0"/>
  </r>
  <r>
    <s v="PJH-42618-877"/>
    <x v="479"/>
    <x v="818"/>
    <s v="A-D-2.5"/>
    <n v="5"/>
    <x v="493"/>
    <s v="cdolohuntyor@dailymail.co.uk"/>
    <x v="0"/>
    <x v="2"/>
    <s v="D"/>
    <x v="2"/>
    <n v="22.884999999999998"/>
    <n v="114.42499999999998"/>
    <x v="2"/>
    <x v="2"/>
    <x v="0"/>
  </r>
  <r>
    <s v="XED-90333-402"/>
    <x v="638"/>
    <x v="819"/>
    <s v="E-M-0.2"/>
    <n v="5"/>
    <x v="493"/>
    <s v="pvasilenkoos@addtoany.com"/>
    <x v="2"/>
    <x v="1"/>
    <s v="M"/>
    <x v="3"/>
    <n v="4.125"/>
    <n v="20.625"/>
    <x v="1"/>
    <x v="0"/>
    <x v="1"/>
  </r>
  <r>
    <s v="IKK-62234-199"/>
    <x v="639"/>
    <x v="820"/>
    <s v="L-L-0.5"/>
    <n v="6"/>
    <x v="493"/>
    <s v="rschankelborgot@ameblo.jp"/>
    <x v="0"/>
    <x v="3"/>
    <s v="L"/>
    <x v="1"/>
    <n v="9.51"/>
    <n v="57.06"/>
    <x v="3"/>
    <x v="1"/>
    <x v="0"/>
  </r>
  <r>
    <s v="KAW-95195-329"/>
    <x v="640"/>
    <x v="821"/>
    <s v="R-D-2.5"/>
    <n v="4"/>
    <x v="493"/>
    <s v=""/>
    <x v="1"/>
    <x v="0"/>
    <s v="D"/>
    <x v="2"/>
    <n v="20.584999999999997"/>
    <n v="82.339999999999989"/>
    <x v="0"/>
    <x v="2"/>
    <x v="0"/>
  </r>
  <r>
    <s v="QDO-57268-842"/>
    <x v="612"/>
    <x v="822"/>
    <s v="E-M-2.5"/>
    <n v="5"/>
    <x v="493"/>
    <s v=""/>
    <x v="0"/>
    <x v="1"/>
    <s v="M"/>
    <x v="2"/>
    <n v="31.624999999999996"/>
    <n v="158.12499999999997"/>
    <x v="1"/>
    <x v="0"/>
    <x v="1"/>
  </r>
  <r>
    <s v="IIZ-24416-212"/>
    <x v="641"/>
    <x v="823"/>
    <s v="R-D-0.5"/>
    <n v="6"/>
    <x v="493"/>
    <s v="bcargenow@geocities.jp"/>
    <x v="0"/>
    <x v="0"/>
    <s v="D"/>
    <x v="1"/>
    <n v="5.3699999999999992"/>
    <n v="32.22"/>
    <x v="0"/>
    <x v="2"/>
    <x v="0"/>
  </r>
  <r>
    <s v="AWP-11469-510"/>
    <x v="36"/>
    <x v="824"/>
    <s v="E-D-1"/>
    <n v="2"/>
    <x v="493"/>
    <s v="rsticklerox@printfriendly.com"/>
    <x v="2"/>
    <x v="1"/>
    <s v="D"/>
    <x v="0"/>
    <n v="12.15"/>
    <n v="24.3"/>
    <x v="1"/>
    <x v="2"/>
    <x v="1"/>
  </r>
  <r>
    <s v="KXA-27983-918"/>
    <x v="642"/>
    <x v="825"/>
    <s v="R-L-0.5"/>
    <n v="5"/>
    <x v="493"/>
    <s v=""/>
    <x v="0"/>
    <x v="0"/>
    <s v="L"/>
    <x v="1"/>
    <n v="7.169999999999999"/>
    <n v="35.849999999999994"/>
    <x v="0"/>
    <x v="1"/>
    <x v="1"/>
  </r>
  <r>
    <s v="VKQ-39009-292"/>
    <x v="219"/>
    <x v="822"/>
    <s v="L-M-1"/>
    <n v="5"/>
    <x v="493"/>
    <s v=""/>
    <x v="0"/>
    <x v="3"/>
    <s v="M"/>
    <x v="0"/>
    <n v="14.55"/>
    <n v="72.75"/>
    <x v="3"/>
    <x v="0"/>
    <x v="1"/>
  </r>
  <r>
    <s v="PDB-98743-282"/>
    <x v="643"/>
    <x v="826"/>
    <s v="L-L-1"/>
    <n v="3"/>
    <x v="493"/>
    <s v=""/>
    <x v="1"/>
    <x v="3"/>
    <s v="L"/>
    <x v="0"/>
    <n v="15.85"/>
    <n v="47.55"/>
    <x v="3"/>
    <x v="1"/>
    <x v="1"/>
  </r>
  <r>
    <s v="SXW-34014-556"/>
    <x v="644"/>
    <x v="827"/>
    <s v="R-L-0.2"/>
    <n v="1"/>
    <x v="493"/>
    <s v="djevonp1@ibm.com"/>
    <x v="0"/>
    <x v="0"/>
    <s v="L"/>
    <x v="3"/>
    <n v="3.5849999999999995"/>
    <n v="3.5849999999999995"/>
    <x v="0"/>
    <x v="1"/>
    <x v="0"/>
  </r>
  <r>
    <s v="QOJ-38788-727"/>
    <x v="136"/>
    <x v="828"/>
    <s v="E-M-2.5"/>
    <n v="5"/>
    <x v="493"/>
    <s v="hrannerp2@omniture.com"/>
    <x v="0"/>
    <x v="1"/>
    <s v="M"/>
    <x v="2"/>
    <n v="31.624999999999996"/>
    <n v="158.12499999999997"/>
    <x v="1"/>
    <x v="0"/>
    <x v="1"/>
  </r>
  <r>
    <s v="TGF-38649-658"/>
    <x v="645"/>
    <x v="829"/>
    <s v="L-M-0.5"/>
    <n v="2"/>
    <x v="493"/>
    <s v="bimriep3@addtoany.com"/>
    <x v="0"/>
    <x v="3"/>
    <s v="M"/>
    <x v="1"/>
    <n v="8.73"/>
    <n v="17.46"/>
    <x v="3"/>
    <x v="0"/>
    <x v="1"/>
  </r>
  <r>
    <s v="EAI-25194-209"/>
    <x v="646"/>
    <x v="830"/>
    <s v="A-L-2.5"/>
    <n v="5"/>
    <x v="493"/>
    <s v="dsopperp4@eventbrite.com"/>
    <x v="0"/>
    <x v="2"/>
    <s v="L"/>
    <x v="2"/>
    <n v="29.784999999999997"/>
    <n v="148.92499999999998"/>
    <x v="2"/>
    <x v="1"/>
    <x v="1"/>
  </r>
  <r>
    <s v="IJK-34441-720"/>
    <x v="647"/>
    <x v="831"/>
    <s v="A-M-0.5"/>
    <n v="6"/>
    <x v="493"/>
    <s v=""/>
    <x v="0"/>
    <x v="2"/>
    <s v="M"/>
    <x v="1"/>
    <n v="6.75"/>
    <n v="40.5"/>
    <x v="2"/>
    <x v="0"/>
    <x v="0"/>
  </r>
  <r>
    <s v="ZMC-00336-619"/>
    <x v="591"/>
    <x v="832"/>
    <s v="A-M-0.5"/>
    <n v="4"/>
    <x v="493"/>
    <s v="lledgleyp6@de.vu"/>
    <x v="0"/>
    <x v="2"/>
    <s v="M"/>
    <x v="1"/>
    <n v="6.75"/>
    <n v="27"/>
    <x v="2"/>
    <x v="0"/>
    <x v="0"/>
  </r>
  <r>
    <s v="UPX-54529-618"/>
    <x v="648"/>
    <x v="833"/>
    <s v="L-D-1"/>
    <n v="3"/>
    <x v="493"/>
    <s v="tmenaryp7@phoca.cz"/>
    <x v="0"/>
    <x v="3"/>
    <s v="D"/>
    <x v="0"/>
    <n v="12.95"/>
    <n v="38.849999999999994"/>
    <x v="3"/>
    <x v="2"/>
    <x v="1"/>
  </r>
  <r>
    <s v="DLX-01059-899"/>
    <x v="191"/>
    <x v="834"/>
    <s v="R-L-1"/>
    <n v="5"/>
    <x v="493"/>
    <s v="gciccottip8@so-net.ne.jp"/>
    <x v="0"/>
    <x v="0"/>
    <s v="L"/>
    <x v="0"/>
    <n v="11.95"/>
    <n v="59.75"/>
    <x v="0"/>
    <x v="1"/>
    <x v="1"/>
  </r>
  <r>
    <s v="MEK-85120-243"/>
    <x v="649"/>
    <x v="835"/>
    <s v="R-L-0.2"/>
    <n v="3"/>
    <x v="493"/>
    <s v=""/>
    <x v="0"/>
    <x v="0"/>
    <s v="L"/>
    <x v="3"/>
    <n v="3.5849999999999995"/>
    <n v="10.754999999999999"/>
    <x v="0"/>
    <x v="1"/>
    <x v="1"/>
  </r>
  <r>
    <s v="NFI-37188-246"/>
    <x v="553"/>
    <x v="836"/>
    <s v="A-D-2.5"/>
    <n v="4"/>
    <x v="493"/>
    <s v="wjallinpa@pcworld.com"/>
    <x v="0"/>
    <x v="2"/>
    <s v="D"/>
    <x v="2"/>
    <n v="22.884999999999998"/>
    <n v="91.539999999999992"/>
    <x v="2"/>
    <x v="2"/>
    <x v="1"/>
  </r>
  <r>
    <s v="BXH-62195-013"/>
    <x v="584"/>
    <x v="837"/>
    <s v="A-M-1"/>
    <n v="4"/>
    <x v="493"/>
    <s v="mbogeypb@thetimes.co.uk"/>
    <x v="0"/>
    <x v="2"/>
    <s v="M"/>
    <x v="0"/>
    <n v="11.25"/>
    <n v="45"/>
    <x v="2"/>
    <x v="0"/>
    <x v="0"/>
  </r>
  <r>
    <s v="YLK-78851-470"/>
    <x v="650"/>
    <x v="838"/>
    <s v="R-M-2.5"/>
    <n v="6"/>
    <x v="493"/>
    <s v=""/>
    <x v="0"/>
    <x v="0"/>
    <s v="M"/>
    <x v="2"/>
    <n v="22.884999999999998"/>
    <n v="137.31"/>
    <x v="0"/>
    <x v="0"/>
    <x v="0"/>
  </r>
  <r>
    <s v="DXY-76225-633"/>
    <x v="121"/>
    <x v="839"/>
    <s v="A-M-0.5"/>
    <n v="1"/>
    <x v="493"/>
    <s v="mcobbledickpd@ucsd.edu"/>
    <x v="0"/>
    <x v="2"/>
    <s v="M"/>
    <x v="1"/>
    <n v="6.75"/>
    <n v="6.75"/>
    <x v="2"/>
    <x v="0"/>
    <x v="1"/>
  </r>
  <r>
    <s v="UHP-24614-199"/>
    <x v="472"/>
    <x v="840"/>
    <s v="A-M-1"/>
    <n v="4"/>
    <x v="493"/>
    <s v="alewrype@whitehouse.gov"/>
    <x v="0"/>
    <x v="2"/>
    <s v="M"/>
    <x v="0"/>
    <n v="11.25"/>
    <n v="45"/>
    <x v="2"/>
    <x v="0"/>
    <x v="1"/>
  </r>
  <r>
    <s v="HBY-35655-049"/>
    <x v="594"/>
    <x v="841"/>
    <s v="E-D-2.5"/>
    <n v="3"/>
    <x v="493"/>
    <s v="ihesselpf@ox.ac.uk"/>
    <x v="0"/>
    <x v="1"/>
    <s v="D"/>
    <x v="2"/>
    <n v="27.945"/>
    <n v="83.835000000000008"/>
    <x v="1"/>
    <x v="2"/>
    <x v="0"/>
  </r>
  <r>
    <s v="DCE-22886-861"/>
    <x v="89"/>
    <x v="842"/>
    <s v="E-D-0.2"/>
    <n v="1"/>
    <x v="493"/>
    <s v=""/>
    <x v="1"/>
    <x v="1"/>
    <s v="D"/>
    <x v="3"/>
    <n v="3.645"/>
    <n v="3.645"/>
    <x v="1"/>
    <x v="2"/>
    <x v="0"/>
  </r>
  <r>
    <s v="QTG-93823-843"/>
    <x v="651"/>
    <x v="843"/>
    <s v="A-M-0.5"/>
    <n v="1"/>
    <x v="493"/>
    <s v="csorrellph@amazon.com"/>
    <x v="2"/>
    <x v="2"/>
    <s v="M"/>
    <x v="1"/>
    <n v="6.75"/>
    <n v="6.75"/>
    <x v="2"/>
    <x v="0"/>
    <x v="1"/>
  </r>
  <r>
    <s v="QTG-93823-843"/>
    <x v="651"/>
    <x v="843"/>
    <s v="E-D-0.5"/>
    <n v="3"/>
    <x v="493"/>
    <s v="csorrellph@amazon.com"/>
    <x v="2"/>
    <x v="1"/>
    <s v="D"/>
    <x v="1"/>
    <n v="7.29"/>
    <n v="21.87"/>
    <x v="1"/>
    <x v="2"/>
    <x v="1"/>
  </r>
  <r>
    <s v="WFT-16178-396"/>
    <x v="249"/>
    <x v="844"/>
    <s v="R-D-0.2"/>
    <n v="5"/>
    <x v="493"/>
    <s v="qheavysidepj@unc.edu"/>
    <x v="0"/>
    <x v="0"/>
    <s v="D"/>
    <x v="3"/>
    <n v="2.6849999999999996"/>
    <n v="13.424999999999997"/>
    <x v="0"/>
    <x v="2"/>
    <x v="0"/>
  </r>
  <r>
    <s v="ERC-54560-934"/>
    <x v="652"/>
    <x v="845"/>
    <s v="R-D-2.5"/>
    <n v="6"/>
    <x v="493"/>
    <s v="hreuvenpk@whitehouse.gov"/>
    <x v="0"/>
    <x v="0"/>
    <s v="D"/>
    <x v="2"/>
    <n v="20.584999999999997"/>
    <n v="123.50999999999999"/>
    <x v="0"/>
    <x v="2"/>
    <x v="1"/>
  </r>
  <r>
    <s v="RUK-78200-416"/>
    <x v="653"/>
    <x v="846"/>
    <s v="L-D-0.2"/>
    <n v="2"/>
    <x v="493"/>
    <s v="mattwoolpl@nba.com"/>
    <x v="0"/>
    <x v="3"/>
    <s v="D"/>
    <x v="3"/>
    <n v="3.8849999999999998"/>
    <n v="7.77"/>
    <x v="3"/>
    <x v="2"/>
    <x v="1"/>
  </r>
  <r>
    <s v="KHK-13105-388"/>
    <x v="177"/>
    <x v="847"/>
    <s v="A-M-1"/>
    <n v="6"/>
    <x v="493"/>
    <s v=""/>
    <x v="0"/>
    <x v="2"/>
    <s v="M"/>
    <x v="0"/>
    <n v="11.25"/>
    <n v="67.5"/>
    <x v="2"/>
    <x v="0"/>
    <x v="0"/>
  </r>
  <r>
    <s v="NJR-03699-189"/>
    <x v="22"/>
    <x v="848"/>
    <s v="E-D-2.5"/>
    <n v="1"/>
    <x v="493"/>
    <s v="gwynespn@dagondesign.com"/>
    <x v="0"/>
    <x v="1"/>
    <s v="D"/>
    <x v="2"/>
    <n v="27.945"/>
    <n v="27.945"/>
    <x v="1"/>
    <x v="2"/>
    <x v="1"/>
  </r>
  <r>
    <s v="PJV-20427-019"/>
    <x v="508"/>
    <x v="849"/>
    <s v="A-L-2.5"/>
    <n v="3"/>
    <x v="493"/>
    <s v="cmaccourtpo@amazon.com"/>
    <x v="0"/>
    <x v="2"/>
    <s v="L"/>
    <x v="2"/>
    <n v="29.784999999999997"/>
    <n v="89.35499999999999"/>
    <x v="2"/>
    <x v="1"/>
    <x v="1"/>
  </r>
  <r>
    <s v="UGK-07613-982"/>
    <x v="654"/>
    <x v="822"/>
    <s v="A-M-0.5"/>
    <n v="3"/>
    <x v="493"/>
    <s v=""/>
    <x v="0"/>
    <x v="2"/>
    <s v="M"/>
    <x v="1"/>
    <n v="6.75"/>
    <n v="20.25"/>
    <x v="2"/>
    <x v="0"/>
    <x v="1"/>
  </r>
  <r>
    <s v="OLA-68289-577"/>
    <x v="524"/>
    <x v="850"/>
    <s v="A-M-0.5"/>
    <n v="5"/>
    <x v="493"/>
    <s v="ewilsonepq@eepurl.com"/>
    <x v="0"/>
    <x v="2"/>
    <s v="M"/>
    <x v="1"/>
    <n v="6.75"/>
    <n v="33.75"/>
    <x v="2"/>
    <x v="0"/>
    <x v="0"/>
  </r>
  <r>
    <s v="TNR-84447-052"/>
    <x v="655"/>
    <x v="851"/>
    <s v="E-D-2.5"/>
    <n v="4"/>
    <x v="493"/>
    <s v="dduffiepr@time.com"/>
    <x v="0"/>
    <x v="1"/>
    <s v="D"/>
    <x v="2"/>
    <n v="27.945"/>
    <n v="111.78"/>
    <x v="1"/>
    <x v="2"/>
    <x v="1"/>
  </r>
  <r>
    <s v="FBZ-64200-586"/>
    <x v="523"/>
    <x v="852"/>
    <s v="E-M-2.5"/>
    <n v="2"/>
    <x v="493"/>
    <s v="mmatiasekps@ucoz.ru"/>
    <x v="0"/>
    <x v="1"/>
    <s v="M"/>
    <x v="2"/>
    <n v="31.624999999999996"/>
    <n v="63.249999999999993"/>
    <x v="1"/>
    <x v="0"/>
    <x v="0"/>
  </r>
  <r>
    <s v="OBN-66334-505"/>
    <x v="656"/>
    <x v="853"/>
    <s v="E-L-0.2"/>
    <n v="2"/>
    <x v="493"/>
    <s v="jcamillopt@shinystat.com"/>
    <x v="0"/>
    <x v="1"/>
    <s v="L"/>
    <x v="3"/>
    <n v="4.4550000000000001"/>
    <n v="8.91"/>
    <x v="1"/>
    <x v="1"/>
    <x v="0"/>
  </r>
  <r>
    <s v="NXM-89323-646"/>
    <x v="657"/>
    <x v="854"/>
    <s v="E-D-1"/>
    <n v="1"/>
    <x v="493"/>
    <s v="kphilbrickpu@cdc.gov"/>
    <x v="0"/>
    <x v="1"/>
    <s v="D"/>
    <x v="0"/>
    <n v="12.15"/>
    <n v="12.15"/>
    <x v="1"/>
    <x v="2"/>
    <x v="0"/>
  </r>
  <r>
    <s v="NHI-23264-055"/>
    <x v="658"/>
    <x v="855"/>
    <s v="A-D-0.5"/>
    <n v="4"/>
    <x v="493"/>
    <s v=""/>
    <x v="0"/>
    <x v="2"/>
    <s v="D"/>
    <x v="1"/>
    <n v="5.97"/>
    <n v="23.88"/>
    <x v="2"/>
    <x v="2"/>
    <x v="0"/>
  </r>
  <r>
    <s v="EQH-53569-934"/>
    <x v="659"/>
    <x v="856"/>
    <s v="E-M-1"/>
    <n v="4"/>
    <x v="493"/>
    <s v="bsillispw@istockphoto.com"/>
    <x v="0"/>
    <x v="1"/>
    <s v="M"/>
    <x v="0"/>
    <n v="13.75"/>
    <n v="55"/>
    <x v="1"/>
    <x v="0"/>
    <x v="1"/>
  </r>
  <r>
    <s v="XKK-06692-189"/>
    <x v="558"/>
    <x v="857"/>
    <s v="R-D-1"/>
    <n v="3"/>
    <x v="493"/>
    <s v=""/>
    <x v="0"/>
    <x v="0"/>
    <s v="D"/>
    <x v="0"/>
    <n v="8.9499999999999993"/>
    <n v="26.849999999999998"/>
    <x v="0"/>
    <x v="2"/>
    <x v="0"/>
  </r>
  <r>
    <s v="BYP-16005-016"/>
    <x v="660"/>
    <x v="858"/>
    <s v="R-M-2.5"/>
    <n v="5"/>
    <x v="493"/>
    <s v="rcuttspy@techcrunch.com"/>
    <x v="0"/>
    <x v="0"/>
    <s v="M"/>
    <x v="2"/>
    <n v="22.884999999999998"/>
    <n v="114.42499999999998"/>
    <x v="0"/>
    <x v="0"/>
    <x v="1"/>
  </r>
  <r>
    <s v="LWS-13938-905"/>
    <x v="661"/>
    <x v="859"/>
    <s v="A-M-2.5"/>
    <n v="6"/>
    <x v="493"/>
    <s v="mdelvespz@nature.com"/>
    <x v="0"/>
    <x v="2"/>
    <s v="M"/>
    <x v="2"/>
    <n v="25.874999999999996"/>
    <n v="155.24999999999997"/>
    <x v="2"/>
    <x v="0"/>
    <x v="0"/>
  </r>
  <r>
    <s v="OLH-95722-362"/>
    <x v="662"/>
    <x v="860"/>
    <s v="L-D-0.5"/>
    <n v="3"/>
    <x v="493"/>
    <s v="dgrittonq0@nydailynews.com"/>
    <x v="0"/>
    <x v="3"/>
    <s v="D"/>
    <x v="1"/>
    <n v="7.77"/>
    <n v="23.31"/>
    <x v="3"/>
    <x v="2"/>
    <x v="0"/>
  </r>
  <r>
    <s v="OLH-95722-362"/>
    <x v="662"/>
    <x v="860"/>
    <s v="R-M-2.5"/>
    <n v="4"/>
    <x v="493"/>
    <s v="dgrittonq0@nydailynews.com"/>
    <x v="0"/>
    <x v="0"/>
    <s v="M"/>
    <x v="2"/>
    <n v="22.884999999999998"/>
    <n v="91.539999999999992"/>
    <x v="0"/>
    <x v="0"/>
    <x v="0"/>
  </r>
  <r>
    <s v="KCW-50949-318"/>
    <x v="184"/>
    <x v="861"/>
    <s v="E-L-1"/>
    <n v="5"/>
    <x v="493"/>
    <s v="dgutq2@umich.edu"/>
    <x v="0"/>
    <x v="1"/>
    <s v="L"/>
    <x v="0"/>
    <n v="14.85"/>
    <n v="74.25"/>
    <x v="1"/>
    <x v="1"/>
    <x v="0"/>
  </r>
  <r>
    <s v="JGZ-16947-591"/>
    <x v="663"/>
    <x v="862"/>
    <s v="L-L-0.2"/>
    <n v="6"/>
    <x v="493"/>
    <s v="wpummeryq3@topsy.com"/>
    <x v="0"/>
    <x v="3"/>
    <s v="L"/>
    <x v="3"/>
    <n v="4.7549999999999999"/>
    <n v="28.53"/>
    <x v="3"/>
    <x v="1"/>
    <x v="1"/>
  </r>
  <r>
    <s v="LXS-63326-144"/>
    <x v="334"/>
    <x v="863"/>
    <s v="R-L-0.5"/>
    <n v="2"/>
    <x v="493"/>
    <s v="gsiudaq4@nytimes.com"/>
    <x v="0"/>
    <x v="0"/>
    <s v="L"/>
    <x v="1"/>
    <n v="7.169999999999999"/>
    <n v="14.339999999999998"/>
    <x v="0"/>
    <x v="1"/>
    <x v="0"/>
  </r>
  <r>
    <s v="CZG-86544-655"/>
    <x v="664"/>
    <x v="864"/>
    <s v="A-L-0.5"/>
    <n v="2"/>
    <x v="493"/>
    <s v="hcrowneq5@wufoo.com"/>
    <x v="1"/>
    <x v="2"/>
    <s v="L"/>
    <x v="1"/>
    <n v="7.77"/>
    <n v="15.54"/>
    <x v="2"/>
    <x v="1"/>
    <x v="0"/>
  </r>
  <r>
    <s v="WFV-88138-247"/>
    <x v="24"/>
    <x v="865"/>
    <s v="R-L-1"/>
    <n v="3"/>
    <x v="493"/>
    <s v="vpawseyq6@tiny.cc"/>
    <x v="0"/>
    <x v="0"/>
    <s v="L"/>
    <x v="0"/>
    <n v="11.95"/>
    <n v="35.849999999999994"/>
    <x v="0"/>
    <x v="1"/>
    <x v="1"/>
  </r>
  <r>
    <s v="RFG-28227-288"/>
    <x v="12"/>
    <x v="866"/>
    <s v="A-L-0.5"/>
    <n v="6"/>
    <x v="493"/>
    <s v="awaterhouseq7@istockphoto.com"/>
    <x v="0"/>
    <x v="2"/>
    <s v="L"/>
    <x v="1"/>
    <n v="7.77"/>
    <n v="46.62"/>
    <x v="2"/>
    <x v="1"/>
    <x v="1"/>
  </r>
  <r>
    <s v="QAK-77286-758"/>
    <x v="105"/>
    <x v="867"/>
    <s v="R-L-0.5"/>
    <n v="5"/>
    <x v="493"/>
    <s v="fhaughianq8@1688.com"/>
    <x v="0"/>
    <x v="0"/>
    <s v="L"/>
    <x v="1"/>
    <n v="7.169999999999999"/>
    <n v="35.849999999999994"/>
    <x v="0"/>
    <x v="1"/>
    <x v="1"/>
  </r>
  <r>
    <s v="CZD-56716-840"/>
    <x v="665"/>
    <x v="868"/>
    <s v="L-D-2.5"/>
    <n v="4"/>
    <x v="493"/>
    <s v=""/>
    <x v="0"/>
    <x v="3"/>
    <s v="D"/>
    <x v="2"/>
    <n v="29.784999999999997"/>
    <n v="119.13999999999999"/>
    <x v="3"/>
    <x v="2"/>
    <x v="1"/>
  </r>
  <r>
    <s v="UBI-59229-277"/>
    <x v="44"/>
    <x v="869"/>
    <s v="L-D-0.5"/>
    <n v="3"/>
    <x v="493"/>
    <s v=""/>
    <x v="0"/>
    <x v="3"/>
    <s v="D"/>
    <x v="1"/>
    <n v="7.77"/>
    <n v="23.31"/>
    <x v="3"/>
    <x v="2"/>
    <x v="1"/>
  </r>
  <r>
    <s v="WJJ-37489-898"/>
    <x v="171"/>
    <x v="870"/>
    <s v="A-M-1"/>
    <n v="1"/>
    <x v="493"/>
    <s v="rfaltinqb@topsy.com"/>
    <x v="1"/>
    <x v="2"/>
    <s v="M"/>
    <x v="0"/>
    <n v="11.25"/>
    <n v="11.25"/>
    <x v="2"/>
    <x v="0"/>
    <x v="1"/>
  </r>
  <r>
    <s v="ORX-57454-917"/>
    <x v="328"/>
    <x v="871"/>
    <s v="E-D-2.5"/>
    <n v="3"/>
    <x v="493"/>
    <s v="gcheekeqc@sitemeter.com"/>
    <x v="2"/>
    <x v="1"/>
    <s v="D"/>
    <x v="2"/>
    <n v="27.945"/>
    <n v="83.835000000000008"/>
    <x v="1"/>
    <x v="2"/>
    <x v="0"/>
  </r>
  <r>
    <s v="GRB-68838-629"/>
    <x v="648"/>
    <x v="872"/>
    <s v="R-L-2.5"/>
    <n v="4"/>
    <x v="493"/>
    <s v="grattqd@phpbb.com"/>
    <x v="1"/>
    <x v="0"/>
    <s v="L"/>
    <x v="2"/>
    <n v="27.484999999999996"/>
    <n v="109.93999999999998"/>
    <x v="0"/>
    <x v="1"/>
    <x v="1"/>
  </r>
  <r>
    <s v="SHT-04865-419"/>
    <x v="666"/>
    <x v="873"/>
    <s v="R-L-0.2"/>
    <n v="4"/>
    <x v="493"/>
    <s v=""/>
    <x v="0"/>
    <x v="0"/>
    <s v="L"/>
    <x v="3"/>
    <n v="3.5849999999999995"/>
    <n v="14.339999999999998"/>
    <x v="0"/>
    <x v="1"/>
    <x v="0"/>
  </r>
  <r>
    <s v="UQI-28177-865"/>
    <x v="577"/>
    <x v="874"/>
    <s v="R-L-0.2"/>
    <n v="6"/>
    <x v="493"/>
    <s v="ieberleinqf@hc360.com"/>
    <x v="0"/>
    <x v="0"/>
    <s v="L"/>
    <x v="3"/>
    <n v="3.5849999999999995"/>
    <n v="21.509999999999998"/>
    <x v="0"/>
    <x v="1"/>
    <x v="1"/>
  </r>
  <r>
    <s v="OIB-13664-879"/>
    <x v="114"/>
    <x v="875"/>
    <s v="A-M-1"/>
    <n v="2"/>
    <x v="493"/>
    <s v="jdrengqg@uiuc.edu"/>
    <x v="1"/>
    <x v="2"/>
    <s v="M"/>
    <x v="0"/>
    <n v="11.25"/>
    <n v="22.5"/>
    <x v="2"/>
    <x v="0"/>
    <x v="0"/>
  </r>
  <r>
    <s v="PJS-30996-485"/>
    <x v="4"/>
    <x v="857"/>
    <s v="A-L-0.2"/>
    <n v="1"/>
    <x v="493"/>
    <s v=""/>
    <x v="0"/>
    <x v="2"/>
    <s v="L"/>
    <x v="3"/>
    <n v="3.8849999999999998"/>
    <n v="3.8849999999999998"/>
    <x v="2"/>
    <x v="1"/>
    <x v="0"/>
  </r>
  <r>
    <s v="HEL-86709-449"/>
    <x v="667"/>
    <x v="857"/>
    <s v="E-D-2.5"/>
    <n v="1"/>
    <x v="493"/>
    <s v=""/>
    <x v="0"/>
    <x v="1"/>
    <s v="D"/>
    <x v="2"/>
    <n v="27.945"/>
    <n v="27.945"/>
    <x v="1"/>
    <x v="2"/>
    <x v="0"/>
  </r>
  <r>
    <s v="NCH-55389-562"/>
    <x v="110"/>
    <x v="857"/>
    <s v="E-L-2.5"/>
    <n v="5"/>
    <x v="493"/>
    <s v=""/>
    <x v="0"/>
    <x v="1"/>
    <s v="L"/>
    <x v="2"/>
    <n v="34.154999999999994"/>
    <n v="170.77499999999998"/>
    <x v="1"/>
    <x v="1"/>
    <x v="0"/>
  </r>
  <r>
    <s v="NCH-55389-562"/>
    <x v="110"/>
    <x v="857"/>
    <s v="R-L-2.5"/>
    <n v="2"/>
    <x v="493"/>
    <s v=""/>
    <x v="0"/>
    <x v="0"/>
    <s v="L"/>
    <x v="2"/>
    <n v="27.484999999999996"/>
    <n v="54.969999999999992"/>
    <x v="0"/>
    <x v="1"/>
    <x v="0"/>
  </r>
  <r>
    <s v="NCH-55389-562"/>
    <x v="110"/>
    <x v="857"/>
    <s v="E-L-1"/>
    <n v="1"/>
    <x v="493"/>
    <s v=""/>
    <x v="0"/>
    <x v="1"/>
    <s v="L"/>
    <x v="0"/>
    <n v="14.85"/>
    <n v="14.85"/>
    <x v="1"/>
    <x v="1"/>
    <x v="0"/>
  </r>
  <r>
    <s v="NCH-55389-562"/>
    <x v="110"/>
    <x v="857"/>
    <s v="A-L-0.2"/>
    <n v="2"/>
    <x v="493"/>
    <s v=""/>
    <x v="0"/>
    <x v="2"/>
    <s v="L"/>
    <x v="3"/>
    <n v="3.8849999999999998"/>
    <n v="7.77"/>
    <x v="2"/>
    <x v="1"/>
    <x v="0"/>
  </r>
  <r>
    <s v="GUG-45603-775"/>
    <x v="668"/>
    <x v="876"/>
    <s v="L-L-0.2"/>
    <n v="5"/>
    <x v="493"/>
    <s v="rstrathernqn@devhub.com"/>
    <x v="0"/>
    <x v="3"/>
    <s v="L"/>
    <x v="3"/>
    <n v="4.7549999999999999"/>
    <n v="23.774999999999999"/>
    <x v="3"/>
    <x v="1"/>
    <x v="0"/>
  </r>
  <r>
    <s v="KJB-98240-098"/>
    <x v="422"/>
    <x v="877"/>
    <s v="L-L-1"/>
    <n v="5"/>
    <x v="493"/>
    <s v="cmiguelqo@exblog.jp"/>
    <x v="0"/>
    <x v="3"/>
    <s v="L"/>
    <x v="0"/>
    <n v="15.85"/>
    <n v="79.25"/>
    <x v="3"/>
    <x v="1"/>
    <x v="0"/>
  </r>
  <r>
    <s v="JMS-48374-462"/>
    <x v="669"/>
    <x v="878"/>
    <s v="A-D-2.5"/>
    <n v="2"/>
    <x v="493"/>
    <s v=""/>
    <x v="0"/>
    <x v="2"/>
    <s v="D"/>
    <x v="2"/>
    <n v="22.884999999999998"/>
    <n v="45.769999999999996"/>
    <x v="2"/>
    <x v="2"/>
    <x v="0"/>
  </r>
  <r>
    <s v="YIT-15877-117"/>
    <x v="670"/>
    <x v="879"/>
    <s v="R-D-1"/>
    <n v="1"/>
    <x v="493"/>
    <s v="mrocksqq@exblog.jp"/>
    <x v="1"/>
    <x v="0"/>
    <s v="D"/>
    <x v="0"/>
    <n v="8.9499999999999993"/>
    <n v="8.9499999999999993"/>
    <x v="0"/>
    <x v="2"/>
    <x v="0"/>
  </r>
  <r>
    <s v="YVK-82679-655"/>
    <x v="341"/>
    <x v="880"/>
    <s v="R-M-0.5"/>
    <n v="4"/>
    <x v="493"/>
    <s v="yburrellsqr@vinaora.com"/>
    <x v="0"/>
    <x v="0"/>
    <s v="M"/>
    <x v="1"/>
    <n v="5.97"/>
    <n v="23.88"/>
    <x v="0"/>
    <x v="0"/>
    <x v="0"/>
  </r>
  <r>
    <s v="TYH-81940-054"/>
    <x v="671"/>
    <x v="881"/>
    <s v="E-L-0.2"/>
    <n v="5"/>
    <x v="493"/>
    <s v="cgoodrumqs@goodreads.com"/>
    <x v="0"/>
    <x v="1"/>
    <s v="L"/>
    <x v="3"/>
    <n v="4.4550000000000001"/>
    <n v="22.274999999999999"/>
    <x v="1"/>
    <x v="1"/>
    <x v="1"/>
  </r>
  <r>
    <s v="HTY-30660-254"/>
    <x v="672"/>
    <x v="882"/>
    <s v="R-M-1"/>
    <n v="3"/>
    <x v="493"/>
    <s v="jjefferysqt@blog.com"/>
    <x v="0"/>
    <x v="0"/>
    <s v="M"/>
    <x v="0"/>
    <n v="9.9499999999999993"/>
    <n v="29.849999999999998"/>
    <x v="0"/>
    <x v="0"/>
    <x v="0"/>
  </r>
  <r>
    <s v="GPW-43956-761"/>
    <x v="673"/>
    <x v="883"/>
    <s v="E-L-0.5"/>
    <n v="6"/>
    <x v="493"/>
    <s v="bwardellqu@adobe.com"/>
    <x v="0"/>
    <x v="1"/>
    <s v="L"/>
    <x v="1"/>
    <n v="8.91"/>
    <n v="53.46"/>
    <x v="1"/>
    <x v="1"/>
    <x v="0"/>
  </r>
  <r>
    <s v="DWY-56352-412"/>
    <x v="674"/>
    <x v="884"/>
    <s v="R-D-0.2"/>
    <n v="1"/>
    <x v="493"/>
    <s v="zwalisiakqv@ucsd.edu"/>
    <x v="1"/>
    <x v="0"/>
    <s v="D"/>
    <x v="3"/>
    <n v="2.6849999999999996"/>
    <n v="2.6849999999999996"/>
    <x v="0"/>
    <x v="2"/>
    <x v="0"/>
  </r>
  <r>
    <s v="PUH-55647-976"/>
    <x v="675"/>
    <x v="885"/>
    <s v="R-M-0.2"/>
    <n v="2"/>
    <x v="493"/>
    <s v="wleopoldqw@blogspot.com"/>
    <x v="0"/>
    <x v="0"/>
    <s v="M"/>
    <x v="3"/>
    <n v="2.9849999999999999"/>
    <n v="5.97"/>
    <x v="0"/>
    <x v="0"/>
    <x v="1"/>
  </r>
  <r>
    <s v="DTB-71371-705"/>
    <x v="539"/>
    <x v="886"/>
    <s v="L-D-1"/>
    <n v="1"/>
    <x v="493"/>
    <s v="cshaldersqx@cisco.com"/>
    <x v="0"/>
    <x v="3"/>
    <s v="D"/>
    <x v="0"/>
    <n v="12.95"/>
    <n v="12.95"/>
    <x v="3"/>
    <x v="2"/>
    <x v="0"/>
  </r>
  <r>
    <s v="ZDC-64769-740"/>
    <x v="676"/>
    <x v="887"/>
    <s v="E-M-0.5"/>
    <n v="1"/>
    <x v="493"/>
    <s v=""/>
    <x v="0"/>
    <x v="1"/>
    <s v="M"/>
    <x v="1"/>
    <n v="8.25"/>
    <n v="8.25"/>
    <x v="1"/>
    <x v="0"/>
    <x v="1"/>
  </r>
  <r>
    <s v="TED-81959-419"/>
    <x v="677"/>
    <x v="888"/>
    <s v="A-L-2.5"/>
    <n v="5"/>
    <x v="493"/>
    <s v="nfurberqz@jugem.jp"/>
    <x v="0"/>
    <x v="2"/>
    <s v="L"/>
    <x v="2"/>
    <n v="29.784999999999997"/>
    <n v="148.92499999999998"/>
    <x v="2"/>
    <x v="1"/>
    <x v="1"/>
  </r>
  <r>
    <s v="FDO-25756-141"/>
    <x v="629"/>
    <x v="889"/>
    <s v="A-L-2.5"/>
    <n v="3"/>
    <x v="493"/>
    <s v=""/>
    <x v="1"/>
    <x v="2"/>
    <s v="L"/>
    <x v="2"/>
    <n v="29.784999999999997"/>
    <n v="89.35499999999999"/>
    <x v="2"/>
    <x v="1"/>
    <x v="0"/>
  </r>
  <r>
    <s v="HKN-31467-517"/>
    <x v="662"/>
    <x v="890"/>
    <s v="L-M-1"/>
    <n v="6"/>
    <x v="493"/>
    <s v="ckeaver1@ucoz.com"/>
    <x v="0"/>
    <x v="3"/>
    <s v="M"/>
    <x v="0"/>
    <n v="14.55"/>
    <n v="87.300000000000011"/>
    <x v="3"/>
    <x v="0"/>
    <x v="1"/>
  </r>
  <r>
    <s v="POF-29666-012"/>
    <x v="102"/>
    <x v="891"/>
    <s v="R-D-0.5"/>
    <n v="1"/>
    <x v="493"/>
    <s v="sroseboroughr2@virginia.edu"/>
    <x v="0"/>
    <x v="0"/>
    <s v="D"/>
    <x v="1"/>
    <n v="5.3699999999999992"/>
    <n v="5.3699999999999992"/>
    <x v="0"/>
    <x v="2"/>
    <x v="0"/>
  </r>
  <r>
    <s v="IRX-59256-644"/>
    <x v="678"/>
    <x v="892"/>
    <s v="A-D-0.2"/>
    <n v="3"/>
    <x v="493"/>
    <s v="ckingwellr3@squarespace.com"/>
    <x v="1"/>
    <x v="2"/>
    <s v="D"/>
    <x v="3"/>
    <n v="2.9849999999999999"/>
    <n v="8.9550000000000001"/>
    <x v="2"/>
    <x v="2"/>
    <x v="0"/>
  </r>
  <r>
    <s v="LTN-89139-350"/>
    <x v="679"/>
    <x v="893"/>
    <s v="R-L-2.5"/>
    <n v="5"/>
    <x v="493"/>
    <s v="kcantor4@gmpg.org"/>
    <x v="0"/>
    <x v="0"/>
    <s v="L"/>
    <x v="2"/>
    <n v="27.484999999999996"/>
    <n v="137.42499999999998"/>
    <x v="0"/>
    <x v="1"/>
    <x v="0"/>
  </r>
  <r>
    <s v="TXF-79780-017"/>
    <x v="112"/>
    <x v="894"/>
    <s v="R-L-1"/>
    <n v="5"/>
    <x v="493"/>
    <s v="mblakemorer5@nsw.gov.au"/>
    <x v="0"/>
    <x v="0"/>
    <s v="L"/>
    <x v="0"/>
    <n v="11.95"/>
    <n v="59.75"/>
    <x v="0"/>
    <x v="1"/>
    <x v="1"/>
  </r>
  <r>
    <s v="ALM-80762-974"/>
    <x v="55"/>
    <x v="890"/>
    <s v="A-L-0.5"/>
    <n v="3"/>
    <x v="493"/>
    <s v="ckeaver1@ucoz.com"/>
    <x v="0"/>
    <x v="2"/>
    <s v="L"/>
    <x v="1"/>
    <n v="7.77"/>
    <n v="23.31"/>
    <x v="2"/>
    <x v="1"/>
    <x v="1"/>
  </r>
  <r>
    <s v="NXF-15738-707"/>
    <x v="680"/>
    <x v="895"/>
    <s v="R-D-0.5"/>
    <n v="2"/>
    <x v="493"/>
    <s v=""/>
    <x v="0"/>
    <x v="0"/>
    <s v="D"/>
    <x v="1"/>
    <n v="5.3699999999999992"/>
    <n v="10.739999999999998"/>
    <x v="0"/>
    <x v="2"/>
    <x v="1"/>
  </r>
  <r>
    <s v="MVV-19034-198"/>
    <x v="94"/>
    <x v="896"/>
    <s v="E-D-2.5"/>
    <n v="6"/>
    <x v="493"/>
    <s v=""/>
    <x v="0"/>
    <x v="1"/>
    <s v="D"/>
    <x v="2"/>
    <n v="27.945"/>
    <n v="167.67000000000002"/>
    <x v="1"/>
    <x v="2"/>
    <x v="0"/>
  </r>
  <r>
    <s v="KUX-19632-830"/>
    <x v="160"/>
    <x v="897"/>
    <s v="E-D-0.2"/>
    <n v="6"/>
    <x v="493"/>
    <s v="cbernardotr9@wix.com"/>
    <x v="0"/>
    <x v="1"/>
    <s v="D"/>
    <x v="3"/>
    <n v="3.645"/>
    <n v="21.87"/>
    <x v="1"/>
    <x v="2"/>
    <x v="0"/>
  </r>
  <r>
    <s v="SNZ-44595-152"/>
    <x v="681"/>
    <x v="898"/>
    <s v="R-L-1"/>
    <n v="2"/>
    <x v="493"/>
    <s v="kkemeryra@t.co"/>
    <x v="0"/>
    <x v="0"/>
    <s v="L"/>
    <x v="0"/>
    <n v="11.95"/>
    <n v="23.9"/>
    <x v="0"/>
    <x v="1"/>
    <x v="0"/>
  </r>
  <r>
    <s v="GQA-37241-629"/>
    <x v="502"/>
    <x v="899"/>
    <s v="A-M-0.2"/>
    <n v="2"/>
    <x v="493"/>
    <s v="fparlotrb@forbes.com"/>
    <x v="0"/>
    <x v="2"/>
    <s v="M"/>
    <x v="3"/>
    <n v="3.375"/>
    <n v="6.75"/>
    <x v="2"/>
    <x v="0"/>
    <x v="0"/>
  </r>
  <r>
    <s v="WVV-79948-067"/>
    <x v="682"/>
    <x v="900"/>
    <s v="E-M-2.5"/>
    <n v="1"/>
    <x v="493"/>
    <s v="rcheakrc@tripadvisor.com"/>
    <x v="1"/>
    <x v="1"/>
    <s v="M"/>
    <x v="2"/>
    <n v="31.624999999999996"/>
    <n v="31.624999999999996"/>
    <x v="1"/>
    <x v="0"/>
    <x v="0"/>
  </r>
  <r>
    <s v="LHX-81117-166"/>
    <x v="683"/>
    <x v="901"/>
    <s v="R-L-1"/>
    <n v="4"/>
    <x v="493"/>
    <s v="kogeneayrd@utexas.edu"/>
    <x v="0"/>
    <x v="0"/>
    <s v="L"/>
    <x v="0"/>
    <n v="11.95"/>
    <n v="47.8"/>
    <x v="0"/>
    <x v="1"/>
    <x v="1"/>
  </r>
  <r>
    <s v="GCD-75444-320"/>
    <x v="594"/>
    <x v="902"/>
    <s v="L-M-2.5"/>
    <n v="1"/>
    <x v="493"/>
    <s v="cayrere@symantec.com"/>
    <x v="0"/>
    <x v="3"/>
    <s v="M"/>
    <x v="2"/>
    <n v="33.464999999999996"/>
    <n v="33.464999999999996"/>
    <x v="3"/>
    <x v="0"/>
    <x v="1"/>
  </r>
  <r>
    <s v="SGA-30059-217"/>
    <x v="389"/>
    <x v="903"/>
    <s v="A-D-0.5"/>
    <n v="5"/>
    <x v="493"/>
    <s v="lkynetonrf@macromedia.com"/>
    <x v="2"/>
    <x v="2"/>
    <s v="D"/>
    <x v="1"/>
    <n v="5.97"/>
    <n v="29.849999999999998"/>
    <x v="2"/>
    <x v="2"/>
    <x v="0"/>
  </r>
  <r>
    <s v="GNL-98714-885"/>
    <x v="583"/>
    <x v="904"/>
    <s v="R-M-1"/>
    <n v="3"/>
    <x v="493"/>
    <s v=""/>
    <x v="2"/>
    <x v="0"/>
    <s v="M"/>
    <x v="0"/>
    <n v="9.9499999999999993"/>
    <n v="29.849999999999998"/>
    <x v="0"/>
    <x v="0"/>
    <x v="0"/>
  </r>
  <r>
    <s v="OQA-93249-841"/>
    <x v="647"/>
    <x v="905"/>
    <s v="A-M-2.5"/>
    <n v="6"/>
    <x v="493"/>
    <s v=""/>
    <x v="0"/>
    <x v="2"/>
    <s v="M"/>
    <x v="2"/>
    <n v="25.874999999999996"/>
    <n v="155.24999999999997"/>
    <x v="2"/>
    <x v="0"/>
    <x v="0"/>
  </r>
  <r>
    <s v="DUV-12075-132"/>
    <x v="366"/>
    <x v="906"/>
    <s v="E-D-0.2"/>
    <n v="5"/>
    <x v="493"/>
    <s v=""/>
    <x v="0"/>
    <x v="1"/>
    <s v="D"/>
    <x v="3"/>
    <n v="3.645"/>
    <n v="18.225000000000001"/>
    <x v="1"/>
    <x v="2"/>
    <x v="1"/>
  </r>
  <r>
    <s v="DUV-12075-132"/>
    <x v="366"/>
    <x v="906"/>
    <s v="L-D-0.5"/>
    <n v="2"/>
    <x v="493"/>
    <s v=""/>
    <x v="0"/>
    <x v="3"/>
    <s v="D"/>
    <x v="1"/>
    <n v="7.77"/>
    <n v="15.54"/>
    <x v="3"/>
    <x v="2"/>
    <x v="1"/>
  </r>
  <r>
    <s v="KPO-24942-184"/>
    <x v="684"/>
    <x v="907"/>
    <s v="L-L-2.5"/>
    <n v="3"/>
    <x v="493"/>
    <s v=""/>
    <x v="1"/>
    <x v="3"/>
    <s v="L"/>
    <x v="2"/>
    <n v="36.454999999999998"/>
    <n v="109.36499999999999"/>
    <x v="3"/>
    <x v="1"/>
    <x v="1"/>
  </r>
  <r>
    <s v="SRJ-79353-838"/>
    <x v="506"/>
    <x v="908"/>
    <s v="A-L-1"/>
    <n v="6"/>
    <x v="493"/>
    <s v=""/>
    <x v="0"/>
    <x v="2"/>
    <s v="L"/>
    <x v="0"/>
    <n v="12.95"/>
    <n v="77.699999999999989"/>
    <x v="2"/>
    <x v="1"/>
    <x v="1"/>
  </r>
  <r>
    <s v="XBV-40336-071"/>
    <x v="685"/>
    <x v="909"/>
    <s v="A-D-0.2"/>
    <n v="3"/>
    <x v="493"/>
    <s v=""/>
    <x v="1"/>
    <x v="2"/>
    <s v="D"/>
    <x v="3"/>
    <n v="2.9849999999999999"/>
    <n v="8.9550000000000001"/>
    <x v="2"/>
    <x v="2"/>
    <x v="1"/>
  </r>
  <r>
    <s v="RLM-96511-467"/>
    <x v="191"/>
    <x v="910"/>
    <s v="R-L-2.5"/>
    <n v="1"/>
    <x v="493"/>
    <s v="jtewelsonrn@samsung.com"/>
    <x v="0"/>
    <x v="0"/>
    <s v="L"/>
    <x v="2"/>
    <n v="27.484999999999996"/>
    <n v="27.484999999999996"/>
    <x v="0"/>
    <x v="1"/>
    <x v="1"/>
  </r>
  <r>
    <s v="AEZ-13242-456"/>
    <x v="686"/>
    <x v="906"/>
    <s v="R-M-0.5"/>
    <n v="5"/>
    <x v="493"/>
    <s v=""/>
    <x v="0"/>
    <x v="0"/>
    <s v="M"/>
    <x v="1"/>
    <n v="5.97"/>
    <n v="29.849999999999998"/>
    <x v="0"/>
    <x v="0"/>
    <x v="1"/>
  </r>
  <r>
    <s v="UME-75640-698"/>
    <x v="687"/>
    <x v="906"/>
    <s v="A-M-0.5"/>
    <n v="4"/>
    <x v="493"/>
    <s v=""/>
    <x v="0"/>
    <x v="2"/>
    <s v="M"/>
    <x v="1"/>
    <n v="6.75"/>
    <n v="27"/>
    <x v="2"/>
    <x v="0"/>
    <x v="1"/>
  </r>
  <r>
    <s v="GJC-66474-557"/>
    <x v="629"/>
    <x v="911"/>
    <s v="A-D-1"/>
    <n v="1"/>
    <x v="493"/>
    <s v="njennyrq@bigcartel.com"/>
    <x v="0"/>
    <x v="2"/>
    <s v="D"/>
    <x v="0"/>
    <n v="9.9499999999999993"/>
    <n v="9.9499999999999993"/>
    <x v="2"/>
    <x v="2"/>
    <x v="1"/>
  </r>
  <r>
    <s v="IRV-20769-219"/>
    <x v="688"/>
    <x v="912"/>
    <s v="E-M-0.2"/>
    <n v="3"/>
    <x v="493"/>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BD11F4-0AB5-41F4-8425-3D704C72A6C7}" name="Total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h="1" x="2"/>
        <item h="1" x="1"/>
        <item x="0"/>
        <item t="default"/>
      </items>
    </pivotField>
    <pivotField showAll="0">
      <items count="3">
        <item h="1"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numFmtId="167"/>
  </dataFields>
  <formats count="8">
    <format dxfId="19">
      <pivotArea collapsedLevelsAreSubtotals="1" fieldPosition="0">
        <references count="2">
          <reference field="8" count="1" selected="0">
            <x v="1"/>
          </reference>
          <reference field="17" count="1">
            <x v="1"/>
          </reference>
        </references>
      </pivotArea>
    </format>
    <format dxfId="18">
      <pivotArea dataOnly="0" outline="0" fieldPosition="0">
        <references count="1">
          <reference field="8" count="1">
            <x v="1"/>
          </reference>
        </references>
      </pivotArea>
    </format>
    <format dxfId="17">
      <pivotArea outline="0" collapsedLevelsAreSubtotals="1" fieldPosition="0">
        <references count="1">
          <reference field="8" count="1" selected="0">
            <x v="2"/>
          </reference>
        </references>
      </pivotArea>
    </format>
    <format dxfId="16">
      <pivotArea dataOnly="0" labelOnly="1" fieldPosition="0">
        <references count="1">
          <reference field="8" count="1">
            <x v="2"/>
          </reference>
        </references>
      </pivotArea>
    </format>
    <format dxfId="15">
      <pivotArea outline="0" collapsedLevelsAreSubtotals="1" fieldPosition="0">
        <references count="1">
          <reference field="8" count="1" selected="0">
            <x v="3"/>
          </reference>
        </references>
      </pivotArea>
    </format>
    <format dxfId="14">
      <pivotArea dataOnly="0" labelOnly="1" fieldPosition="0">
        <references count="1">
          <reference field="8" count="1">
            <x v="3"/>
          </reference>
        </references>
      </pivotArea>
    </format>
    <format dxfId="13">
      <pivotArea grandCol="1" outline="0" collapsedLevelsAreSubtotals="1" fieldPosition="0"/>
    </format>
    <format dxfId="12">
      <pivotArea dataOnly="0" labelOnly="1" grandCol="1" outline="0" fieldPosition="0"/>
    </format>
  </formats>
  <chartFormats count="4">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4C0393-C107-42EB-B0D5-4A91C1F3D0E0}" name="Country barchar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country">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h="1" x="2"/>
        <item h="1" x="1"/>
        <item x="0"/>
        <item t="default"/>
      </items>
    </pivotField>
    <pivotField showAll="0">
      <items count="3">
        <item h="1"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7"/>
  </dataFields>
  <formats count="2">
    <format dxfId="11">
      <pivotArea grandCol="1" outline="0" collapsedLevelsAreSubtotals="1" fieldPosition="0"/>
    </format>
    <format dxfId="10">
      <pivotArea dataOnly="0" labelOnly="1" grandCol="1" outline="0" fieldPosition="0"/>
    </format>
  </format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558C7B-3A58-4533-9CE2-D21450B38292}" sourceName="Roast type name">
  <pivotTables>
    <pivotTable tabId="18" name="Totalsales"/>
    <pivotTable tabId="19" name="Country barchart"/>
  </pivotTables>
  <data>
    <tabular pivotCacheId="1973851671">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8DBE6A8-474A-42E5-9D0B-7C40DB974AF9}" sourceName="Loyality Card">
  <pivotTables>
    <pivotTable tabId="18" name="Totalsales"/>
    <pivotTable tabId="19" name="Country barchart"/>
  </pivotTables>
  <data>
    <tabular pivotCacheId="197385167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341C38-2AF1-45A2-A539-DE02D5B6D8F7}" sourceName="Size">
  <pivotTables>
    <pivotTable tabId="18" name="Totalsales"/>
    <pivotTable tabId="19" name="Country barchart"/>
  </pivotTables>
  <data>
    <tabular pivotCacheId="197385167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E36AC742-17AE-4459-B9E3-A430F4744CB5}" cache="Slicer_Roast_type_name" caption="Roast type name" columnCount="3" style="purple slicer style" rowHeight="234950"/>
  <slicer name="Loyality Card" xr10:uid="{14F6FAA3-4F18-4987-9F94-6E6660B24E6D}" cache="Slicer_Loyality_Card" caption="Loyality Card" style="purple slicer style" rowHeight="234950"/>
  <slicer name="Size" xr10:uid="{E7620E6F-4307-4A99-928F-8B94286C3AD9}" cache="Slicer_Size" caption="Size" columnCount="2" style="purple slicer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299EC02-189A-4A60-984B-278C2ADA9DFA}" cache="Slicer_Roast_type_name" caption="Roast type name" columnCount="3"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3E4A6D-299E-4B0B-B6DE-428E2714D112}" name="Orders" displayName="Orders" ref="A1:P1001" totalsRowShown="0">
  <autoFilter ref="A1:P1001" xr:uid="{B53E4A6D-299E-4B0B-B6DE-428E2714D112}"/>
  <tableColumns count="16">
    <tableColumn id="1" xr3:uid="{BE231E43-440C-4866-A5C3-A31FA361D1BD}" name="Order ID" dataDxfId="9"/>
    <tableColumn id="2" xr3:uid="{2E70AED3-66D3-4370-ADB5-39A4DCA51AB4}" name="Order Date" dataDxfId="8"/>
    <tableColumn id="3" xr3:uid="{0549060F-C813-4D55-8007-61BCF2857831}" name="Customer ID" dataDxfId="7"/>
    <tableColumn id="4" xr3:uid="{2090325C-94FB-4D20-9AB5-44315A7CD2B3}" name="Product ID"/>
    <tableColumn id="5" xr3:uid="{71221A81-4A0D-4C61-9B46-54A3E59D2D98}" name="Quantity" dataDxfId="6"/>
    <tableColumn id="6" xr3:uid="{8454ADF6-3FD5-4057-AFDA-EFB23D095F1B}" name="Customer Name" dataDxfId="5">
      <calculatedColumnFormula>_xlfn.XLOOKUP(C2,customers!$A$1:$A$1001,customers!B1:B1001,"",0)</calculatedColumnFormula>
    </tableColumn>
    <tableColumn id="7" xr3:uid="{C7E8546E-6840-430F-B5FA-8F9174179ADD}" name="Email" dataDxfId="4">
      <calculatedColumnFormula>IF(_xlfn.XLOOKUP(C2,customers!$A$1:$A$1001,customers!$C$1:$C$1001,,0)=0,"",_xlfn.XLOOKUP(C2,customers!$A$1:$A$1001,customers!$C$1:$C$1001,,0))</calculatedColumnFormula>
    </tableColumn>
    <tableColumn id="8" xr3:uid="{4B94BACD-6935-435E-A12D-EE9D4EE44843}" name="Country">
      <calculatedColumnFormula>_xlfn.XLOOKUP(orders!C2,customers!$A$1:$A$1001,customers!$G$1:$G$1001,"",0)</calculatedColumnFormula>
    </tableColumn>
    <tableColumn id="9" xr3:uid="{E14ECD25-25BB-4F4C-BF36-04424F9D6799}" name="Coffee Type">
      <calculatedColumnFormula>INDEX(products!$A$1:$G$49,MATCH(orders!$D2,products!$A$1:$A$49,0),MATCH(orders!I$1,products!$A$1:$G$1,0))</calculatedColumnFormula>
    </tableColumn>
    <tableColumn id="10" xr3:uid="{A198396D-135F-41BD-A9A2-907F2A0B1A95}" name="Roast Type">
      <calculatedColumnFormula>INDEX(products!$A$1:$G$49,MATCH(orders!$D2,products!$A$1:$A$49,0),MATCH(orders!J$1,products!$A$1:$G$1,0))</calculatedColumnFormula>
    </tableColumn>
    <tableColumn id="11" xr3:uid="{6847A1CF-8E1A-47C3-94E3-6828C68BD5AB}" name="Size" dataDxfId="3">
      <calculatedColumnFormula>INDEX(products!$A$1:$G$49,MATCH(orders!$D2,products!$A$1:$A$49,0),MATCH(orders!K$1,products!$A$1:$G$1,0))</calculatedColumnFormula>
    </tableColumn>
    <tableColumn id="12" xr3:uid="{FE9C02CA-FFDE-4FEA-8D6A-75FDA95416D3}" name="Unit Price" dataDxfId="2">
      <calculatedColumnFormula>INDEX(products!$A$1:$G$49,MATCH(orders!$D2,products!$A$1:$A$49,0),MATCH(orders!L$1,products!$A$1:$G$1,0))</calculatedColumnFormula>
    </tableColumn>
    <tableColumn id="13" xr3:uid="{4D86999D-4D1B-4511-9DBB-FFC42DFEE861}" name="Sales" dataDxfId="1">
      <calculatedColumnFormula>L2*E2</calculatedColumnFormula>
    </tableColumn>
    <tableColumn id="14" xr3:uid="{6DAE3262-5492-4DFB-9AE0-25749F2F05FF}" name="coffee type name">
      <calculatedColumnFormula>IF(I2="Rob","Robusto",IF(I2="Exc","Excelsa",IF(I2="Ara","Arabica",IF(I2="Lib","Liberica",""))))</calculatedColumnFormula>
    </tableColumn>
    <tableColumn id="15" xr3:uid="{B9CB138C-2DD9-4E65-BD2D-808A89F81C90}" name="Roast type name">
      <calculatedColumnFormula>IF(J2="M","Medium",IF(J2="L","Light",IF(J2="D","Dark","")))</calculatedColumnFormula>
    </tableColumn>
    <tableColumn id="16" xr3:uid="{B045148D-26C2-4F41-9273-0D76FB8F0034}" name="Loyali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82C3AB-C12A-4F21-8DBC-7C235A8139B9}" sourceName="Order Date">
  <pivotTables>
    <pivotTable tabId="18" name="Totalsales"/>
    <pivotTable tabId="19" name="Country barchart"/>
  </pivotTables>
  <state minimalRefreshVersion="6" lastRefreshVersion="6" pivotCacheId="19738516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B663086-01C4-407B-96A9-92FD4DC2AA9C}" cache="NativeTimeline_Order_Date" caption="Order Date" level="2" selectionLevel="2" scrollPosition="2021-09-01T00:00:00" style="pu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EED5E81-CD4E-4F30-8DCC-4BA5FF65421E}" cache="NativeTimeline_Order_Date" caption="Order Date" level="2" selectionLevel="2" scrollPosition="2022-06-06T00:00:00" style="pu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CC323-F643-409C-B677-545B6DDE306A}">
  <dimension ref="A1"/>
  <sheetViews>
    <sheetView showGridLines="0" showRowColHeaders="0" tabSelected="1" workbookViewId="0">
      <selection activeCell="Q35" sqref="Q35"/>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12717-4463-4127-B1CA-2BA858E08326}">
  <dimension ref="A3:F53"/>
  <sheetViews>
    <sheetView workbookViewId="0">
      <selection activeCell="E3" sqref="E3"/>
    </sheetView>
  </sheetViews>
  <sheetFormatPr defaultRowHeight="14.4" x14ac:dyDescent="0.3"/>
  <cols>
    <col min="1" max="1" width="12.5546875" bestFit="1" customWidth="1"/>
    <col min="2" max="2" width="15.5546875" bestFit="1" customWidth="1"/>
    <col min="3" max="5" width="6.44140625" bestFit="1" customWidth="1"/>
    <col min="6" max="6" width="11.6640625" bestFit="1" customWidth="1"/>
  </cols>
  <sheetData>
    <row r="3" spans="1:6" x14ac:dyDescent="0.3">
      <c r="A3" s="9" t="s">
        <v>6206</v>
      </c>
      <c r="B3" s="9" t="s">
        <v>6205</v>
      </c>
    </row>
    <row r="4" spans="1:6" x14ac:dyDescent="0.3">
      <c r="A4" s="9" t="s">
        <v>6199</v>
      </c>
      <c r="B4" t="s">
        <v>6193</v>
      </c>
      <c r="C4" s="12" t="s">
        <v>6194</v>
      </c>
      <c r="D4" s="12" t="s">
        <v>6195</v>
      </c>
      <c r="E4" s="12" t="s">
        <v>6192</v>
      </c>
      <c r="F4" s="12" t="s">
        <v>6200</v>
      </c>
    </row>
    <row r="5" spans="1:6" x14ac:dyDescent="0.3">
      <c r="A5" s="10" t="s">
        <v>6201</v>
      </c>
      <c r="B5" s="7">
        <v>577.12499999999989</v>
      </c>
      <c r="C5" s="12">
        <v>438.625</v>
      </c>
      <c r="D5" s="12">
        <v>419.03999999999991</v>
      </c>
      <c r="E5" s="12">
        <v>481.58</v>
      </c>
      <c r="F5" s="12">
        <v>1916.37</v>
      </c>
    </row>
    <row r="6" spans="1:6" x14ac:dyDescent="0.3">
      <c r="A6" s="11" t="s">
        <v>6207</v>
      </c>
      <c r="B6" s="7"/>
      <c r="C6" s="12"/>
      <c r="D6" s="12"/>
      <c r="E6" s="12">
        <v>11.94</v>
      </c>
      <c r="F6" s="12">
        <v>11.94</v>
      </c>
    </row>
    <row r="7" spans="1:6" x14ac:dyDescent="0.3">
      <c r="A7" s="11" t="s">
        <v>6208</v>
      </c>
      <c r="B7" s="7">
        <v>27</v>
      </c>
      <c r="C7" s="12">
        <v>55</v>
      </c>
      <c r="D7" s="12">
        <v>68.384999999999991</v>
      </c>
      <c r="E7" s="12"/>
      <c r="F7" s="12">
        <v>150.38499999999999</v>
      </c>
    </row>
    <row r="8" spans="1:6" x14ac:dyDescent="0.3">
      <c r="A8" s="11" t="s">
        <v>6209</v>
      </c>
      <c r="B8" s="7"/>
      <c r="C8" s="12">
        <v>104.5</v>
      </c>
      <c r="D8" s="12">
        <v>52.38</v>
      </c>
      <c r="E8" s="12">
        <v>17.91</v>
      </c>
      <c r="F8" s="12">
        <v>174.79</v>
      </c>
    </row>
    <row r="9" spans="1:6" x14ac:dyDescent="0.3">
      <c r="A9" s="11" t="s">
        <v>6210</v>
      </c>
      <c r="B9" s="7">
        <v>195.74999999999997</v>
      </c>
      <c r="C9" s="12"/>
      <c r="D9" s="12">
        <v>21.825000000000003</v>
      </c>
      <c r="E9" s="12">
        <v>17.91</v>
      </c>
      <c r="F9" s="12">
        <v>235.48499999999999</v>
      </c>
    </row>
    <row r="10" spans="1:6" x14ac:dyDescent="0.3">
      <c r="A10" s="11" t="s">
        <v>6211</v>
      </c>
      <c r="B10" s="7"/>
      <c r="C10" s="12"/>
      <c r="D10" s="12">
        <v>48.015000000000001</v>
      </c>
      <c r="E10" s="12">
        <v>35.82</v>
      </c>
      <c r="F10" s="12">
        <v>83.835000000000008</v>
      </c>
    </row>
    <row r="11" spans="1:6" x14ac:dyDescent="0.3">
      <c r="A11" s="11" t="s">
        <v>6212</v>
      </c>
      <c r="B11" s="7">
        <v>155.24999999999997</v>
      </c>
      <c r="C11" s="12">
        <v>130.625</v>
      </c>
      <c r="D11" s="12">
        <v>8.73</v>
      </c>
      <c r="E11" s="12"/>
      <c r="F11" s="12">
        <v>294.60500000000002</v>
      </c>
    </row>
    <row r="12" spans="1:6" x14ac:dyDescent="0.3">
      <c r="A12" s="11" t="s">
        <v>6213</v>
      </c>
      <c r="B12" s="7"/>
      <c r="C12" s="12">
        <v>35.75</v>
      </c>
      <c r="D12" s="12"/>
      <c r="E12" s="12">
        <v>59.699999999999996</v>
      </c>
      <c r="F12" s="12">
        <v>95.449999999999989</v>
      </c>
    </row>
    <row r="13" spans="1:6" x14ac:dyDescent="0.3">
      <c r="A13" s="11" t="s">
        <v>6214</v>
      </c>
      <c r="B13" s="7">
        <v>77.624999999999986</v>
      </c>
      <c r="C13" s="12"/>
      <c r="D13" s="12"/>
      <c r="E13" s="12"/>
      <c r="F13" s="12">
        <v>77.624999999999986</v>
      </c>
    </row>
    <row r="14" spans="1:6" x14ac:dyDescent="0.3">
      <c r="A14" s="11" t="s">
        <v>6215</v>
      </c>
      <c r="B14" s="7"/>
      <c r="C14" s="12">
        <v>41.25</v>
      </c>
      <c r="D14" s="12">
        <v>100.39499999999998</v>
      </c>
      <c r="E14" s="12">
        <v>278.59999999999997</v>
      </c>
      <c r="F14" s="12">
        <v>420.24499999999995</v>
      </c>
    </row>
    <row r="15" spans="1:6" x14ac:dyDescent="0.3">
      <c r="A15" s="11" t="s">
        <v>6216</v>
      </c>
      <c r="B15" s="7">
        <v>91.124999999999986</v>
      </c>
      <c r="C15" s="12"/>
      <c r="D15" s="12"/>
      <c r="E15" s="12"/>
      <c r="F15" s="12">
        <v>91.124999999999986</v>
      </c>
    </row>
    <row r="16" spans="1:6" x14ac:dyDescent="0.3">
      <c r="A16" s="11" t="s">
        <v>6217</v>
      </c>
      <c r="B16" s="7">
        <v>16.875</v>
      </c>
      <c r="C16" s="12">
        <v>63.249999999999993</v>
      </c>
      <c r="D16" s="12">
        <v>66.929999999999993</v>
      </c>
      <c r="E16" s="12">
        <v>59.699999999999996</v>
      </c>
      <c r="F16" s="12">
        <v>206.755</v>
      </c>
    </row>
    <row r="17" spans="1:6" x14ac:dyDescent="0.3">
      <c r="A17" s="11" t="s">
        <v>6218</v>
      </c>
      <c r="B17" s="7">
        <v>13.5</v>
      </c>
      <c r="C17" s="12">
        <v>8.25</v>
      </c>
      <c r="D17" s="12">
        <v>52.38000000000001</v>
      </c>
      <c r="E17" s="12"/>
      <c r="F17" s="12">
        <v>74.13000000000001</v>
      </c>
    </row>
    <row r="18" spans="1:6" x14ac:dyDescent="0.3">
      <c r="A18" s="10" t="s">
        <v>6202</v>
      </c>
      <c r="B18" s="7">
        <v>819</v>
      </c>
      <c r="C18" s="12">
        <v>609.125</v>
      </c>
      <c r="D18" s="12">
        <v>221.16</v>
      </c>
      <c r="E18" s="12">
        <v>267.65499999999997</v>
      </c>
      <c r="F18" s="12">
        <v>1916.94</v>
      </c>
    </row>
    <row r="19" spans="1:6" x14ac:dyDescent="0.3">
      <c r="A19" s="11" t="s">
        <v>6207</v>
      </c>
      <c r="B19" s="7">
        <v>47.25</v>
      </c>
      <c r="C19" s="12"/>
      <c r="D19" s="12">
        <v>50.924999999999997</v>
      </c>
      <c r="E19" s="12">
        <v>17.91</v>
      </c>
      <c r="F19" s="12">
        <v>116.08499999999999</v>
      </c>
    </row>
    <row r="20" spans="1:6" x14ac:dyDescent="0.3">
      <c r="A20" s="11" t="s">
        <v>6208</v>
      </c>
      <c r="B20" s="7"/>
      <c r="C20" s="12">
        <v>39.875</v>
      </c>
      <c r="D20" s="12">
        <v>26.19</v>
      </c>
      <c r="E20" s="12">
        <v>2.9849999999999999</v>
      </c>
      <c r="F20" s="12">
        <v>69.05</v>
      </c>
    </row>
    <row r="21" spans="1:6" x14ac:dyDescent="0.3">
      <c r="A21" s="11" t="s">
        <v>6209</v>
      </c>
      <c r="B21" s="7">
        <v>40.5</v>
      </c>
      <c r="C21" s="12"/>
      <c r="D21" s="12">
        <v>43.650000000000006</v>
      </c>
      <c r="E21" s="12">
        <v>65.67</v>
      </c>
      <c r="F21" s="12">
        <v>149.82</v>
      </c>
    </row>
    <row r="22" spans="1:6" x14ac:dyDescent="0.3">
      <c r="A22" s="11" t="s">
        <v>6210</v>
      </c>
      <c r="B22" s="7"/>
      <c r="C22" s="12">
        <v>269.5</v>
      </c>
      <c r="D22" s="12"/>
      <c r="E22" s="12">
        <v>29.849999999999998</v>
      </c>
      <c r="F22" s="12">
        <v>299.35000000000002</v>
      </c>
    </row>
    <row r="23" spans="1:6" x14ac:dyDescent="0.3">
      <c r="A23" s="11" t="s">
        <v>6211</v>
      </c>
      <c r="B23" s="7">
        <v>118.12499999999999</v>
      </c>
      <c r="C23" s="12"/>
      <c r="D23" s="12"/>
      <c r="E23" s="12">
        <v>14.924999999999999</v>
      </c>
      <c r="F23" s="12">
        <v>133.04999999999998</v>
      </c>
    </row>
    <row r="24" spans="1:6" x14ac:dyDescent="0.3">
      <c r="A24" s="11" t="s">
        <v>6212</v>
      </c>
      <c r="B24" s="7">
        <v>240.74999999999997</v>
      </c>
      <c r="C24" s="12">
        <v>63.249999999999993</v>
      </c>
      <c r="D24" s="12"/>
      <c r="E24" s="12">
        <v>22.884999999999998</v>
      </c>
      <c r="F24" s="12">
        <v>326.88499999999993</v>
      </c>
    </row>
    <row r="25" spans="1:6" x14ac:dyDescent="0.3">
      <c r="A25" s="11" t="s">
        <v>6213</v>
      </c>
      <c r="B25" s="7">
        <v>13.5</v>
      </c>
      <c r="C25" s="12">
        <v>72.875</v>
      </c>
      <c r="D25" s="12">
        <v>61.11</v>
      </c>
      <c r="E25" s="12"/>
      <c r="F25" s="12">
        <v>147.48500000000001</v>
      </c>
    </row>
    <row r="26" spans="1:6" x14ac:dyDescent="0.3">
      <c r="A26" s="11" t="s">
        <v>6214</v>
      </c>
      <c r="B26" s="7"/>
      <c r="C26" s="12"/>
      <c r="D26" s="12"/>
      <c r="E26" s="12">
        <v>11.94</v>
      </c>
      <c r="F26" s="12">
        <v>11.94</v>
      </c>
    </row>
    <row r="27" spans="1:6" x14ac:dyDescent="0.3">
      <c r="A27" s="11" t="s">
        <v>6215</v>
      </c>
      <c r="B27" s="7">
        <v>6.75</v>
      </c>
      <c r="C27" s="12"/>
      <c r="D27" s="12"/>
      <c r="E27" s="12">
        <v>5.97</v>
      </c>
      <c r="F27" s="12">
        <v>12.719999999999999</v>
      </c>
    </row>
    <row r="28" spans="1:6" x14ac:dyDescent="0.3">
      <c r="A28" s="11" t="s">
        <v>6216</v>
      </c>
      <c r="B28" s="7">
        <v>159.75</v>
      </c>
      <c r="C28" s="12">
        <v>107.25</v>
      </c>
      <c r="D28" s="12"/>
      <c r="E28" s="12"/>
      <c r="F28" s="12">
        <v>267</v>
      </c>
    </row>
    <row r="29" spans="1:6" x14ac:dyDescent="0.3">
      <c r="A29" s="11" t="s">
        <v>6217</v>
      </c>
      <c r="B29" s="7">
        <v>155.24999999999997</v>
      </c>
      <c r="C29" s="12"/>
      <c r="D29" s="12">
        <v>39.285000000000004</v>
      </c>
      <c r="E29" s="12">
        <v>49.75</v>
      </c>
      <c r="F29" s="12">
        <v>244.28499999999997</v>
      </c>
    </row>
    <row r="30" spans="1:6" x14ac:dyDescent="0.3">
      <c r="A30" s="11" t="s">
        <v>6218</v>
      </c>
      <c r="B30" s="7">
        <v>37.125</v>
      </c>
      <c r="C30" s="12">
        <v>56.375</v>
      </c>
      <c r="D30" s="12"/>
      <c r="E30" s="12">
        <v>45.769999999999996</v>
      </c>
      <c r="F30" s="12">
        <v>139.26999999999998</v>
      </c>
    </row>
    <row r="31" spans="1:6" x14ac:dyDescent="0.3">
      <c r="A31" s="10" t="s">
        <v>6203</v>
      </c>
      <c r="B31" s="7">
        <v>475.875</v>
      </c>
      <c r="C31" s="12">
        <v>644.875</v>
      </c>
      <c r="D31" s="12">
        <v>324.46500000000003</v>
      </c>
      <c r="E31" s="12">
        <v>435.80999999999995</v>
      </c>
      <c r="F31" s="12">
        <v>1881.0250000000001</v>
      </c>
    </row>
    <row r="32" spans="1:6" x14ac:dyDescent="0.3">
      <c r="A32" s="11" t="s">
        <v>6207</v>
      </c>
      <c r="B32" s="7">
        <v>151.875</v>
      </c>
      <c r="C32" s="12">
        <v>31.624999999999996</v>
      </c>
      <c r="D32" s="12"/>
      <c r="E32" s="12">
        <v>115.41999999999999</v>
      </c>
      <c r="F32" s="12">
        <v>298.91999999999996</v>
      </c>
    </row>
    <row r="33" spans="1:6" x14ac:dyDescent="0.3">
      <c r="A33" s="11" t="s">
        <v>6208</v>
      </c>
      <c r="B33" s="7">
        <v>103.49999999999999</v>
      </c>
      <c r="C33" s="12">
        <v>41.25</v>
      </c>
      <c r="D33" s="12"/>
      <c r="E33" s="12"/>
      <c r="F33" s="12">
        <v>144.75</v>
      </c>
    </row>
    <row r="34" spans="1:6" x14ac:dyDescent="0.3">
      <c r="A34" s="11" t="s">
        <v>6209</v>
      </c>
      <c r="B34" s="7"/>
      <c r="C34" s="12">
        <v>49.5</v>
      </c>
      <c r="D34" s="12"/>
      <c r="E34" s="12">
        <v>35.82</v>
      </c>
      <c r="F34" s="12">
        <v>85.32</v>
      </c>
    </row>
    <row r="35" spans="1:6" x14ac:dyDescent="0.3">
      <c r="A35" s="11" t="s">
        <v>6210</v>
      </c>
      <c r="B35" s="7"/>
      <c r="C35" s="12">
        <v>145.75</v>
      </c>
      <c r="D35" s="12">
        <v>43.650000000000006</v>
      </c>
      <c r="E35" s="12"/>
      <c r="F35" s="12">
        <v>189.4</v>
      </c>
    </row>
    <row r="36" spans="1:6" x14ac:dyDescent="0.3">
      <c r="A36" s="11" t="s">
        <v>6211</v>
      </c>
      <c r="B36" s="7">
        <v>56.25</v>
      </c>
      <c r="C36" s="12">
        <v>16.5</v>
      </c>
      <c r="D36" s="12"/>
      <c r="E36" s="12">
        <v>5.97</v>
      </c>
      <c r="F36" s="12">
        <v>78.72</v>
      </c>
    </row>
    <row r="37" spans="1:6" x14ac:dyDescent="0.3">
      <c r="A37" s="11" t="s">
        <v>6212</v>
      </c>
      <c r="B37" s="7"/>
      <c r="C37" s="12">
        <v>68.75</v>
      </c>
      <c r="D37" s="12">
        <v>21.825000000000003</v>
      </c>
      <c r="E37" s="12"/>
      <c r="F37" s="12">
        <v>90.575000000000003</v>
      </c>
    </row>
    <row r="38" spans="1:6" x14ac:dyDescent="0.3">
      <c r="A38" s="11" t="s">
        <v>6213</v>
      </c>
      <c r="B38" s="7"/>
      <c r="C38" s="12">
        <v>197.99999999999997</v>
      </c>
      <c r="D38" s="12">
        <v>8.73</v>
      </c>
      <c r="E38" s="12"/>
      <c r="F38" s="12">
        <v>206.72999999999996</v>
      </c>
    </row>
    <row r="39" spans="1:6" x14ac:dyDescent="0.3">
      <c r="A39" s="11" t="s">
        <v>6214</v>
      </c>
      <c r="B39" s="7">
        <v>78.75</v>
      </c>
      <c r="C39" s="12">
        <v>68.75</v>
      </c>
      <c r="D39" s="12"/>
      <c r="E39" s="12"/>
      <c r="F39" s="12">
        <v>147.5</v>
      </c>
    </row>
    <row r="40" spans="1:6" x14ac:dyDescent="0.3">
      <c r="A40" s="11" t="s">
        <v>6215</v>
      </c>
      <c r="B40" s="7">
        <v>20.25</v>
      </c>
      <c r="C40" s="12"/>
      <c r="D40" s="12"/>
      <c r="E40" s="12"/>
      <c r="F40" s="12">
        <v>20.25</v>
      </c>
    </row>
    <row r="41" spans="1:6" x14ac:dyDescent="0.3">
      <c r="A41" s="11" t="s">
        <v>6216</v>
      </c>
      <c r="B41" s="7">
        <v>20.25</v>
      </c>
      <c r="C41" s="12"/>
      <c r="D41" s="12">
        <v>58.2</v>
      </c>
      <c r="E41" s="12">
        <v>130.345</v>
      </c>
      <c r="F41" s="12">
        <v>208.79500000000002</v>
      </c>
    </row>
    <row r="42" spans="1:6" x14ac:dyDescent="0.3">
      <c r="A42" s="11" t="s">
        <v>6217</v>
      </c>
      <c r="B42" s="7">
        <v>45</v>
      </c>
      <c r="C42" s="12">
        <v>24.75</v>
      </c>
      <c r="D42" s="12">
        <v>96.030000000000015</v>
      </c>
      <c r="E42" s="12">
        <v>148.255</v>
      </c>
      <c r="F42" s="12">
        <v>314.03500000000003</v>
      </c>
    </row>
    <row r="43" spans="1:6" x14ac:dyDescent="0.3">
      <c r="A43" s="11" t="s">
        <v>6218</v>
      </c>
      <c r="B43" s="7"/>
      <c r="C43" s="12"/>
      <c r="D43" s="12">
        <v>96.03</v>
      </c>
      <c r="E43" s="12"/>
      <c r="F43" s="12">
        <v>96.03</v>
      </c>
    </row>
    <row r="44" spans="1:6" x14ac:dyDescent="0.3">
      <c r="A44" s="10" t="s">
        <v>6204</v>
      </c>
      <c r="B44" s="7">
        <v>270</v>
      </c>
      <c r="C44" s="12">
        <v>418</v>
      </c>
      <c r="D44" s="12">
        <v>516.52499999999998</v>
      </c>
      <c r="E44" s="12">
        <v>111.43999999999998</v>
      </c>
      <c r="F44" s="12">
        <v>1315.9649999999999</v>
      </c>
    </row>
    <row r="45" spans="1:6" x14ac:dyDescent="0.3">
      <c r="A45" s="11" t="s">
        <v>6207</v>
      </c>
      <c r="B45" s="7">
        <v>78.75</v>
      </c>
      <c r="C45" s="12"/>
      <c r="D45" s="12">
        <v>301.18499999999995</v>
      </c>
      <c r="E45" s="12">
        <v>45.769999999999996</v>
      </c>
      <c r="F45" s="12">
        <v>425.70499999999993</v>
      </c>
    </row>
    <row r="46" spans="1:6" x14ac:dyDescent="0.3">
      <c r="A46" s="11" t="s">
        <v>6208</v>
      </c>
      <c r="B46" s="7"/>
      <c r="C46" s="12">
        <v>4.125</v>
      </c>
      <c r="D46" s="12"/>
      <c r="E46" s="12"/>
      <c r="F46" s="12">
        <v>4.125</v>
      </c>
    </row>
    <row r="47" spans="1:6" x14ac:dyDescent="0.3">
      <c r="A47" s="11" t="s">
        <v>6209</v>
      </c>
      <c r="B47" s="7">
        <v>6.75</v>
      </c>
      <c r="C47" s="12">
        <v>24.75</v>
      </c>
      <c r="D47" s="12">
        <v>177.51</v>
      </c>
      <c r="E47" s="12"/>
      <c r="F47" s="12">
        <v>209.01</v>
      </c>
    </row>
    <row r="48" spans="1:6" x14ac:dyDescent="0.3">
      <c r="A48" s="11" t="s">
        <v>6210</v>
      </c>
      <c r="B48" s="7">
        <v>132.75</v>
      </c>
      <c r="C48" s="12"/>
      <c r="D48" s="12"/>
      <c r="E48" s="12"/>
      <c r="F48" s="12">
        <v>132.75</v>
      </c>
    </row>
    <row r="49" spans="1:6" x14ac:dyDescent="0.3">
      <c r="A49" s="11" t="s">
        <v>6211</v>
      </c>
      <c r="B49" s="7"/>
      <c r="C49" s="12">
        <v>63.249999999999993</v>
      </c>
      <c r="D49" s="12">
        <v>29.1</v>
      </c>
      <c r="E49" s="12"/>
      <c r="F49" s="12">
        <v>92.35</v>
      </c>
    </row>
    <row r="50" spans="1:6" x14ac:dyDescent="0.3">
      <c r="A50" s="11" t="s">
        <v>6212</v>
      </c>
      <c r="B50" s="7"/>
      <c r="C50" s="12">
        <v>126.49999999999999</v>
      </c>
      <c r="D50" s="12">
        <v>8.73</v>
      </c>
      <c r="E50" s="12"/>
      <c r="F50" s="12">
        <v>135.22999999999999</v>
      </c>
    </row>
    <row r="51" spans="1:6" x14ac:dyDescent="0.3">
      <c r="A51" s="11" t="s">
        <v>6213</v>
      </c>
      <c r="B51" s="7">
        <v>51.749999999999993</v>
      </c>
      <c r="C51" s="12">
        <v>158.12499999999997</v>
      </c>
      <c r="D51" s="12"/>
      <c r="E51" s="12">
        <v>65.669999999999987</v>
      </c>
      <c r="F51" s="12">
        <v>275.54499999999996</v>
      </c>
    </row>
    <row r="52" spans="1:6" x14ac:dyDescent="0.3">
      <c r="A52" s="11" t="s">
        <v>6214</v>
      </c>
      <c r="B52" s="7"/>
      <c r="C52" s="12">
        <v>41.25</v>
      </c>
      <c r="D52" s="12"/>
      <c r="E52" s="12"/>
      <c r="F52" s="12">
        <v>41.25</v>
      </c>
    </row>
    <row r="53" spans="1:6" x14ac:dyDescent="0.3">
      <c r="A53" s="10" t="s">
        <v>6200</v>
      </c>
      <c r="B53" s="7">
        <v>2142</v>
      </c>
      <c r="C53" s="12">
        <v>2110.625</v>
      </c>
      <c r="D53" s="12">
        <v>1481.1899999999998</v>
      </c>
      <c r="E53" s="12">
        <v>1296.4850000000001</v>
      </c>
      <c r="F53" s="12">
        <v>7030.2999999999984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BCC1-3B1B-44DD-AEA2-DEA8D4F3E093}">
  <dimension ref="A3:B7"/>
  <sheetViews>
    <sheetView workbookViewId="0">
      <selection activeCell="A4" sqref="A4"/>
    </sheetView>
  </sheetViews>
  <sheetFormatPr defaultRowHeight="14.4" x14ac:dyDescent="0.3"/>
  <cols>
    <col min="1" max="1" width="14" bestFit="1" customWidth="1"/>
    <col min="2" max="2" width="12.5546875" bestFit="1" customWidth="1"/>
    <col min="3" max="4" width="7.44140625" bestFit="1" customWidth="1"/>
    <col min="5" max="5" width="6.44140625" bestFit="1" customWidth="1"/>
    <col min="6" max="6" width="11.6640625" bestFit="1" customWidth="1"/>
  </cols>
  <sheetData>
    <row r="3" spans="1:2" x14ac:dyDescent="0.3">
      <c r="A3" s="9" t="s">
        <v>6219</v>
      </c>
      <c r="B3" s="12" t="s">
        <v>6206</v>
      </c>
    </row>
    <row r="4" spans="1:2" x14ac:dyDescent="0.3">
      <c r="A4" s="10" t="s">
        <v>28</v>
      </c>
      <c r="B4" s="12">
        <v>247.48499999999996</v>
      </c>
    </row>
    <row r="5" spans="1:2" x14ac:dyDescent="0.3">
      <c r="A5" s="10" t="s">
        <v>318</v>
      </c>
      <c r="B5" s="12">
        <v>897.27999999999986</v>
      </c>
    </row>
    <row r="6" spans="1:2" x14ac:dyDescent="0.3">
      <c r="A6" s="10" t="s">
        <v>19</v>
      </c>
      <c r="B6" s="12">
        <v>5885.534999999998</v>
      </c>
    </row>
    <row r="7" spans="1:2" x14ac:dyDescent="0.3">
      <c r="A7" s="10" t="s">
        <v>6200</v>
      </c>
      <c r="B7" s="12">
        <v>7030.2999999999975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0" zoomScaleNormal="70" workbookViewId="0">
      <selection sqref="A1:P1001"/>
    </sheetView>
  </sheetViews>
  <sheetFormatPr defaultRowHeight="14.4" x14ac:dyDescent="0.3"/>
  <cols>
    <col min="1" max="1" width="16.5546875" bestFit="1" customWidth="1"/>
    <col min="2" max="2" width="17.88671875" style="4" bestFit="1" customWidth="1"/>
    <col min="3" max="3" width="17.44140625" bestFit="1" customWidth="1"/>
    <col min="4" max="4" width="12.109375" customWidth="1"/>
    <col min="5" max="5" width="10.6640625" customWidth="1"/>
    <col min="6" max="6" width="17.33203125" customWidth="1"/>
    <col min="7" max="7" width="29.6640625" customWidth="1"/>
    <col min="8" max="8" width="11.77734375" customWidth="1"/>
    <col min="9" max="9" width="13.33203125" customWidth="1"/>
    <col min="10" max="10" width="12.33203125" customWidth="1"/>
    <col min="11" max="11" width="6.77734375" style="6" bestFit="1" customWidth="1"/>
    <col min="12" max="12" width="12.5546875" customWidth="1"/>
    <col min="13" max="13" width="11.109375" style="7" customWidth="1"/>
    <col min="14" max="14" width="18.21875" customWidth="1"/>
    <col min="15" max="15" width="17.6640625" customWidth="1"/>
    <col min="16" max="17" width="17.109375" customWidth="1"/>
    <col min="21" max="21" width="10.77734375" customWidth="1"/>
  </cols>
  <sheetData>
    <row r="1" spans="1:16" x14ac:dyDescent="0.3">
      <c r="A1" s="2" t="s">
        <v>0</v>
      </c>
      <c r="B1" s="3" t="s">
        <v>1</v>
      </c>
      <c r="C1" s="2" t="s">
        <v>3</v>
      </c>
      <c r="D1" s="2" t="s">
        <v>11</v>
      </c>
      <c r="E1" s="2" t="s">
        <v>14</v>
      </c>
      <c r="F1" s="2" t="s">
        <v>4</v>
      </c>
      <c r="G1" s="2" t="s">
        <v>2</v>
      </c>
      <c r="H1" s="2" t="s">
        <v>7</v>
      </c>
      <c r="I1" s="2" t="s">
        <v>9</v>
      </c>
      <c r="J1" s="2" t="s">
        <v>10</v>
      </c>
      <c r="K1" s="5" t="s">
        <v>12</v>
      </c>
      <c r="L1" s="8" t="s">
        <v>13</v>
      </c>
      <c r="M1" s="8" t="s">
        <v>15</v>
      </c>
      <c r="N1" s="2" t="s">
        <v>6196</v>
      </c>
      <c r="O1" s="2" t="s">
        <v>6197</v>
      </c>
      <c r="P1" t="s">
        <v>6198</v>
      </c>
    </row>
    <row r="2" spans="1:16" x14ac:dyDescent="0.3">
      <c r="A2" s="2" t="s">
        <v>490</v>
      </c>
      <c r="B2" s="3">
        <v>43713</v>
      </c>
      <c r="C2" s="2" t="s">
        <v>491</v>
      </c>
      <c r="D2" t="s">
        <v>6138</v>
      </c>
      <c r="E2" s="2">
        <v>2</v>
      </c>
      <c r="F2" s="2" t="str">
        <f>_xlfn.XLOOKUP(C2,customers!$A$1:$A$1001,customers!B1:B1001,"",0)</f>
        <v>Aloisia Allner</v>
      </c>
      <c r="G2" t="str">
        <f>IF(_xlfn.XLOOKUP(C2,customers!$A$1:$A$1001,customers!$C$1:$C$1001,,0)=0,"",_xlfn.XLOOKUP(C2,customers!$A$1:$A$1001,customers!$C$1:$C$1001,,0))</f>
        <v>aallner0@lulu.com</v>
      </c>
      <c r="H2" t="str">
        <f>_xlfn.XLOOKUP(orders!C2,customers!$A$1:$A$1001,customers!$G$1:$G$1001,"",0)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IF(I2="Rob","Robusto",IF(I2="Exc","Excelsa",IF(I2="Ara","Arabica",IF(I2="Lib","Liberica",""))))</f>
        <v>Robusto</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_xlfn.XLOOKUP(C3,customers!$A$1:$A$1001,customers!B2:B1002,"",0)</f>
        <v>Piotr Bote</v>
      </c>
      <c r="G3" t="str">
        <f>IF(_xlfn.XLOOKUP(C3,customers!$A$1:$A$1001,customers!$C$1:$C$1001,,0)=0,"",_xlfn.XLOOKUP(C3,customers!$A$1:$A$1001,customers!$C$1:$C$1001,,0))</f>
        <v>aallner0@lulu.com</v>
      </c>
      <c r="H3" t="str">
        <f>_xlfn.XLOOKUP(orders!C3,customers!$A$1:$A$1001,customers!$G$1:$G$1001,"",0)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IF(I3="Rob","Robusto",IF(I3="Exc","Excelsa",IF(I3="Ara","Arabica",IF(I3="Lib","Liberica",""))))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_xlfn.XLOOKUP(C4,customers!$A$1:$A$1001,customers!B3:B1003,"",0)</f>
        <v>Christoffer O' Shea</v>
      </c>
      <c r="G4" t="str">
        <f>IF(_xlfn.XLOOKUP(C4,customers!$A$1:$A$1001,customers!$C$1:$C$1001,,0)=0,"",_xlfn.XLOOKUP(C4,customers!$A$1:$A$1001,customers!$C$1:$C$1001,,0))</f>
        <v>jredholes2@tmall.com</v>
      </c>
      <c r="H4" t="str">
        <f>_xlfn.XLOOKUP(orders!C4,customers!$A$1:$A$1001,customers!$G$1:$G$1001,"",0)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_xlfn.XLOOKUP(C5,customers!$A$1:$A$1001,customers!B4:B1004,"",0)</f>
        <v>Melvin Wharfe</v>
      </c>
      <c r="G5" t="str">
        <f>IF(_xlfn.XLOOKUP(C5,customers!$A$1:$A$1001,customers!$C$1:$C$1001,,0)=0,"",_xlfn.XLOOKUP(C5,customers!$A$1:$A$1001,customers!$C$1:$C$1001,,0))</f>
        <v/>
      </c>
      <c r="H5" t="str">
        <f>_xlfn.XLOOKUP(orders!C5,customers!$A$1:$A$1001,customers!$G$1:$G$1001,"",0)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_xlfn.XLOOKUP(C6,customers!$A$1:$A$1001,customers!B5:B1005,"",0)</f>
        <v>Guthrey Petracci</v>
      </c>
      <c r="G6" t="str">
        <f>IF(_xlfn.XLOOKUP(C6,customers!$A$1:$A$1001,customers!$C$1:$C$1001,,0)=0,"",_xlfn.XLOOKUP(C6,customers!$A$1:$A$1001,customers!$C$1:$C$1001,,0))</f>
        <v/>
      </c>
      <c r="H6" t="str">
        <f>_xlfn.XLOOKUP(orders!C6,customers!$A$1:$A$1001,customers!$G$1:$G$1001,"",0)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Robusto</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_xlfn.XLOOKUP(C7,customers!$A$1:$A$1001,customers!B6:B1006,"",0)</f>
        <v>Ferrell Ferber</v>
      </c>
      <c r="G7" t="str">
        <f>IF(_xlfn.XLOOKUP(C7,customers!$A$1:$A$1001,customers!$C$1:$C$1001,,0)=0,"",_xlfn.XLOOKUP(C7,customers!$A$1:$A$1001,customers!$C$1:$C$1001,,0))</f>
        <v/>
      </c>
      <c r="H7" t="str">
        <f>_xlfn.XLOOKUP(orders!C7,customers!$A$1:$A$1001,customers!$G$1:$G$1001,"",0)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_xlfn.XLOOKUP(C8,customers!$A$1:$A$1001,customers!B7:B1007,"",0)</f>
        <v>Rosaleen Scholar</v>
      </c>
      <c r="G8" t="str">
        <f>IF(_xlfn.XLOOKUP(C8,customers!$A$1:$A$1001,customers!$C$1:$C$1001,,0)=0,"",_xlfn.XLOOKUP(C8,customers!$A$1:$A$1001,customers!$C$1:$C$1001,,0))</f>
        <v>slobe6@nifty.com</v>
      </c>
      <c r="H8" t="str">
        <f>_xlfn.XLOOKUP(orders!C8,customers!$A$1:$A$1001,customers!$G$1:$G$1001,"",0)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_xlfn.XLOOKUP(C9,customers!$A$1:$A$1001,customers!B8:B1008,"",0)</f>
        <v>Patrice Trobe</v>
      </c>
      <c r="G9" t="str">
        <f>IF(_xlfn.XLOOKUP(C9,customers!$A$1:$A$1001,customers!$C$1:$C$1001,,0)=0,"",_xlfn.XLOOKUP(C9,customers!$A$1:$A$1001,customers!$C$1:$C$1001,,0))</f>
        <v/>
      </c>
      <c r="H9" t="str">
        <f>_xlfn.XLOOKUP(orders!C9,customers!$A$1:$A$1001,customers!$G$1:$G$1001,"",0)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_xlfn.XLOOKUP(C10,customers!$A$1:$A$1001,customers!B9:B1009,"",0)</f>
        <v>Minni Alabaster</v>
      </c>
      <c r="G10" t="str">
        <f>IF(_xlfn.XLOOKUP(C10,customers!$A$1:$A$1001,customers!$C$1:$C$1001,,0)=0,"",_xlfn.XLOOKUP(C10,customers!$A$1:$A$1001,customers!$C$1:$C$1001,,0))</f>
        <v>gpetracci8@livejournal.com</v>
      </c>
      <c r="H10" t="str">
        <f>_xlfn.XLOOKUP(orders!C10,customers!$A$1:$A$1001,customers!$G$1:$G$1001,"",0)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Robusto</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_xlfn.XLOOKUP(C11,customers!$A$1:$A$1001,customers!B10:B1010,"",0)</f>
        <v>Pall Redford</v>
      </c>
      <c r="G11" t="str">
        <f>IF(_xlfn.XLOOKUP(C11,customers!$A$1:$A$1001,customers!$C$1:$C$1001,,0)=0,"",_xlfn.XLOOKUP(C11,customers!$A$1:$A$1001,customers!$C$1:$C$1001,,0))</f>
        <v>rraven9@ed.gov</v>
      </c>
      <c r="H11" t="str">
        <f>_xlfn.XLOOKUP(orders!C11,customers!$A$1:$A$1001,customers!$G$1:$G$1001,"",0)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Robusto</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_xlfn.XLOOKUP(C12,customers!$A$1:$A$1001,customers!B11:B1011,"",0)</f>
        <v>Kendal Scardefield</v>
      </c>
      <c r="G12" t="str">
        <f>IF(_xlfn.XLOOKUP(C12,customers!$A$1:$A$1001,customers!$C$1:$C$1001,,0)=0,"",_xlfn.XLOOKUP(C12,customers!$A$1:$A$1001,customers!$C$1:$C$1001,,0))</f>
        <v>fferbera@businesswire.com</v>
      </c>
      <c r="H12" t="str">
        <f>_xlfn.XLOOKUP(orders!C12,customers!$A$1:$A$1001,customers!$G$1:$G$1001,"",0)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_xlfn.XLOOKUP(C13,customers!$A$1:$A$1001,customers!B12:B1012,"",0)</f>
        <v>Annabel Antuk</v>
      </c>
      <c r="G13" t="str">
        <f>IF(_xlfn.XLOOKUP(C13,customers!$A$1:$A$1001,customers!$C$1:$C$1001,,0)=0,"",_xlfn.XLOOKUP(C13,customers!$A$1:$A$1001,customers!$C$1:$C$1001,,0))</f>
        <v>dphizackerlyb@utexas.edu</v>
      </c>
      <c r="H13" t="str">
        <f>_xlfn.XLOOKUP(orders!C13,customers!$A$1:$A$1001,customers!$G$1:$G$1001,"",0)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_xlfn.XLOOKUP(C14,customers!$A$1:$A$1001,customers!B13:B1013,"",0)</f>
        <v>Chrisy Blofeld</v>
      </c>
      <c r="G14" t="str">
        <f>IF(_xlfn.XLOOKUP(C14,customers!$A$1:$A$1001,customers!$C$1:$C$1001,,0)=0,"",_xlfn.XLOOKUP(C14,customers!$A$1:$A$1001,customers!$C$1:$C$1001,,0))</f>
        <v>rscholarc@nyu.edu</v>
      </c>
      <c r="H14" t="str">
        <f>_xlfn.XLOOKUP(orders!C14,customers!$A$1:$A$1001,customers!$G$1:$G$1001,"",0)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Robusto</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_xlfn.XLOOKUP(C15,customers!$A$1:$A$1001,customers!B14:B1014,"",0)</f>
        <v>Selene Shales</v>
      </c>
      <c r="G15" t="str">
        <f>IF(_xlfn.XLOOKUP(C15,customers!$A$1:$A$1001,customers!$C$1:$C$1001,,0)=0,"",_xlfn.XLOOKUP(C15,customers!$A$1:$A$1001,customers!$C$1:$C$1001,,0))</f>
        <v>tvanyutind@wix.com</v>
      </c>
      <c r="H15" t="str">
        <f>_xlfn.XLOOKUP(orders!C15,customers!$A$1:$A$1001,customers!$G$1:$G$1001,"",0)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Robusto</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_xlfn.XLOOKUP(C16,customers!$A$1:$A$1001,customers!B15:B1015,"",0)</f>
        <v>Theresita Newbury</v>
      </c>
      <c r="G16" t="str">
        <f>IF(_xlfn.XLOOKUP(C16,customers!$A$1:$A$1001,customers!$C$1:$C$1001,,0)=0,"",_xlfn.XLOOKUP(C16,customers!$A$1:$A$1001,customers!$C$1:$C$1001,,0))</f>
        <v>ptrobee@wunderground.com</v>
      </c>
      <c r="H16" t="str">
        <f>_xlfn.XLOOKUP(orders!C16,customers!$A$1:$A$1001,customers!$G$1:$G$1001,"",0)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_xlfn.XLOOKUP(C17,customers!$A$1:$A$1001,customers!B16:B1016,"",0)</f>
        <v>Adrian Swaine</v>
      </c>
      <c r="G17" t="str">
        <f>IF(_xlfn.XLOOKUP(C17,customers!$A$1:$A$1001,customers!$C$1:$C$1001,,0)=0,"",_xlfn.XLOOKUP(C17,customers!$A$1:$A$1001,customers!$C$1:$C$1001,,0))</f>
        <v>loscroftf@ebay.co.uk</v>
      </c>
      <c r="H17" t="str">
        <f>_xlfn.XLOOKUP(orders!C17,customers!$A$1:$A$1001,customers!$G$1:$G$1001,"",0)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Robusto</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_xlfn.XLOOKUP(C18,customers!$A$1:$A$1001,customers!B17:B1017,"",0)</f>
        <v>Nelly Basezzi</v>
      </c>
      <c r="G18" t="str">
        <f>IF(_xlfn.XLOOKUP(C18,customers!$A$1:$A$1001,customers!$C$1:$C$1001,,0)=0,"",_xlfn.XLOOKUP(C18,customers!$A$1:$A$1001,customers!$C$1:$C$1001,,0))</f>
        <v>malabasterg@hexun.com</v>
      </c>
      <c r="H18" t="str">
        <f>_xlfn.XLOOKUP(orders!C18,customers!$A$1:$A$1001,customers!$G$1:$G$1001,"",0)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_xlfn.XLOOKUP(C19,customers!$A$1:$A$1001,customers!B18:B1018,"",0)</f>
        <v>Una Welberry</v>
      </c>
      <c r="G19" t="str">
        <f>IF(_xlfn.XLOOKUP(C19,customers!$A$1:$A$1001,customers!$C$1:$C$1001,,0)=0,"",_xlfn.XLOOKUP(C19,customers!$A$1:$A$1001,customers!$C$1:$C$1001,,0))</f>
        <v>rbroxuph@jimdo.com</v>
      </c>
      <c r="H19" t="str">
        <f>_xlfn.XLOOKUP(orders!C19,customers!$A$1:$A$1001,customers!$G$1:$G$1001,"",0)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_xlfn.XLOOKUP(C20,customers!$A$1:$A$1001,customers!B19:B1019,"",0)</f>
        <v>Zorina Ponting</v>
      </c>
      <c r="G20" t="str">
        <f>IF(_xlfn.XLOOKUP(C20,customers!$A$1:$A$1001,customers!$C$1:$C$1001,,0)=0,"",_xlfn.XLOOKUP(C20,customers!$A$1:$A$1001,customers!$C$1:$C$1001,,0))</f>
        <v>predfordi@ow.ly</v>
      </c>
      <c r="H20" t="str">
        <f>_xlfn.XLOOKUP(orders!C20,customers!$A$1:$A$1001,customers!$G$1:$G$1001,"",0)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Robusto</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_xlfn.XLOOKUP(C21,customers!$A$1:$A$1001,customers!B20:B1020,"",0)</f>
        <v>Dorie de la Tremoille</v>
      </c>
      <c r="G21" t="str">
        <f>IF(_xlfn.XLOOKUP(C21,customers!$A$1:$A$1001,customers!$C$1:$C$1001,,0)=0,"",_xlfn.XLOOKUP(C21,customers!$A$1:$A$1001,customers!$C$1:$C$1001,,0))</f>
        <v>acorradinoj@harvard.edu</v>
      </c>
      <c r="H21" t="str">
        <f>_xlfn.XLOOKUP(orders!C21,customers!$A$1:$A$1001,customers!$G$1:$G$1001,"",0)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_xlfn.XLOOKUP(C22,customers!$A$1:$A$1001,customers!B21:B1021,"",0)</f>
        <v>Hy Zanetto</v>
      </c>
      <c r="G22" t="str">
        <f>IF(_xlfn.XLOOKUP(C22,customers!$A$1:$A$1001,customers!$C$1:$C$1001,,0)=0,"",_xlfn.XLOOKUP(C22,customers!$A$1:$A$1001,customers!$C$1:$C$1001,,0))</f>
        <v>acorradinoj@harvard.edu</v>
      </c>
      <c r="H22" t="str">
        <f>_xlfn.XLOOKUP(orders!C22,customers!$A$1:$A$1001,customers!$G$1:$G$1001,"",0)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_xlfn.XLOOKUP(C23,customers!$A$1:$A$1001,customers!B22:B1022,"",0)</f>
        <v>Abigail Tolworthy</v>
      </c>
      <c r="G23" t="str">
        <f>IF(_xlfn.XLOOKUP(C23,customers!$A$1:$A$1001,customers!$C$1:$C$1001,,0)=0,"",_xlfn.XLOOKUP(C23,customers!$A$1:$A$1001,customers!$C$1:$C$1001,,0))</f>
        <v>adavidowskyl@netvibes.com</v>
      </c>
      <c r="H23" t="str">
        <f>_xlfn.XLOOKUP(orders!C23,customers!$A$1:$A$1001,customers!$G$1:$G$1001,"",0)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_xlfn.XLOOKUP(C24,customers!$A$1:$A$1001,customers!B23:B1023,"",0)</f>
        <v>Olag Baudassi</v>
      </c>
      <c r="G24" t="str">
        <f>IF(_xlfn.XLOOKUP(C24,customers!$A$1:$A$1001,customers!$C$1:$C$1001,,0)=0,"",_xlfn.XLOOKUP(C24,customers!$A$1:$A$1001,customers!$C$1:$C$1001,,0))</f>
        <v>aantukm@kickstarter.com</v>
      </c>
      <c r="H24" t="str">
        <f>_xlfn.XLOOKUP(orders!C24,customers!$A$1:$A$1001,customers!$G$1:$G$1001,"",0)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Robusto</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_xlfn.XLOOKUP(C25,customers!$A$1:$A$1001,customers!B24:B1024,"",0)</f>
        <v>Donna Baskeyfied</v>
      </c>
      <c r="G25" t="str">
        <f>IF(_xlfn.XLOOKUP(C25,customers!$A$1:$A$1001,customers!$C$1:$C$1001,,0)=0,"",_xlfn.XLOOKUP(C25,customers!$A$1:$A$1001,customers!$C$1:$C$1001,,0))</f>
        <v>ikleinertn@timesonline.co.uk</v>
      </c>
      <c r="H25" t="str">
        <f>_xlfn.XLOOKUP(orders!C25,customers!$A$1:$A$1001,customers!$G$1:$G$1001,"",0)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_xlfn.XLOOKUP(C26,customers!$A$1:$A$1001,customers!B25:B1025,"",0)</f>
        <v>Raynor McGilvary</v>
      </c>
      <c r="G26" t="str">
        <f>IF(_xlfn.XLOOKUP(C26,customers!$A$1:$A$1001,customers!$C$1:$C$1001,,0)=0,"",_xlfn.XLOOKUP(C26,customers!$A$1:$A$1001,customers!$C$1:$C$1001,,0))</f>
        <v>cblofeldo@amazon.co.uk</v>
      </c>
      <c r="H26" t="str">
        <f>_xlfn.XLOOKUP(orders!C26,customers!$A$1:$A$1001,customers!$G$1:$G$1001,"",0)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_xlfn.XLOOKUP(C27,customers!$A$1:$A$1001,customers!B26:B1026,"",0)</f>
        <v>Inger Bouldon</v>
      </c>
      <c r="G27" t="str">
        <f>IF(_xlfn.XLOOKUP(C27,customers!$A$1:$A$1001,customers!$C$1:$C$1001,,0)=0,"",_xlfn.XLOOKUP(C27,customers!$A$1:$A$1001,customers!$C$1:$C$1001,,0))</f>
        <v/>
      </c>
      <c r="H27" t="str">
        <f>_xlfn.XLOOKUP(orders!C27,customers!$A$1:$A$1001,customers!$G$1:$G$1001,"",0)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_xlfn.XLOOKUP(C28,customers!$A$1:$A$1001,customers!B27:B1027,"",0)</f>
        <v>Hartley Mattioli</v>
      </c>
      <c r="G28" t="str">
        <f>IF(_xlfn.XLOOKUP(C28,customers!$A$1:$A$1001,customers!$C$1:$C$1001,,0)=0,"",_xlfn.XLOOKUP(C28,customers!$A$1:$A$1001,customers!$C$1:$C$1001,,0))</f>
        <v>sshalesq@umich.edu</v>
      </c>
      <c r="H28" t="str">
        <f>_xlfn.XLOOKUP(orders!C28,customers!$A$1:$A$1001,customers!$G$1:$G$1001,"",0)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_xlfn.XLOOKUP(C29,customers!$A$1:$A$1001,customers!B28:B1028,"",0)</f>
        <v>Archambault Gillard</v>
      </c>
      <c r="G29" t="str">
        <f>IF(_xlfn.XLOOKUP(C29,customers!$A$1:$A$1001,customers!$C$1:$C$1001,,0)=0,"",_xlfn.XLOOKUP(C29,customers!$A$1:$A$1001,customers!$C$1:$C$1001,,0))</f>
        <v>vdanneilr@mtv.com</v>
      </c>
      <c r="H29" t="str">
        <f>_xlfn.XLOOKUP(orders!C29,customers!$A$1:$A$1001,customers!$G$1:$G$1001,"",0)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_xlfn.XLOOKUP(C30,customers!$A$1:$A$1001,customers!B29:B1029,"",0)</f>
        <v>Theda Grizard</v>
      </c>
      <c r="G30" t="str">
        <f>IF(_xlfn.XLOOKUP(C30,customers!$A$1:$A$1001,customers!$C$1:$C$1001,,0)=0,"",_xlfn.XLOOKUP(C30,customers!$A$1:$A$1001,customers!$C$1:$C$1001,,0))</f>
        <v>tnewburys@usda.gov</v>
      </c>
      <c r="H30" t="str">
        <f>_xlfn.XLOOKUP(orders!C30,customers!$A$1:$A$1001,customers!$G$1:$G$1001,"",0)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_xlfn.XLOOKUP(C31,customers!$A$1:$A$1001,customers!B30:B1030,"",0)</f>
        <v>Willa Rolling</v>
      </c>
      <c r="G31" t="str">
        <f>IF(_xlfn.XLOOKUP(C31,customers!$A$1:$A$1001,customers!$C$1:$C$1001,,0)=0,"",_xlfn.XLOOKUP(C31,customers!$A$1:$A$1001,customers!$C$1:$C$1001,,0))</f>
        <v>mcalcuttt@baidu.com</v>
      </c>
      <c r="H31" t="str">
        <f>_xlfn.XLOOKUP(orders!C31,customers!$A$1:$A$1001,customers!$G$1:$G$1001,"",0)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_xlfn.XLOOKUP(C32,customers!$A$1:$A$1001,customers!B31:B1031,"",0)</f>
        <v>Correy Cottingham</v>
      </c>
      <c r="G32" t="str">
        <f>IF(_xlfn.XLOOKUP(C32,customers!$A$1:$A$1001,customers!$C$1:$C$1001,,0)=0,"",_xlfn.XLOOKUP(C32,customers!$A$1:$A$1001,customers!$C$1:$C$1001,,0))</f>
        <v/>
      </c>
      <c r="H32" t="str">
        <f>_xlfn.XLOOKUP(orders!C32,customers!$A$1:$A$1001,customers!$G$1:$G$1001,"",0)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_xlfn.XLOOKUP(C33,customers!$A$1:$A$1001,customers!B32:B1032,"",0)</f>
        <v>Pammi Endacott</v>
      </c>
      <c r="G33" t="str">
        <f>IF(_xlfn.XLOOKUP(C33,customers!$A$1:$A$1001,customers!$C$1:$C$1001,,0)=0,"",_xlfn.XLOOKUP(C33,customers!$A$1:$A$1001,customers!$C$1:$C$1001,,0))</f>
        <v/>
      </c>
      <c r="H33" t="str">
        <f>_xlfn.XLOOKUP(orders!C33,customers!$A$1:$A$1001,customers!$G$1:$G$1001,"",0)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_xlfn.XLOOKUP(C34,customers!$A$1:$A$1001,customers!B33:B1033,"",0)</f>
        <v>Nona Linklater</v>
      </c>
      <c r="G34" t="str">
        <f>IF(_xlfn.XLOOKUP(C34,customers!$A$1:$A$1001,customers!$C$1:$C$1001,,0)=0,"",_xlfn.XLOOKUP(C34,customers!$A$1:$A$1001,customers!$C$1:$C$1001,,0))</f>
        <v/>
      </c>
      <c r="H34" t="str">
        <f>_xlfn.XLOOKUP(orders!C34,customers!$A$1:$A$1001,customers!$G$1:$G$1001,"",0)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_xlfn.XLOOKUP(C35,customers!$A$1:$A$1001,customers!B34:B1034,"",0)</f>
        <v>Belvia Umpleby</v>
      </c>
      <c r="G35" t="str">
        <f>IF(_xlfn.XLOOKUP(C35,customers!$A$1:$A$1001,customers!$C$1:$C$1001,,0)=0,"",_xlfn.XLOOKUP(C35,customers!$A$1:$A$1001,customers!$C$1:$C$1001,,0))</f>
        <v>ggatheralx@123-reg.co.uk</v>
      </c>
      <c r="H35" t="str">
        <f>_xlfn.XLOOKUP(orders!C35,customers!$A$1:$A$1001,customers!$G$1:$G$1001,"",0)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_xlfn.XLOOKUP(C36,customers!$A$1:$A$1001,customers!B35:B1035,"",0)</f>
        <v>Hayward Goulter</v>
      </c>
      <c r="G36" t="str">
        <f>IF(_xlfn.XLOOKUP(C36,customers!$A$1:$A$1001,customers!$C$1:$C$1001,,0)=0,"",_xlfn.XLOOKUP(C36,customers!$A$1:$A$1001,customers!$C$1:$C$1001,,0))</f>
        <v>uwelberryy@ebay.co.uk</v>
      </c>
      <c r="H36" t="str">
        <f>_xlfn.XLOOKUP(orders!C36,customers!$A$1:$A$1001,customers!$G$1:$G$1001,"",0)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_xlfn.XLOOKUP(C37,customers!$A$1:$A$1001,customers!B36:B1036,"",0)</f>
        <v>Shannon List</v>
      </c>
      <c r="G37" t="str">
        <f>IF(_xlfn.XLOOKUP(C37,customers!$A$1:$A$1001,customers!$C$1:$C$1001,,0)=0,"",_xlfn.XLOOKUP(C37,customers!$A$1:$A$1001,customers!$C$1:$C$1001,,0))</f>
        <v>feilhartz@who.int</v>
      </c>
      <c r="H37" t="str">
        <f>_xlfn.XLOOKUP(orders!C37,customers!$A$1:$A$1001,customers!$G$1:$G$1001,"",0)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_xlfn.XLOOKUP(C38,customers!$A$1:$A$1001,customers!B37:B1037,"",0)</f>
        <v>Aurlie McCarl</v>
      </c>
      <c r="G38" t="str">
        <f>IF(_xlfn.XLOOKUP(C38,customers!$A$1:$A$1001,customers!$C$1:$C$1001,,0)=0,"",_xlfn.XLOOKUP(C38,customers!$A$1:$A$1001,customers!$C$1:$C$1001,,0))</f>
        <v>zponting10@altervista.org</v>
      </c>
      <c r="H38" t="str">
        <f>_xlfn.XLOOKUP(orders!C38,customers!$A$1:$A$1001,customers!$G$1:$G$1001,"",0)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_xlfn.XLOOKUP(C39,customers!$A$1:$A$1001,customers!B38:B1038,"",0)</f>
        <v>Jennifer Rangall</v>
      </c>
      <c r="G39" t="str">
        <f>IF(_xlfn.XLOOKUP(C39,customers!$A$1:$A$1001,customers!$C$1:$C$1001,,0)=0,"",_xlfn.XLOOKUP(C39,customers!$A$1:$A$1001,customers!$C$1:$C$1001,,0))</f>
        <v>sstrase11@booking.com</v>
      </c>
      <c r="H39" t="str">
        <f>_xlfn.XLOOKUP(orders!C39,customers!$A$1:$A$1001,customers!$G$1:$G$1001,"",0)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_xlfn.XLOOKUP(C40,customers!$A$1:$A$1001,customers!B39:B1039,"",0)</f>
        <v>Melania Beadle</v>
      </c>
      <c r="G40" t="str">
        <f>IF(_xlfn.XLOOKUP(C40,customers!$A$1:$A$1001,customers!$C$1:$C$1001,,0)=0,"",_xlfn.XLOOKUP(C40,customers!$A$1:$A$1001,customers!$C$1:$C$1001,,0))</f>
        <v>dde12@unesco.org</v>
      </c>
      <c r="H40" t="str">
        <f>_xlfn.XLOOKUP(orders!C40,customers!$A$1:$A$1001,customers!$G$1:$G$1001,"",0)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Robusto</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_xlfn.XLOOKUP(C41,customers!$A$1:$A$1001,customers!B40:B1040,"",0)</f>
        <v>Lothaire Mizzi</v>
      </c>
      <c r="G41" t="str">
        <f>IF(_xlfn.XLOOKUP(C41,customers!$A$1:$A$1001,customers!$C$1:$C$1001,,0)=0,"",_xlfn.XLOOKUP(C41,customers!$A$1:$A$1001,customers!$C$1:$C$1001,,0))</f>
        <v/>
      </c>
      <c r="H41" t="str">
        <f>_xlfn.XLOOKUP(orders!C41,customers!$A$1:$A$1001,customers!$G$1:$G$1001,"",0)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Robusto</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_xlfn.XLOOKUP(C42,customers!$A$1:$A$1001,customers!B41:B1041,"",0)</f>
        <v>Ami Arnow</v>
      </c>
      <c r="G42" t="str">
        <f>IF(_xlfn.XLOOKUP(C42,customers!$A$1:$A$1001,customers!$C$1:$C$1001,,0)=0,"",_xlfn.XLOOKUP(C42,customers!$A$1:$A$1001,customers!$C$1:$C$1001,,0))</f>
        <v/>
      </c>
      <c r="H42" t="str">
        <f>_xlfn.XLOOKUP(orders!C42,customers!$A$1:$A$1001,customers!$G$1:$G$1001,"",0)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_xlfn.XLOOKUP(C43,customers!$A$1:$A$1001,customers!B42:B1042,"",0)</f>
        <v>Bunny Naulls</v>
      </c>
      <c r="G43" t="str">
        <f>IF(_xlfn.XLOOKUP(C43,customers!$A$1:$A$1001,customers!$C$1:$C$1001,,0)=0,"",_xlfn.XLOOKUP(C43,customers!$A$1:$A$1001,customers!$C$1:$C$1001,,0))</f>
        <v>lyeoland15@pbs.org</v>
      </c>
      <c r="H43" t="str">
        <f>_xlfn.XLOOKUP(orders!C43,customers!$A$1:$A$1001,customers!$G$1:$G$1001,"",0)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_xlfn.XLOOKUP(C44,customers!$A$1:$A$1001,customers!B43:B1043,"",0)</f>
        <v>Zaccaria Sherewood</v>
      </c>
      <c r="G44" t="str">
        <f>IF(_xlfn.XLOOKUP(C44,customers!$A$1:$A$1001,customers!$C$1:$C$1001,,0)=0,"",_xlfn.XLOOKUP(C44,customers!$A$1:$A$1001,customers!$C$1:$C$1001,,0))</f>
        <v>atolworthy16@toplist.cz</v>
      </c>
      <c r="H44" t="str">
        <f>_xlfn.XLOOKUP(orders!C44,customers!$A$1:$A$1001,customers!$G$1:$G$1001,"",0)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Robusto</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_xlfn.XLOOKUP(C45,customers!$A$1:$A$1001,customers!B44:B1044,"",0)</f>
        <v>Blancha McAmish</v>
      </c>
      <c r="G45" t="str">
        <f>IF(_xlfn.XLOOKUP(C45,customers!$A$1:$A$1001,customers!$C$1:$C$1001,,0)=0,"",_xlfn.XLOOKUP(C45,customers!$A$1:$A$1001,customers!$C$1:$C$1001,,0))</f>
        <v/>
      </c>
      <c r="H45" t="str">
        <f>_xlfn.XLOOKUP(orders!C45,customers!$A$1:$A$1001,customers!$G$1:$G$1001,"",0)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_xlfn.XLOOKUP(C46,customers!$A$1:$A$1001,customers!B45:B1045,"",0)</f>
        <v>Elna Grise</v>
      </c>
      <c r="G46" t="str">
        <f>IF(_xlfn.XLOOKUP(C46,customers!$A$1:$A$1001,customers!$C$1:$C$1001,,0)=0,"",_xlfn.XLOOKUP(C46,customers!$A$1:$A$1001,customers!$C$1:$C$1001,,0))</f>
        <v>obaudassi18@seesaa.net</v>
      </c>
      <c r="H46" t="str">
        <f>_xlfn.XLOOKUP(orders!C46,customers!$A$1:$A$1001,customers!$G$1:$G$1001,"",0)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_xlfn.XLOOKUP(C47,customers!$A$1:$A$1001,customers!B46:B1046,"",0)</f>
        <v>Loydie Langlais</v>
      </c>
      <c r="G47" t="str">
        <f>IF(_xlfn.XLOOKUP(C47,customers!$A$1:$A$1001,customers!$C$1:$C$1001,,0)=0,"",_xlfn.XLOOKUP(C47,customers!$A$1:$A$1001,customers!$C$1:$C$1001,,0))</f>
        <v>pkingsbury19@comcast.net</v>
      </c>
      <c r="H47" t="str">
        <f>_xlfn.XLOOKUP(orders!C47,customers!$A$1:$A$1001,customers!$G$1:$G$1001,"",0)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_xlfn.XLOOKUP(C48,customers!$A$1:$A$1001,customers!B47:B1047,"",0)</f>
        <v>Hamish MacSherry</v>
      </c>
      <c r="G48" t="str">
        <f>IF(_xlfn.XLOOKUP(C48,customers!$A$1:$A$1001,customers!$C$1:$C$1001,,0)=0,"",_xlfn.XLOOKUP(C48,customers!$A$1:$A$1001,customers!$C$1:$C$1001,,0))</f>
        <v/>
      </c>
      <c r="H48" t="str">
        <f>_xlfn.XLOOKUP(orders!C48,customers!$A$1:$A$1001,customers!$G$1:$G$1001,"",0)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_xlfn.XLOOKUP(C49,customers!$A$1:$A$1001,customers!B48:B1048,"",0)</f>
        <v>Rudy Farquharson</v>
      </c>
      <c r="G49" t="str">
        <f>IF(_xlfn.XLOOKUP(C49,customers!$A$1:$A$1001,customers!$C$1:$C$1001,,0)=0,"",_xlfn.XLOOKUP(C49,customers!$A$1:$A$1001,customers!$C$1:$C$1001,,0))</f>
        <v>acurley1b@hao123.com</v>
      </c>
      <c r="H49" t="str">
        <f>_xlfn.XLOOKUP(orders!C49,customers!$A$1:$A$1001,customers!$G$1:$G$1001,"",0)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_xlfn.XLOOKUP(C50,customers!$A$1:$A$1001,customers!B49:B1049,"",0)</f>
        <v>Vicki Kirdsch</v>
      </c>
      <c r="G50" t="str">
        <f>IF(_xlfn.XLOOKUP(C50,customers!$A$1:$A$1001,customers!$C$1:$C$1001,,0)=0,"",_xlfn.XLOOKUP(C50,customers!$A$1:$A$1001,customers!$C$1:$C$1001,,0))</f>
        <v>rmcgilvary1c@tamu.edu</v>
      </c>
      <c r="H50" t="str">
        <f>_xlfn.XLOOKUP(orders!C50,customers!$A$1:$A$1001,customers!$G$1:$G$1001,"",0)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_xlfn.XLOOKUP(C51,customers!$A$1:$A$1001,customers!B50:B1050,"",0)</f>
        <v>Ruy Cancellieri</v>
      </c>
      <c r="G51" t="str">
        <f>IF(_xlfn.XLOOKUP(C51,customers!$A$1:$A$1001,customers!$C$1:$C$1001,,0)=0,"",_xlfn.XLOOKUP(C51,customers!$A$1:$A$1001,customers!$C$1:$C$1001,,0))</f>
        <v>ipikett1d@xinhuanet.com</v>
      </c>
      <c r="H51" t="str">
        <f>_xlfn.XLOOKUP(orders!C51,customers!$A$1:$A$1001,customers!$G$1:$G$1001,"",0)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_xlfn.XLOOKUP(C52,customers!$A$1:$A$1001,customers!B51:B1051,"",0)</f>
        <v>Rudiger Di Bartolomeo</v>
      </c>
      <c r="G52" t="str">
        <f>IF(_xlfn.XLOOKUP(C52,customers!$A$1:$A$1001,customers!$C$1:$C$1001,,0)=0,"",_xlfn.XLOOKUP(C52,customers!$A$1:$A$1001,customers!$C$1:$C$1001,,0))</f>
        <v>ibouldon1e@gizmodo.com</v>
      </c>
      <c r="H52" t="str">
        <f>_xlfn.XLOOKUP(orders!C52,customers!$A$1:$A$1001,customers!$G$1:$G$1001,"",0)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_xlfn.XLOOKUP(C53,customers!$A$1:$A$1001,customers!B52:B1052,"",0)</f>
        <v>Dyanna Aizikovitz</v>
      </c>
      <c r="G53" t="str">
        <f>IF(_xlfn.XLOOKUP(C53,customers!$A$1:$A$1001,customers!$C$1:$C$1001,,0)=0,"",_xlfn.XLOOKUP(C53,customers!$A$1:$A$1001,customers!$C$1:$C$1001,,0))</f>
        <v>kflanders1f@over-blog.com</v>
      </c>
      <c r="H53" t="str">
        <f>_xlfn.XLOOKUP(orders!C53,customers!$A$1:$A$1001,customers!$G$1:$G$1001,"",0)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_xlfn.XLOOKUP(C54,customers!$A$1:$A$1001,customers!B53:B1053,"",0)</f>
        <v>Emiline Priddis</v>
      </c>
      <c r="G54" t="str">
        <f>IF(_xlfn.XLOOKUP(C54,customers!$A$1:$A$1001,customers!$C$1:$C$1001,,0)=0,"",_xlfn.XLOOKUP(C54,customers!$A$1:$A$1001,customers!$C$1:$C$1001,,0))</f>
        <v>hmattioli1g@webmd.com</v>
      </c>
      <c r="H54" t="str">
        <f>_xlfn.XLOOKUP(orders!C54,customers!$A$1:$A$1001,customers!$G$1:$G$1001,"",0)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Robusto</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_xlfn.XLOOKUP(C55,customers!$A$1:$A$1001,customers!B54:B1054,"",0)</f>
        <v>Queenie Veel</v>
      </c>
      <c r="G55" t="str">
        <f>IF(_xlfn.XLOOKUP(C55,customers!$A$1:$A$1001,customers!$C$1:$C$1001,,0)=0,"",_xlfn.XLOOKUP(C55,customers!$A$1:$A$1001,customers!$C$1:$C$1001,,0))</f>
        <v>hmattioli1g@webmd.com</v>
      </c>
      <c r="H55" t="str">
        <f>_xlfn.XLOOKUP(orders!C55,customers!$A$1:$A$1001,customers!$G$1:$G$1001,"",0)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_xlfn.XLOOKUP(C56,customers!$A$1:$A$1001,customers!B55:B1055,"",0)</f>
        <v>Isahella Hagland</v>
      </c>
      <c r="G56" t="str">
        <f>IF(_xlfn.XLOOKUP(C56,customers!$A$1:$A$1001,customers!$C$1:$C$1001,,0)=0,"",_xlfn.XLOOKUP(C56,customers!$A$1:$A$1001,customers!$C$1:$C$1001,,0))</f>
        <v>agillard1i@issuu.com</v>
      </c>
      <c r="H56" t="str">
        <f>_xlfn.XLOOKUP(orders!C56,customers!$A$1:$A$1001,customers!$G$1:$G$1001,"",0)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_xlfn.XLOOKUP(C57,customers!$A$1:$A$1001,customers!B56:B1056,"",0)</f>
        <v>Marie-jeanne Redgrave</v>
      </c>
      <c r="G57" t="str">
        <f>IF(_xlfn.XLOOKUP(C57,customers!$A$1:$A$1001,customers!$C$1:$C$1001,,0)=0,"",_xlfn.XLOOKUP(C57,customers!$A$1:$A$1001,customers!$C$1:$C$1001,,0))</f>
        <v/>
      </c>
      <c r="H57" t="str">
        <f>_xlfn.XLOOKUP(orders!C57,customers!$A$1:$A$1001,customers!$G$1:$G$1001,"",0)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_xlfn.XLOOKUP(C58,customers!$A$1:$A$1001,customers!B57:B1057,"",0)</f>
        <v>Shawnee Critchlow</v>
      </c>
      <c r="G58" t="str">
        <f>IF(_xlfn.XLOOKUP(C58,customers!$A$1:$A$1001,customers!$C$1:$C$1001,,0)=0,"",_xlfn.XLOOKUP(C58,customers!$A$1:$A$1001,customers!$C$1:$C$1001,,0))</f>
        <v>tgrizard1k@odnoklassniki.ru</v>
      </c>
      <c r="H58" t="str">
        <f>_xlfn.XLOOKUP(orders!C58,customers!$A$1:$A$1001,customers!$G$1:$G$1001,"",0)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_xlfn.XLOOKUP(C59,customers!$A$1:$A$1001,customers!B58:B1058,"",0)</f>
        <v>Carmina Hubbuck</v>
      </c>
      <c r="G59" t="str">
        <f>IF(_xlfn.XLOOKUP(C59,customers!$A$1:$A$1001,customers!$C$1:$C$1001,,0)=0,"",_xlfn.XLOOKUP(C59,customers!$A$1:$A$1001,customers!$C$1:$C$1001,,0))</f>
        <v>rrelton1l@stanford.edu</v>
      </c>
      <c r="H59" t="str">
        <f>_xlfn.XLOOKUP(orders!C59,customers!$A$1:$A$1001,customers!$G$1:$G$1001,"",0)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_xlfn.XLOOKUP(C60,customers!$A$1:$A$1001,customers!B59:B1059,"",0)</f>
        <v>Geneva Standley</v>
      </c>
      <c r="G60" t="str">
        <f>IF(_xlfn.XLOOKUP(C60,customers!$A$1:$A$1001,customers!$C$1:$C$1001,,0)=0,"",_xlfn.XLOOKUP(C60,customers!$A$1:$A$1001,customers!$C$1:$C$1001,,0))</f>
        <v/>
      </c>
      <c r="H60" t="str">
        <f>_xlfn.XLOOKUP(orders!C60,customers!$A$1:$A$1001,customers!$G$1:$G$1001,"",0)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_xlfn.XLOOKUP(C61,customers!$A$1:$A$1001,customers!B60:B1060,"",0)</f>
        <v>Muffin Yallop</v>
      </c>
      <c r="G61" t="str">
        <f>IF(_xlfn.XLOOKUP(C61,customers!$A$1:$A$1001,customers!$C$1:$C$1001,,0)=0,"",_xlfn.XLOOKUP(C61,customers!$A$1:$A$1001,customers!$C$1:$C$1001,,0))</f>
        <v>sgilroy1n@eepurl.com</v>
      </c>
      <c r="H61" t="str">
        <f>_xlfn.XLOOKUP(orders!C61,customers!$A$1:$A$1001,customers!$G$1:$G$1001,"",0)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_xlfn.XLOOKUP(C62,customers!$A$1:$A$1001,customers!B61:B1061,"",0)</f>
        <v>Ezri Hows</v>
      </c>
      <c r="G62" t="str">
        <f>IF(_xlfn.XLOOKUP(C62,customers!$A$1:$A$1001,customers!$C$1:$C$1001,,0)=0,"",_xlfn.XLOOKUP(C62,customers!$A$1:$A$1001,customers!$C$1:$C$1001,,0))</f>
        <v>ccottingham1o@wikipedia.org</v>
      </c>
      <c r="H62" t="str">
        <f>_xlfn.XLOOKUP(orders!C62,customers!$A$1:$A$1001,customers!$G$1:$G$1001,"",0)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_xlfn.XLOOKUP(C63,customers!$A$1:$A$1001,customers!B62:B1062,"",0)</f>
        <v>Mahala Ludwell</v>
      </c>
      <c r="G63" t="str">
        <f>IF(_xlfn.XLOOKUP(C63,customers!$A$1:$A$1001,customers!$C$1:$C$1001,,0)=0,"",_xlfn.XLOOKUP(C63,customers!$A$1:$A$1001,customers!$C$1:$C$1001,,0))</f>
        <v/>
      </c>
      <c r="H63" t="str">
        <f>_xlfn.XLOOKUP(orders!C63,customers!$A$1:$A$1001,customers!$G$1:$G$1001,"",0)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Robusto</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_xlfn.XLOOKUP(C64,customers!$A$1:$A$1001,customers!B63:B1063,"",0)</f>
        <v>Stanford Rodliff</v>
      </c>
      <c r="G64" t="str">
        <f>IF(_xlfn.XLOOKUP(C64,customers!$A$1:$A$1001,customers!$C$1:$C$1001,,0)=0,"",_xlfn.XLOOKUP(C64,customers!$A$1:$A$1001,customers!$C$1:$C$1001,,0))</f>
        <v/>
      </c>
      <c r="H64" t="str">
        <f>_xlfn.XLOOKUP(orders!C64,customers!$A$1:$A$1001,customers!$G$1:$G$1001,"",0)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_xlfn.XLOOKUP(C65,customers!$A$1:$A$1001,customers!B64:B1064,"",0)</f>
        <v>Hewet Synnot</v>
      </c>
      <c r="G65" t="str">
        <f>IF(_xlfn.XLOOKUP(C65,customers!$A$1:$A$1001,customers!$C$1:$C$1001,,0)=0,"",_xlfn.XLOOKUP(C65,customers!$A$1:$A$1001,customers!$C$1:$C$1001,,0))</f>
        <v>adykes1r@eventbrite.com</v>
      </c>
      <c r="H65" t="str">
        <f>_xlfn.XLOOKUP(orders!C65,customers!$A$1:$A$1001,customers!$G$1:$G$1001,"",0)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_xlfn.XLOOKUP(C66,customers!$A$1:$A$1001,customers!B65:B1065,"",0)</f>
        <v>Timofei Woofinden</v>
      </c>
      <c r="G66" t="str">
        <f>IF(_xlfn.XLOOKUP(C66,customers!$A$1:$A$1001,customers!$C$1:$C$1001,,0)=0,"",_xlfn.XLOOKUP(C66,customers!$A$1:$A$1001,customers!$C$1:$C$1001,,0))</f>
        <v/>
      </c>
      <c r="H66" t="str">
        <f>_xlfn.XLOOKUP(orders!C66,customers!$A$1:$A$1001,customers!$G$1:$G$1001,"",0)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Robusto</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_xlfn.XLOOKUP(C67,customers!$A$1:$A$1001,customers!B66:B1066,"",0)</f>
        <v>Bidget Tremellier</v>
      </c>
      <c r="G67" t="str">
        <f>IF(_xlfn.XLOOKUP(C67,customers!$A$1:$A$1001,customers!$C$1:$C$1001,,0)=0,"",_xlfn.XLOOKUP(C67,customers!$A$1:$A$1001,customers!$C$1:$C$1001,,0))</f>
        <v>acockrem1t@engadget.com</v>
      </c>
      <c r="H67" t="str">
        <f>_xlfn.XLOOKUP(orders!C67,customers!$A$1:$A$1001,customers!$G$1:$G$1001,"",0)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IF(I67="Rob","Robusto",IF(I67="Exc","Excelsa",IF(I67="Ara","Arabica",IF(I67="Lib","Liberica",""))))</f>
        <v>Robusto</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_xlfn.XLOOKUP(C68,customers!$A$1:$A$1001,customers!B67:B1067,"",0)</f>
        <v>Osbert Robins</v>
      </c>
      <c r="G68" t="str">
        <f>IF(_xlfn.XLOOKUP(C68,customers!$A$1:$A$1001,customers!$C$1:$C$1001,,0)=0,"",_xlfn.XLOOKUP(C68,customers!$A$1:$A$1001,customers!$C$1:$C$1001,,0))</f>
        <v>bumpleby1u@soundcloud.com</v>
      </c>
      <c r="H68" t="str">
        <f>_xlfn.XLOOKUP(orders!C68,customers!$A$1:$A$1001,customers!$G$1:$G$1001,"",0)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Robusto</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_xlfn.XLOOKUP(C69,customers!$A$1:$A$1001,customers!B68:B1068,"",0)</f>
        <v>Ewell Hanby</v>
      </c>
      <c r="G69" t="str">
        <f>IF(_xlfn.XLOOKUP(C69,customers!$A$1:$A$1001,customers!$C$1:$C$1001,,0)=0,"",_xlfn.XLOOKUP(C69,customers!$A$1:$A$1001,customers!$C$1:$C$1001,,0))</f>
        <v>nsaleway1v@dedecms.com</v>
      </c>
      <c r="H69" t="str">
        <f>_xlfn.XLOOKUP(orders!C69,customers!$A$1:$A$1001,customers!$G$1:$G$1001,"",0)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_xlfn.XLOOKUP(C70,customers!$A$1:$A$1001,customers!B69:B1069,"",0)</f>
        <v>Lowell Keenleyside</v>
      </c>
      <c r="G70" t="str">
        <f>IF(_xlfn.XLOOKUP(C70,customers!$A$1:$A$1001,customers!$C$1:$C$1001,,0)=0,"",_xlfn.XLOOKUP(C70,customers!$A$1:$A$1001,customers!$C$1:$C$1001,,0))</f>
        <v>hgoulter1w@abc.net.au</v>
      </c>
      <c r="H70" t="str">
        <f>_xlfn.XLOOKUP(orders!C70,customers!$A$1:$A$1001,customers!$G$1:$G$1001,"",0)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Robusto</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_xlfn.XLOOKUP(C71,customers!$A$1:$A$1001,customers!B70:B1070,"",0)</f>
        <v>Abraham Coleman</v>
      </c>
      <c r="G71" t="str">
        <f>IF(_xlfn.XLOOKUP(C71,customers!$A$1:$A$1001,customers!$C$1:$C$1001,,0)=0,"",_xlfn.XLOOKUP(C71,customers!$A$1:$A$1001,customers!$C$1:$C$1001,,0))</f>
        <v>grizzello1x@symantec.com</v>
      </c>
      <c r="H71" t="str">
        <f>_xlfn.XLOOKUP(orders!C71,customers!$A$1:$A$1001,customers!$G$1:$G$1001,"",0)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Robusto</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_xlfn.XLOOKUP(C72,customers!$A$1:$A$1001,customers!B71:B1071,"",0)</f>
        <v>Vallie Kundt</v>
      </c>
      <c r="G72" t="str">
        <f>IF(_xlfn.XLOOKUP(C72,customers!$A$1:$A$1001,customers!$C$1:$C$1001,,0)=0,"",_xlfn.XLOOKUP(C72,customers!$A$1:$A$1001,customers!$C$1:$C$1001,,0))</f>
        <v>slist1y@mapquest.com</v>
      </c>
      <c r="H72" t="str">
        <f>_xlfn.XLOOKUP(orders!C72,customers!$A$1:$A$1001,customers!$G$1:$G$1001,"",0)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_xlfn.XLOOKUP(C73,customers!$A$1:$A$1001,customers!B72:B1072,"",0)</f>
        <v>Julio Armytage</v>
      </c>
      <c r="G73" t="str">
        <f>IF(_xlfn.XLOOKUP(C73,customers!$A$1:$A$1001,customers!$C$1:$C$1001,,0)=0,"",_xlfn.XLOOKUP(C73,customers!$A$1:$A$1001,customers!$C$1:$C$1001,,0))</f>
        <v>sedmondson1z@theguardian.com</v>
      </c>
      <c r="H73" t="str">
        <f>_xlfn.XLOOKUP(orders!C73,customers!$A$1:$A$1001,customers!$G$1:$G$1001,"",0)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_xlfn.XLOOKUP(C74,customers!$A$1:$A$1001,customers!B73:B1073,"",0)</f>
        <v>Winn Keyse</v>
      </c>
      <c r="G74" t="str">
        <f>IF(_xlfn.XLOOKUP(C74,customers!$A$1:$A$1001,customers!$C$1:$C$1001,,0)=0,"",_xlfn.XLOOKUP(C74,customers!$A$1:$A$1001,customers!$C$1:$C$1001,,0))</f>
        <v/>
      </c>
      <c r="H74" t="str">
        <f>_xlfn.XLOOKUP(orders!C74,customers!$A$1:$A$1001,customers!$G$1:$G$1001,"",0)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_xlfn.XLOOKUP(C75,customers!$A$1:$A$1001,customers!B74:B1074,"",0)</f>
        <v>Leonore Francisco</v>
      </c>
      <c r="G75" t="str">
        <f>IF(_xlfn.XLOOKUP(C75,customers!$A$1:$A$1001,customers!$C$1:$C$1001,,0)=0,"",_xlfn.XLOOKUP(C75,customers!$A$1:$A$1001,customers!$C$1:$C$1001,,0))</f>
        <v/>
      </c>
      <c r="H75" t="str">
        <f>_xlfn.XLOOKUP(orders!C75,customers!$A$1:$A$1001,customers!$G$1:$G$1001,"",0)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_xlfn.XLOOKUP(C76,customers!$A$1:$A$1001,customers!B75:B1075,"",0)</f>
        <v>Giacobo Skingle</v>
      </c>
      <c r="G76" t="str">
        <f>IF(_xlfn.XLOOKUP(C76,customers!$A$1:$A$1001,customers!$C$1:$C$1001,,0)=0,"",_xlfn.XLOOKUP(C76,customers!$A$1:$A$1001,customers!$C$1:$C$1001,,0))</f>
        <v>jrangall22@newsvine.com</v>
      </c>
      <c r="H76" t="str">
        <f>_xlfn.XLOOKUP(orders!C76,customers!$A$1:$A$1001,customers!$G$1:$G$1001,"",0)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_xlfn.XLOOKUP(C77,customers!$A$1:$A$1001,customers!B76:B1076,"",0)</f>
        <v>Jacinthe Balsillie</v>
      </c>
      <c r="G77" t="str">
        <f>IF(_xlfn.XLOOKUP(C77,customers!$A$1:$A$1001,customers!$C$1:$C$1001,,0)=0,"",_xlfn.XLOOKUP(C77,customers!$A$1:$A$1001,customers!$C$1:$C$1001,,0))</f>
        <v>kboorn23@ezinearticles.com</v>
      </c>
      <c r="H77" t="str">
        <f>_xlfn.XLOOKUP(orders!C77,customers!$A$1:$A$1001,customers!$G$1:$G$1001,"",0)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Robusto</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_xlfn.XLOOKUP(C78,customers!$A$1:$A$1001,customers!B77:B1077,"",0)</f>
        <v>Bettina Leffek</v>
      </c>
      <c r="G78" t="str">
        <f>IF(_xlfn.XLOOKUP(C78,customers!$A$1:$A$1001,customers!$C$1:$C$1001,,0)=0,"",_xlfn.XLOOKUP(C78,customers!$A$1:$A$1001,customers!$C$1:$C$1001,,0))</f>
        <v/>
      </c>
      <c r="H78" t="str">
        <f>_xlfn.XLOOKUP(orders!C78,customers!$A$1:$A$1001,customers!$G$1:$G$1001,"",0)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Robusto</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_xlfn.XLOOKUP(C79,customers!$A$1:$A$1001,customers!B78:B1078,"",0)</f>
        <v>Jocko Pray</v>
      </c>
      <c r="G79" t="str">
        <f>IF(_xlfn.XLOOKUP(C79,customers!$A$1:$A$1001,customers!$C$1:$C$1001,,0)=0,"",_xlfn.XLOOKUP(C79,customers!$A$1:$A$1001,customers!$C$1:$C$1001,,0))</f>
        <v>celgey25@webs.com</v>
      </c>
      <c r="H79" t="str">
        <f>_xlfn.XLOOKUP(orders!C79,customers!$A$1:$A$1001,customers!$G$1:$G$1001,"",0)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_xlfn.XLOOKUP(C80,customers!$A$1:$A$1001,customers!B79:B1079,"",0)</f>
        <v>Fielding Keinrat</v>
      </c>
      <c r="G80" t="str">
        <f>IF(_xlfn.XLOOKUP(C80,customers!$A$1:$A$1001,customers!$C$1:$C$1001,,0)=0,"",_xlfn.XLOOKUP(C80,customers!$A$1:$A$1001,customers!$C$1:$C$1001,,0))</f>
        <v>lmizzi26@rakuten.co.jp</v>
      </c>
      <c r="H80" t="str">
        <f>_xlfn.XLOOKUP(orders!C80,customers!$A$1:$A$1001,customers!$G$1:$G$1001,"",0)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_xlfn.XLOOKUP(C81,customers!$A$1:$A$1001,customers!B80:B1080,"",0)</f>
        <v>Say Risborough</v>
      </c>
      <c r="G81" t="str">
        <f>IF(_xlfn.XLOOKUP(C81,customers!$A$1:$A$1001,customers!$C$1:$C$1001,,0)=0,"",_xlfn.XLOOKUP(C81,customers!$A$1:$A$1001,customers!$C$1:$C$1001,,0))</f>
        <v>cgiacomazzo27@jigsy.com</v>
      </c>
      <c r="H81" t="str">
        <f>_xlfn.XLOOKUP(orders!C81,customers!$A$1:$A$1001,customers!$G$1:$G$1001,"",0)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Robusto</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_xlfn.XLOOKUP(C82,customers!$A$1:$A$1001,customers!B81:B1081,"",0)</f>
        <v>Kari Swede</v>
      </c>
      <c r="G82" t="str">
        <f>IF(_xlfn.XLOOKUP(C82,customers!$A$1:$A$1001,customers!$C$1:$C$1001,,0)=0,"",_xlfn.XLOOKUP(C82,customers!$A$1:$A$1001,customers!$C$1:$C$1001,,0))</f>
        <v>aarnow28@arizona.edu</v>
      </c>
      <c r="H82" t="str">
        <f>_xlfn.XLOOKUP(orders!C82,customers!$A$1:$A$1001,customers!$G$1:$G$1001,"",0)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_xlfn.XLOOKUP(C83,customers!$A$1:$A$1001,customers!B82:B1082,"",0)</f>
        <v>Dottie Tift</v>
      </c>
      <c r="G83" t="str">
        <f>IF(_xlfn.XLOOKUP(C83,customers!$A$1:$A$1001,customers!$C$1:$C$1001,,0)=0,"",_xlfn.XLOOKUP(C83,customers!$A$1:$A$1001,customers!$C$1:$C$1001,,0))</f>
        <v>syann29@senate.gov</v>
      </c>
      <c r="H83" t="str">
        <f>_xlfn.XLOOKUP(orders!C83,customers!$A$1:$A$1001,customers!$G$1:$G$1001,"",0)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_xlfn.XLOOKUP(C84,customers!$A$1:$A$1001,customers!B83:B1083,"",0)</f>
        <v>Claiborne Feye</v>
      </c>
      <c r="G84" t="str">
        <f>IF(_xlfn.XLOOKUP(C84,customers!$A$1:$A$1001,customers!$C$1:$C$1001,,0)=0,"",_xlfn.XLOOKUP(C84,customers!$A$1:$A$1001,customers!$C$1:$C$1001,,0))</f>
        <v>bnaulls2a@tiny.cc</v>
      </c>
      <c r="H84" t="str">
        <f>_xlfn.XLOOKUP(orders!C84,customers!$A$1:$A$1001,customers!$G$1:$G$1001,"",0)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_xlfn.XLOOKUP(C85,customers!$A$1:$A$1001,customers!B84:B1084,"",0)</f>
        <v>Sherman Mewrcik</v>
      </c>
      <c r="G85" t="str">
        <f>IF(_xlfn.XLOOKUP(C85,customers!$A$1:$A$1001,customers!$C$1:$C$1001,,0)=0,"",_xlfn.XLOOKUP(C85,customers!$A$1:$A$1001,customers!$C$1:$C$1001,,0))</f>
        <v/>
      </c>
      <c r="H85" t="str">
        <f>_xlfn.XLOOKUP(orders!C85,customers!$A$1:$A$1001,customers!$G$1:$G$1001,"",0)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Robusto</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_xlfn.XLOOKUP(C86,customers!$A$1:$A$1001,customers!B85:B1085,"",0)</f>
        <v>Stanislaus Valsler</v>
      </c>
      <c r="G86" t="str">
        <f>IF(_xlfn.XLOOKUP(C86,customers!$A$1:$A$1001,customers!$C$1:$C$1001,,0)=0,"",_xlfn.XLOOKUP(C86,customers!$A$1:$A$1001,customers!$C$1:$C$1001,,0))</f>
        <v>zsherewood2c@apache.org</v>
      </c>
      <c r="H86" t="str">
        <f>_xlfn.XLOOKUP(orders!C86,customers!$A$1:$A$1001,customers!$G$1:$G$1001,"",0)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_xlfn.XLOOKUP(C87,customers!$A$1:$A$1001,customers!B86:B1086,"",0)</f>
        <v>Serena Earley</v>
      </c>
      <c r="G87" t="str">
        <f>IF(_xlfn.XLOOKUP(C87,customers!$A$1:$A$1001,customers!$C$1:$C$1001,,0)=0,"",_xlfn.XLOOKUP(C87,customers!$A$1:$A$1001,customers!$C$1:$C$1001,,0))</f>
        <v>jdufaire2d@fc2.com</v>
      </c>
      <c r="H87" t="str">
        <f>_xlfn.XLOOKUP(orders!C87,customers!$A$1:$A$1001,customers!$G$1:$G$1001,"",0)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_xlfn.XLOOKUP(C88,customers!$A$1:$A$1001,customers!B87:B1087,"",0)</f>
        <v>Minny Chamberlayne</v>
      </c>
      <c r="G88" t="str">
        <f>IF(_xlfn.XLOOKUP(C88,customers!$A$1:$A$1001,customers!$C$1:$C$1001,,0)=0,"",_xlfn.XLOOKUP(C88,customers!$A$1:$A$1001,customers!$C$1:$C$1001,,0))</f>
        <v>jdufaire2d@fc2.com</v>
      </c>
      <c r="H88" t="str">
        <f>_xlfn.XLOOKUP(orders!C88,customers!$A$1:$A$1001,customers!$G$1:$G$1001,"",0)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_xlfn.XLOOKUP(C89,customers!$A$1:$A$1001,customers!B88:B1088,"",0)</f>
        <v>Elysee Sketch</v>
      </c>
      <c r="G89" t="str">
        <f>IF(_xlfn.XLOOKUP(C89,customers!$A$1:$A$1001,customers!$C$1:$C$1001,,0)=0,"",_xlfn.XLOOKUP(C89,customers!$A$1:$A$1001,customers!$C$1:$C$1001,,0))</f>
        <v>bkeaveney2f@netlog.com</v>
      </c>
      <c r="H89" t="str">
        <f>_xlfn.XLOOKUP(orders!C89,customers!$A$1:$A$1001,customers!$G$1:$G$1001,"",0)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_xlfn.XLOOKUP(C90,customers!$A$1:$A$1001,customers!B89:B1089,"",0)</f>
        <v>Odille Thynne</v>
      </c>
      <c r="G90" t="str">
        <f>IF(_xlfn.XLOOKUP(C90,customers!$A$1:$A$1001,customers!$C$1:$C$1001,,0)=0,"",_xlfn.XLOOKUP(C90,customers!$A$1:$A$1001,customers!$C$1:$C$1001,,0))</f>
        <v>egrise2g@cargocollective.com</v>
      </c>
      <c r="H90" t="str">
        <f>_xlfn.XLOOKUP(orders!C90,customers!$A$1:$A$1001,customers!$G$1:$G$1001,"",0)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Robusto</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_xlfn.XLOOKUP(C91,customers!$A$1:$A$1001,customers!B90:B1090,"",0)</f>
        <v>Katerina Melloi</v>
      </c>
      <c r="G91" t="str">
        <f>IF(_xlfn.XLOOKUP(C91,customers!$A$1:$A$1001,customers!$C$1:$C$1001,,0)=0,"",_xlfn.XLOOKUP(C91,customers!$A$1:$A$1001,customers!$C$1:$C$1001,,0))</f>
        <v>tgottelier2h@vistaprint.com</v>
      </c>
      <c r="H91" t="str">
        <f>_xlfn.XLOOKUP(orders!C91,customers!$A$1:$A$1001,customers!$G$1:$G$1001,"",0)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_xlfn.XLOOKUP(C92,customers!$A$1:$A$1001,customers!B91:B1091,"",0)</f>
        <v>Abrahan Mussen</v>
      </c>
      <c r="G92" t="str">
        <f>IF(_xlfn.XLOOKUP(C92,customers!$A$1:$A$1001,customers!$C$1:$C$1001,,0)=0,"",_xlfn.XLOOKUP(C92,customers!$A$1:$A$1001,customers!$C$1:$C$1001,,0))</f>
        <v/>
      </c>
      <c r="H92" t="str">
        <f>_xlfn.XLOOKUP(orders!C92,customers!$A$1:$A$1001,customers!$G$1:$G$1001,"",0)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_xlfn.XLOOKUP(C93,customers!$A$1:$A$1001,customers!B92:B1092,"",0)</f>
        <v>Anny Mundford</v>
      </c>
      <c r="G93" t="str">
        <f>IF(_xlfn.XLOOKUP(C93,customers!$A$1:$A$1001,customers!$C$1:$C$1001,,0)=0,"",_xlfn.XLOOKUP(C93,customers!$A$1:$A$1001,customers!$C$1:$C$1001,,0))</f>
        <v>agreenhead2j@dailymail.co.uk</v>
      </c>
      <c r="H93" t="str">
        <f>_xlfn.XLOOKUP(orders!C93,customers!$A$1:$A$1001,customers!$G$1:$G$1001,"",0)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_xlfn.XLOOKUP(C94,customers!$A$1:$A$1001,customers!B93:B1093,"",0)</f>
        <v>Isa Blazewicz</v>
      </c>
      <c r="G94" t="str">
        <f>IF(_xlfn.XLOOKUP(C94,customers!$A$1:$A$1001,customers!$C$1:$C$1001,,0)=0,"",_xlfn.XLOOKUP(C94,customers!$A$1:$A$1001,customers!$C$1:$C$1001,,0))</f>
        <v/>
      </c>
      <c r="H94" t="str">
        <f>_xlfn.XLOOKUP(orders!C94,customers!$A$1:$A$1001,customers!$G$1:$G$1001,"",0)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_xlfn.XLOOKUP(C95,customers!$A$1:$A$1001,customers!B94:B1094,"",0)</f>
        <v>Mord Meriet</v>
      </c>
      <c r="G95" t="str">
        <f>IF(_xlfn.XLOOKUP(C95,customers!$A$1:$A$1001,customers!$C$1:$C$1001,,0)=0,"",_xlfn.XLOOKUP(C95,customers!$A$1:$A$1001,customers!$C$1:$C$1001,,0))</f>
        <v>elangcaster2l@spotify.com</v>
      </c>
      <c r="H95" t="str">
        <f>_xlfn.XLOOKUP(orders!C95,customers!$A$1:$A$1001,customers!$G$1:$G$1001,"",0)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_xlfn.XLOOKUP(C96,customers!$A$1:$A$1001,customers!B95:B1095,"",0)</f>
        <v>Astrix Kitchingham</v>
      </c>
      <c r="G96" t="str">
        <f>IF(_xlfn.XLOOKUP(C96,customers!$A$1:$A$1001,customers!$C$1:$C$1001,,0)=0,"",_xlfn.XLOOKUP(C96,customers!$A$1:$A$1001,customers!$C$1:$C$1001,,0))</f>
        <v/>
      </c>
      <c r="H96" t="str">
        <f>_xlfn.XLOOKUP(orders!C96,customers!$A$1:$A$1001,customers!$G$1:$G$1001,"",0)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_xlfn.XLOOKUP(C97,customers!$A$1:$A$1001,customers!B96:B1096,"",0)</f>
        <v>Madelene Prinn</v>
      </c>
      <c r="G97" t="str">
        <f>IF(_xlfn.XLOOKUP(C97,customers!$A$1:$A$1001,customers!$C$1:$C$1001,,0)=0,"",_xlfn.XLOOKUP(C97,customers!$A$1:$A$1001,customers!$C$1:$C$1001,,0))</f>
        <v>nmagauran2n@51.la</v>
      </c>
      <c r="H97" t="str">
        <f>_xlfn.XLOOKUP(orders!C97,customers!$A$1:$A$1001,customers!$G$1:$G$1001,"",0)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_xlfn.XLOOKUP(C98,customers!$A$1:$A$1001,customers!B97:B1097,"",0)</f>
        <v>Philipa Petrushanko</v>
      </c>
      <c r="G98" t="str">
        <f>IF(_xlfn.XLOOKUP(C98,customers!$A$1:$A$1001,customers!$C$1:$C$1001,,0)=0,"",_xlfn.XLOOKUP(C98,customers!$A$1:$A$1001,customers!$C$1:$C$1001,,0))</f>
        <v>vkirdsch2o@google.fr</v>
      </c>
      <c r="H98" t="str">
        <f>_xlfn.XLOOKUP(orders!C98,customers!$A$1:$A$1001,customers!$G$1:$G$1001,"",0)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_xlfn.XLOOKUP(C99,customers!$A$1:$A$1001,customers!B98:B1098,"",0)</f>
        <v>Emlynne Laird</v>
      </c>
      <c r="G99" t="str">
        <f>IF(_xlfn.XLOOKUP(C99,customers!$A$1:$A$1001,customers!$C$1:$C$1001,,0)=0,"",_xlfn.XLOOKUP(C99,customers!$A$1:$A$1001,customers!$C$1:$C$1001,,0))</f>
        <v>iwhapple2p@com.com</v>
      </c>
      <c r="H99" t="str">
        <f>_xlfn.XLOOKUP(orders!C99,customers!$A$1:$A$1001,customers!$G$1:$G$1001,"",0)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_xlfn.XLOOKUP(C100,customers!$A$1:$A$1001,customers!B99:B1099,"",0)</f>
        <v>Nealson Cuttler</v>
      </c>
      <c r="G100" t="str">
        <f>IF(_xlfn.XLOOKUP(C100,customers!$A$1:$A$1001,customers!$C$1:$C$1001,,0)=0,"",_xlfn.XLOOKUP(C100,customers!$A$1:$A$1001,customers!$C$1:$C$1001,,0))</f>
        <v/>
      </c>
      <c r="H100" t="str">
        <f>_xlfn.XLOOKUP(orders!C100,customers!$A$1:$A$1001,customers!$G$1:$G$1001,"",0)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_xlfn.XLOOKUP(C101,customers!$A$1:$A$1001,customers!B100:B1100,"",0)</f>
        <v>Jenn Munnings</v>
      </c>
      <c r="G101" t="str">
        <f>IF(_xlfn.XLOOKUP(C101,customers!$A$1:$A$1001,customers!$C$1:$C$1001,,0)=0,"",_xlfn.XLOOKUP(C101,customers!$A$1:$A$1001,customers!$C$1:$C$1001,,0))</f>
        <v/>
      </c>
      <c r="H101"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_xlfn.XLOOKUP(C102,customers!$A$1:$A$1001,customers!B101:B1101,"",0)</f>
        <v>Ingaborg Dunwoody</v>
      </c>
      <c r="G102" t="str">
        <f>IF(_xlfn.XLOOKUP(C102,customers!$A$1:$A$1001,customers!$C$1:$C$1001,,0)=0,"",_xlfn.XLOOKUP(C102,customers!$A$1:$A$1001,customers!$C$1:$C$1001,,0))</f>
        <v/>
      </c>
      <c r="H10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_xlfn.XLOOKUP(C103,customers!$A$1:$A$1001,customers!B102:B1102,"",0)</f>
        <v>Tallie felip</v>
      </c>
      <c r="G103" t="str">
        <f>IF(_xlfn.XLOOKUP(C103,customers!$A$1:$A$1001,customers!$C$1:$C$1001,,0)=0,"",_xlfn.XLOOKUP(C103,customers!$A$1:$A$1001,customers!$C$1:$C$1001,,0))</f>
        <v>nyoules2t@reference.com</v>
      </c>
      <c r="H103" t="str">
        <f>_xlfn.XLOOKUP(orders!C103,customers!$A$1:$A$1001,customers!$G$1:$G$1001,"",0)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_xlfn.XLOOKUP(C104,customers!$A$1:$A$1001,customers!B103:B1103,"",0)</f>
        <v>Sarette Ducarel</v>
      </c>
      <c r="G104" t="str">
        <f>IF(_xlfn.XLOOKUP(C104,customers!$A$1:$A$1001,customers!$C$1:$C$1001,,0)=0,"",_xlfn.XLOOKUP(C104,customers!$A$1:$A$1001,customers!$C$1:$C$1001,,0))</f>
        <v>daizikovitz2u@answers.com</v>
      </c>
      <c r="H104" t="str">
        <f>_xlfn.XLOOKUP(orders!C104,customers!$A$1:$A$1001,customers!$G$1:$G$1001,"",0)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_xlfn.XLOOKUP(C105,customers!$A$1:$A$1001,customers!B104:B1104,"",0)</f>
        <v>Nertie Poolman</v>
      </c>
      <c r="G105" t="str">
        <f>IF(_xlfn.XLOOKUP(C105,customers!$A$1:$A$1001,customers!$C$1:$C$1001,,0)=0,"",_xlfn.XLOOKUP(C105,customers!$A$1:$A$1001,customers!$C$1:$C$1001,,0))</f>
        <v>brevel2v@fastcompany.com</v>
      </c>
      <c r="H105"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Robusto</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_xlfn.XLOOKUP(C106,customers!$A$1:$A$1001,customers!B105:B1105,"",0)</f>
        <v>Constance Halfhide</v>
      </c>
      <c r="G106" t="str">
        <f>IF(_xlfn.XLOOKUP(C106,customers!$A$1:$A$1001,customers!$C$1:$C$1001,,0)=0,"",_xlfn.XLOOKUP(C106,customers!$A$1:$A$1001,customers!$C$1:$C$1001,,0))</f>
        <v>epriddis2w@nationalgeographic.com</v>
      </c>
      <c r="H106"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_xlfn.XLOOKUP(C107,customers!$A$1:$A$1001,customers!B106:B1106,"",0)</f>
        <v>Anselma Attwater</v>
      </c>
      <c r="G107" t="str">
        <f>IF(_xlfn.XLOOKUP(C107,customers!$A$1:$A$1001,customers!$C$1:$C$1001,,0)=0,"",_xlfn.XLOOKUP(C107,customers!$A$1:$A$1001,customers!$C$1:$C$1001,,0))</f>
        <v>qveel2x@jugem.jp</v>
      </c>
      <c r="H107"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_xlfn.XLOOKUP(C108,customers!$A$1:$A$1001,customers!B107:B1107,"",0)</f>
        <v>Dael Camilletti</v>
      </c>
      <c r="G108" t="str">
        <f>IF(_xlfn.XLOOKUP(C108,customers!$A$1:$A$1001,customers!$C$1:$C$1001,,0)=0,"",_xlfn.XLOOKUP(C108,customers!$A$1:$A$1001,customers!$C$1:$C$1001,,0))</f>
        <v>lconyers2y@twitter.com</v>
      </c>
      <c r="H108"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_xlfn.XLOOKUP(C109,customers!$A$1:$A$1001,customers!B108:B1108,"",0)</f>
        <v>Murdock Hame</v>
      </c>
      <c r="G109" t="str">
        <f>IF(_xlfn.XLOOKUP(C109,customers!$A$1:$A$1001,customers!$C$1:$C$1001,,0)=0,"",_xlfn.XLOOKUP(C109,customers!$A$1:$A$1001,customers!$C$1:$C$1001,,0))</f>
        <v>pwye2z@dagondesign.com</v>
      </c>
      <c r="H109"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Robusto</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_xlfn.XLOOKUP(C110,customers!$A$1:$A$1001,customers!B109:B1109,"",0)</f>
        <v>Alfy Snowding</v>
      </c>
      <c r="G110" t="str">
        <f>IF(_xlfn.XLOOKUP(C110,customers!$A$1:$A$1001,customers!$C$1:$C$1001,,0)=0,"",_xlfn.XLOOKUP(C110,customers!$A$1:$A$1001,customers!$C$1:$C$1001,,0))</f>
        <v/>
      </c>
      <c r="H110"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_xlfn.XLOOKUP(C111,customers!$A$1:$A$1001,customers!B110:B1110,"",0)</f>
        <v>Rem Furman</v>
      </c>
      <c r="G111" t="str">
        <f>IF(_xlfn.XLOOKUP(C111,customers!$A$1:$A$1001,customers!$C$1:$C$1001,,0)=0,"",_xlfn.XLOOKUP(C111,customers!$A$1:$A$1001,customers!$C$1:$C$1001,,0))</f>
        <v>tsheryn31@mtv.com</v>
      </c>
      <c r="H111"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_xlfn.XLOOKUP(C112,customers!$A$1:$A$1001,customers!B111:B1111,"",0)</f>
        <v>Monte Percifull</v>
      </c>
      <c r="G112" t="str">
        <f>IF(_xlfn.XLOOKUP(C112,customers!$A$1:$A$1001,customers!$C$1:$C$1001,,0)=0,"",_xlfn.XLOOKUP(C112,customers!$A$1:$A$1001,customers!$C$1:$C$1001,,0))</f>
        <v>mredgrave32@cargocollective.com</v>
      </c>
      <c r="H11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_xlfn.XLOOKUP(C113,customers!$A$1:$A$1001,customers!B112:B1112,"",0)</f>
        <v>Waneta Edinborough</v>
      </c>
      <c r="G113" t="str">
        <f>IF(_xlfn.XLOOKUP(C113,customers!$A$1:$A$1001,customers!$C$1:$C$1001,,0)=0,"",_xlfn.XLOOKUP(C113,customers!$A$1:$A$1001,customers!$C$1:$C$1001,,0))</f>
        <v>bfominov33@yale.edu</v>
      </c>
      <c r="H113"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Robusto</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_xlfn.XLOOKUP(C114,customers!$A$1:$A$1001,customers!B113:B1113,"",0)</f>
        <v>Ketty Bromehead</v>
      </c>
      <c r="G114" t="str">
        <f>IF(_xlfn.XLOOKUP(C114,customers!$A$1:$A$1001,customers!$C$1:$C$1001,,0)=0,"",_xlfn.XLOOKUP(C114,customers!$A$1:$A$1001,customers!$C$1:$C$1001,,0))</f>
        <v>scritchlow34@un.org</v>
      </c>
      <c r="H114"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_xlfn.XLOOKUP(C115,customers!$A$1:$A$1001,customers!B114:B1114,"",0)</f>
        <v>Anabelle Hutchens</v>
      </c>
      <c r="G115" t="str">
        <f>IF(_xlfn.XLOOKUP(C115,customers!$A$1:$A$1001,customers!$C$1:$C$1001,,0)=0,"",_xlfn.XLOOKUP(C115,customers!$A$1:$A$1001,customers!$C$1:$C$1001,,0))</f>
        <v>msteptow35@earthlink.net</v>
      </c>
      <c r="H115" t="str">
        <f>_xlfn.XLOOKUP(orders!C115,customers!$A$1:$A$1001,customers!$G$1:$G$1001,"",0)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_xlfn.XLOOKUP(C116,customers!$A$1:$A$1001,customers!B115:B1115,"",0)</f>
        <v>Beltran Mathon</v>
      </c>
      <c r="G116" t="str">
        <f>IF(_xlfn.XLOOKUP(C116,customers!$A$1:$A$1001,customers!$C$1:$C$1001,,0)=0,"",_xlfn.XLOOKUP(C116,customers!$A$1:$A$1001,customers!$C$1:$C$1001,,0))</f>
        <v/>
      </c>
      <c r="H116"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Robusto</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_xlfn.XLOOKUP(C117,customers!$A$1:$A$1001,customers!B116:B1116,"",0)</f>
        <v>Portie Cutchie</v>
      </c>
      <c r="G117" t="str">
        <f>IF(_xlfn.XLOOKUP(C117,customers!$A$1:$A$1001,customers!$C$1:$C$1001,,0)=0,"",_xlfn.XLOOKUP(C117,customers!$A$1:$A$1001,customers!$C$1:$C$1001,,0))</f>
        <v>imulliner37@pinterest.com</v>
      </c>
      <c r="H117"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_xlfn.XLOOKUP(C118,customers!$A$1:$A$1001,customers!B117:B1117,"",0)</f>
        <v>Conny Gheraldi</v>
      </c>
      <c r="G118" t="str">
        <f>IF(_xlfn.XLOOKUP(C118,customers!$A$1:$A$1001,customers!$C$1:$C$1001,,0)=0,"",_xlfn.XLOOKUP(C118,customers!$A$1:$A$1001,customers!$C$1:$C$1001,,0))</f>
        <v>gstandley38@dion.ne.jp</v>
      </c>
      <c r="H118" t="str">
        <f>_xlfn.XLOOKUP(orders!C118,customers!$A$1:$A$1001,customers!$G$1:$G$1001,"",0)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_xlfn.XLOOKUP(C119,customers!$A$1:$A$1001,customers!B118:B1118,"",0)</f>
        <v>Tomas Sutty</v>
      </c>
      <c r="G119" t="str">
        <f>IF(_xlfn.XLOOKUP(C119,customers!$A$1:$A$1001,customers!$C$1:$C$1001,,0)=0,"",_xlfn.XLOOKUP(C119,customers!$A$1:$A$1001,customers!$C$1:$C$1001,,0))</f>
        <v>bdrage39@youku.com</v>
      </c>
      <c r="H119"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_xlfn.XLOOKUP(C120,customers!$A$1:$A$1001,customers!B119:B1119,"",0)</f>
        <v>Carlie Harce</v>
      </c>
      <c r="G120" t="str">
        <f>IF(_xlfn.XLOOKUP(C120,customers!$A$1:$A$1001,customers!$C$1:$C$1001,,0)=0,"",_xlfn.XLOOKUP(C120,customers!$A$1:$A$1001,customers!$C$1:$C$1001,,0))</f>
        <v>myallop3a@fema.gov</v>
      </c>
      <c r="H120"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_xlfn.XLOOKUP(C121,customers!$A$1:$A$1001,customers!B120:B1120,"",0)</f>
        <v>Friederike Drysdale</v>
      </c>
      <c r="G121" t="str">
        <f>IF(_xlfn.XLOOKUP(C121,customers!$A$1:$A$1001,customers!$C$1:$C$1001,,0)=0,"",_xlfn.XLOOKUP(C121,customers!$A$1:$A$1001,customers!$C$1:$C$1001,,0))</f>
        <v>cswitsur3b@chronoengine.com</v>
      </c>
      <c r="H121"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_xlfn.XLOOKUP(C122,customers!$A$1:$A$1001,customers!B121:B1121,"",0)</f>
        <v>Devon Magowan</v>
      </c>
      <c r="G122" t="str">
        <f>IF(_xlfn.XLOOKUP(C122,customers!$A$1:$A$1001,customers!$C$1:$C$1001,,0)=0,"",_xlfn.XLOOKUP(C122,customers!$A$1:$A$1001,customers!$C$1:$C$1001,,0))</f>
        <v>cswitsur3b@chronoengine.com</v>
      </c>
      <c r="H12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_xlfn.XLOOKUP(C123,customers!$A$1:$A$1001,customers!B122:B1122,"",0)</f>
        <v>Codi Littrell</v>
      </c>
      <c r="G123" t="str">
        <f>IF(_xlfn.XLOOKUP(C123,customers!$A$1:$A$1001,customers!$C$1:$C$1001,,0)=0,"",_xlfn.XLOOKUP(C123,customers!$A$1:$A$1001,customers!$C$1:$C$1001,,0))</f>
        <v>cswitsur3b@chronoengine.com</v>
      </c>
      <c r="H123"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_xlfn.XLOOKUP(C124,customers!$A$1:$A$1001,customers!B123:B1123,"",0)</f>
        <v>Effie Yurkov</v>
      </c>
      <c r="G124" t="str">
        <f>IF(_xlfn.XLOOKUP(C124,customers!$A$1:$A$1001,customers!$C$1:$C$1001,,0)=0,"",_xlfn.XLOOKUP(C124,customers!$A$1:$A$1001,customers!$C$1:$C$1001,,0))</f>
        <v>mludwell3e@blogger.com</v>
      </c>
      <c r="H124"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_xlfn.XLOOKUP(C125,customers!$A$1:$A$1001,customers!B124:B1124,"",0)</f>
        <v>Georgena Bentjens</v>
      </c>
      <c r="G125" t="str">
        <f>IF(_xlfn.XLOOKUP(C125,customers!$A$1:$A$1001,customers!$C$1:$C$1001,,0)=0,"",_xlfn.XLOOKUP(C125,customers!$A$1:$A$1001,customers!$C$1:$C$1001,,0))</f>
        <v>dbeauchamp3f@usda.gov</v>
      </c>
      <c r="H125"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_xlfn.XLOOKUP(C126,customers!$A$1:$A$1001,customers!B125:B1125,"",0)</f>
        <v>Lyn Entwistle</v>
      </c>
      <c r="G126" t="str">
        <f>IF(_xlfn.XLOOKUP(C126,customers!$A$1:$A$1001,customers!$C$1:$C$1001,,0)=0,"",_xlfn.XLOOKUP(C126,customers!$A$1:$A$1001,customers!$C$1:$C$1001,,0))</f>
        <v>srodliff3g@ted.com</v>
      </c>
      <c r="H126"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_xlfn.XLOOKUP(C127,customers!$A$1:$A$1001,customers!B126:B1126,"",0)</f>
        <v>Mercedes Acott</v>
      </c>
      <c r="G127" t="str">
        <f>IF(_xlfn.XLOOKUP(C127,customers!$A$1:$A$1001,customers!$C$1:$C$1001,,0)=0,"",_xlfn.XLOOKUP(C127,customers!$A$1:$A$1001,customers!$C$1:$C$1001,,0))</f>
        <v>swoodham3h@businesswire.com</v>
      </c>
      <c r="H127" t="str">
        <f>_xlfn.XLOOKUP(orders!C127,customers!$A$1:$A$1001,customers!$G$1:$G$1001,"",0)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_xlfn.XLOOKUP(C128,customers!$A$1:$A$1001,customers!B127:B1127,"",0)</f>
        <v>Devy Bulbrook</v>
      </c>
      <c r="G128" t="str">
        <f>IF(_xlfn.XLOOKUP(C128,customers!$A$1:$A$1001,customers!$C$1:$C$1001,,0)=0,"",_xlfn.XLOOKUP(C128,customers!$A$1:$A$1001,customers!$C$1:$C$1001,,0))</f>
        <v>hsynnot3i@about.com</v>
      </c>
      <c r="H128"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_xlfn.XLOOKUP(C129,customers!$A$1:$A$1001,customers!B128:B1128,"",0)</f>
        <v>Rosaline McLae</v>
      </c>
      <c r="G129" t="str">
        <f>IF(_xlfn.XLOOKUP(C129,customers!$A$1:$A$1001,customers!$C$1:$C$1001,,0)=0,"",_xlfn.XLOOKUP(C129,customers!$A$1:$A$1001,customers!$C$1:$C$1001,,0))</f>
        <v>rlepere3j@shop-pro.jp</v>
      </c>
      <c r="H129" t="str">
        <f>_xlfn.XLOOKUP(orders!C129,customers!$A$1:$A$1001,customers!$G$1:$G$1001,"",0)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_xlfn.XLOOKUP(C130,customers!$A$1:$A$1001,customers!B129:B1129,"",0)</f>
        <v>Zacharias Kiffe</v>
      </c>
      <c r="G130" t="str">
        <f>IF(_xlfn.XLOOKUP(C130,customers!$A$1:$A$1001,customers!$C$1:$C$1001,,0)=0,"",_xlfn.XLOOKUP(C130,customers!$A$1:$A$1001,customers!$C$1:$C$1001,,0))</f>
        <v>twoofinden3k@businesswire.com</v>
      </c>
      <c r="H130"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_xlfn.XLOOKUP(C131,customers!$A$1:$A$1001,customers!B130:B1130,"",0)</f>
        <v>Cobby Cromwell</v>
      </c>
      <c r="G131" t="str">
        <f>IF(_xlfn.XLOOKUP(C131,customers!$A$1:$A$1001,customers!$C$1:$C$1001,,0)=0,"",_xlfn.XLOOKUP(C131,customers!$A$1:$A$1001,customers!$C$1:$C$1001,,0))</f>
        <v>edacca3l@google.pl</v>
      </c>
      <c r="H131"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IF(I131="Rob","Robusto",IF(I131="Exc","Excelsa",IF(I131="Ara","Arabica",IF(I131="Lib","Liberica",""))))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_xlfn.XLOOKUP(C132,customers!$A$1:$A$1001,customers!B131:B1131,"",0)</f>
        <v>Tani Taffarello</v>
      </c>
      <c r="G132" t="str">
        <f>IF(_xlfn.XLOOKUP(C132,customers!$A$1:$A$1001,customers!$C$1:$C$1001,,0)=0,"",_xlfn.XLOOKUP(C132,customers!$A$1:$A$1001,customers!$C$1:$C$1001,,0))</f>
        <v/>
      </c>
      <c r="H132" t="str">
        <f>_xlfn.XLOOKUP(orders!C132,customers!$A$1:$A$1001,customers!$G$1:$G$1001,"",0)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_xlfn.XLOOKUP(C133,customers!$A$1:$A$1001,customers!B132:B1132,"",0)</f>
        <v>Javier Kopke</v>
      </c>
      <c r="G133" t="str">
        <f>IF(_xlfn.XLOOKUP(C133,customers!$A$1:$A$1001,customers!$C$1:$C$1001,,0)=0,"",_xlfn.XLOOKUP(C133,customers!$A$1:$A$1001,customers!$C$1:$C$1001,,0))</f>
        <v>bhindsberg3n@blogs.com</v>
      </c>
      <c r="H133"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_xlfn.XLOOKUP(C134,customers!$A$1:$A$1001,customers!B133:B1133,"",0)</f>
        <v>Arabella Fransewich</v>
      </c>
      <c r="G134" t="str">
        <f>IF(_xlfn.XLOOKUP(C134,customers!$A$1:$A$1001,customers!$C$1:$C$1001,,0)=0,"",_xlfn.XLOOKUP(C134,customers!$A$1:$A$1001,customers!$C$1:$C$1001,,0))</f>
        <v>orobins3o@salon.com</v>
      </c>
      <c r="H134"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_xlfn.XLOOKUP(C135,customers!$A$1:$A$1001,customers!B134:B1134,"",0)</f>
        <v>Myles Seawright</v>
      </c>
      <c r="G135" t="str">
        <f>IF(_xlfn.XLOOKUP(C135,customers!$A$1:$A$1001,customers!$C$1:$C$1001,,0)=0,"",_xlfn.XLOOKUP(C135,customers!$A$1:$A$1001,customers!$C$1:$C$1001,,0))</f>
        <v>osyseland3p@independent.co.uk</v>
      </c>
      <c r="H135"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_xlfn.XLOOKUP(C136,customers!$A$1:$A$1001,customers!B135:B1135,"",0)</f>
        <v>Annecorinne Leehane</v>
      </c>
      <c r="G136" t="str">
        <f>IF(_xlfn.XLOOKUP(C136,customers!$A$1:$A$1001,customers!$C$1:$C$1001,,0)=0,"",_xlfn.XLOOKUP(C136,customers!$A$1:$A$1001,customers!$C$1:$C$1001,,0))</f>
        <v/>
      </c>
      <c r="H136"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_xlfn.XLOOKUP(C137,customers!$A$1:$A$1001,customers!B136:B1136,"",0)</f>
        <v>Lenka Rushmer</v>
      </c>
      <c r="G137" t="str">
        <f>IF(_xlfn.XLOOKUP(C137,customers!$A$1:$A$1001,customers!$C$1:$C$1001,,0)=0,"",_xlfn.XLOOKUP(C137,customers!$A$1:$A$1001,customers!$C$1:$C$1001,,0))</f>
        <v>bmcamish2e@tripadvisor.com</v>
      </c>
      <c r="H137"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_xlfn.XLOOKUP(C138,customers!$A$1:$A$1001,customers!B137:B1137,"",0)</f>
        <v>Zachariah Carlson</v>
      </c>
      <c r="G138" t="str">
        <f>IF(_xlfn.XLOOKUP(C138,customers!$A$1:$A$1001,customers!$C$1:$C$1001,,0)=0,"",_xlfn.XLOOKUP(C138,customers!$A$1:$A$1001,customers!$C$1:$C$1001,,0))</f>
        <v>lkeenleyside3s@topsy.com</v>
      </c>
      <c r="H138"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_xlfn.XLOOKUP(C139,customers!$A$1:$A$1001,customers!B138:B1138,"",0)</f>
        <v>Donnie Hedlestone</v>
      </c>
      <c r="G139" t="str">
        <f>IF(_xlfn.XLOOKUP(C139,customers!$A$1:$A$1001,customers!$C$1:$C$1001,,0)=0,"",_xlfn.XLOOKUP(C139,customers!$A$1:$A$1001,customers!$C$1:$C$1001,,0))</f>
        <v/>
      </c>
      <c r="H139" t="str">
        <f>_xlfn.XLOOKUP(orders!C139,customers!$A$1:$A$1001,customers!$G$1:$G$1001,"",0)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_xlfn.XLOOKUP(C140,customers!$A$1:$A$1001,customers!B139:B1139,"",0)</f>
        <v>Dorelia Bury</v>
      </c>
      <c r="G140" t="str">
        <f>IF(_xlfn.XLOOKUP(C140,customers!$A$1:$A$1001,customers!$C$1:$C$1001,,0)=0,"",_xlfn.XLOOKUP(C140,customers!$A$1:$A$1001,customers!$C$1:$C$1001,,0))</f>
        <v/>
      </c>
      <c r="H140"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_xlfn.XLOOKUP(C141,customers!$A$1:$A$1001,customers!B140:B1140,"",0)</f>
        <v>Emlynne Palfrey</v>
      </c>
      <c r="G141" t="str">
        <f>IF(_xlfn.XLOOKUP(C141,customers!$A$1:$A$1001,customers!$C$1:$C$1001,,0)=0,"",_xlfn.XLOOKUP(C141,customers!$A$1:$A$1001,customers!$C$1:$C$1001,,0))</f>
        <v/>
      </c>
      <c r="H141"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_xlfn.XLOOKUP(C142,customers!$A$1:$A$1001,customers!B141:B1141,"",0)</f>
        <v>Christopher Grieveson</v>
      </c>
      <c r="G142" t="str">
        <f>IF(_xlfn.XLOOKUP(C142,customers!$A$1:$A$1001,customers!$C$1:$C$1001,,0)=0,"",_xlfn.XLOOKUP(C142,customers!$A$1:$A$1001,customers!$C$1:$C$1001,,0))</f>
        <v>vkundt3w@bigcartel.com</v>
      </c>
      <c r="H142" t="str">
        <f>_xlfn.XLOOKUP(orders!C142,customers!$A$1:$A$1001,customers!$G$1:$G$1001,"",0)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_xlfn.XLOOKUP(C143,customers!$A$1:$A$1001,customers!B142:B1142,"",0)</f>
        <v>Flory Crumpe</v>
      </c>
      <c r="G143" t="str">
        <f>IF(_xlfn.XLOOKUP(C143,customers!$A$1:$A$1001,customers!$C$1:$C$1001,,0)=0,"",_xlfn.XLOOKUP(C143,customers!$A$1:$A$1001,customers!$C$1:$C$1001,,0))</f>
        <v>bbett3x@google.de</v>
      </c>
      <c r="H143"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_xlfn.XLOOKUP(C144,customers!$A$1:$A$1001,customers!B143:B1143,"",0)</f>
        <v>Nanine McCarthy</v>
      </c>
      <c r="G144" t="str">
        <f>IF(_xlfn.XLOOKUP(C144,customers!$A$1:$A$1001,customers!$C$1:$C$1001,,0)=0,"",_xlfn.XLOOKUP(C144,customers!$A$1:$A$1001,customers!$C$1:$C$1001,,0))</f>
        <v/>
      </c>
      <c r="H144" t="str">
        <f>_xlfn.XLOOKUP(orders!C144,customers!$A$1:$A$1001,customers!$G$1:$G$1001,"",0)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_xlfn.XLOOKUP(C145,customers!$A$1:$A$1001,customers!B144:B1144,"",0)</f>
        <v>Byram Mergue</v>
      </c>
      <c r="G145" t="str">
        <f>IF(_xlfn.XLOOKUP(C145,customers!$A$1:$A$1001,customers!$C$1:$C$1001,,0)=0,"",_xlfn.XLOOKUP(C145,customers!$A$1:$A$1001,customers!$C$1:$C$1001,,0))</f>
        <v>dstaite3z@scientificamerican.com</v>
      </c>
      <c r="H145"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_xlfn.XLOOKUP(C146,customers!$A$1:$A$1001,customers!B145:B1145,"",0)</f>
        <v>Mathew Goulter</v>
      </c>
      <c r="G146" t="str">
        <f>IF(_xlfn.XLOOKUP(C146,customers!$A$1:$A$1001,customers!$C$1:$C$1001,,0)=0,"",_xlfn.XLOOKUP(C146,customers!$A$1:$A$1001,customers!$C$1:$C$1001,,0))</f>
        <v>wkeyse40@apple.com</v>
      </c>
      <c r="H146"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_xlfn.XLOOKUP(C147,customers!$A$1:$A$1001,customers!B146:B1146,"",0)</f>
        <v>Domeniga Duke</v>
      </c>
      <c r="G147" t="str">
        <f>IF(_xlfn.XLOOKUP(C147,customers!$A$1:$A$1001,customers!$C$1:$C$1001,,0)=0,"",_xlfn.XLOOKUP(C147,customers!$A$1:$A$1001,customers!$C$1:$C$1001,,0))</f>
        <v>oclausenthue41@marriott.com</v>
      </c>
      <c r="H147"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_xlfn.XLOOKUP(C148,customers!$A$1:$A$1001,customers!B147:B1147,"",0)</f>
        <v>Isidore Hussey</v>
      </c>
      <c r="G148" t="str">
        <f>IF(_xlfn.XLOOKUP(C148,customers!$A$1:$A$1001,customers!$C$1:$C$1001,,0)=0,"",_xlfn.XLOOKUP(C148,customers!$A$1:$A$1001,customers!$C$1:$C$1001,,0))</f>
        <v>lfrancisco42@fema.gov</v>
      </c>
      <c r="H148"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_xlfn.XLOOKUP(C149,customers!$A$1:$A$1001,customers!B148:B1148,"",0)</f>
        <v>Cassie Pinkerton</v>
      </c>
      <c r="G149" t="str">
        <f>IF(_xlfn.XLOOKUP(C149,customers!$A$1:$A$1001,customers!$C$1:$C$1001,,0)=0,"",_xlfn.XLOOKUP(C149,customers!$A$1:$A$1001,customers!$C$1:$C$1001,,0))</f>
        <v>lfrancisco42@fema.gov</v>
      </c>
      <c r="H149"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_xlfn.XLOOKUP(C150,customers!$A$1:$A$1001,customers!B149:B1149,"",0)</f>
        <v>Dorian Vizor</v>
      </c>
      <c r="G150" t="str">
        <f>IF(_xlfn.XLOOKUP(C150,customers!$A$1:$A$1001,customers!$C$1:$C$1001,,0)=0,"",_xlfn.XLOOKUP(C150,customers!$A$1:$A$1001,customers!$C$1:$C$1001,,0))</f>
        <v>gskingle44@clickbank.net</v>
      </c>
      <c r="H150"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_xlfn.XLOOKUP(C151,customers!$A$1:$A$1001,customers!B150:B1150,"",0)</f>
        <v>Ken Lestrange</v>
      </c>
      <c r="G151" t="str">
        <f>IF(_xlfn.XLOOKUP(C151,customers!$A$1:$A$1001,customers!$C$1:$C$1001,,0)=0,"",_xlfn.XLOOKUP(C151,customers!$A$1:$A$1001,customers!$C$1:$C$1001,,0))</f>
        <v/>
      </c>
      <c r="H151"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_xlfn.XLOOKUP(C152,customers!$A$1:$A$1001,customers!B151:B1151,"",0)</f>
        <v>Arel De Lasci</v>
      </c>
      <c r="G152" t="str">
        <f>IF(_xlfn.XLOOKUP(C152,customers!$A$1:$A$1001,customers!$C$1:$C$1001,,0)=0,"",_xlfn.XLOOKUP(C152,customers!$A$1:$A$1001,customers!$C$1:$C$1001,,0))</f>
        <v>jbalsillie46@princeton.edu</v>
      </c>
      <c r="H15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_xlfn.XLOOKUP(C153,customers!$A$1:$A$1001,customers!B152:B1152,"",0)</f>
        <v>Perkin Stonner</v>
      </c>
      <c r="G153" t="str">
        <f>IF(_xlfn.XLOOKUP(C153,customers!$A$1:$A$1001,customers!$C$1:$C$1001,,0)=0,"",_xlfn.XLOOKUP(C153,customers!$A$1:$A$1001,customers!$C$1:$C$1001,,0))</f>
        <v/>
      </c>
      <c r="H153"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_xlfn.XLOOKUP(C154,customers!$A$1:$A$1001,customers!B153:B1153,"",0)</f>
        <v>Rhodie Whife</v>
      </c>
      <c r="G154" t="str">
        <f>IF(_xlfn.XLOOKUP(C154,customers!$A$1:$A$1001,customers!$C$1:$C$1001,,0)=0,"",_xlfn.XLOOKUP(C154,customers!$A$1:$A$1001,customers!$C$1:$C$1001,,0))</f>
        <v>bleffek48@ning.com</v>
      </c>
      <c r="H154"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Robusto</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_xlfn.XLOOKUP(C155,customers!$A$1:$A$1001,customers!B154:B1154,"",0)</f>
        <v>Janifer Bagot</v>
      </c>
      <c r="G155" t="str">
        <f>IF(_xlfn.XLOOKUP(C155,customers!$A$1:$A$1001,customers!$C$1:$C$1001,,0)=0,"",_xlfn.XLOOKUP(C155,customers!$A$1:$A$1001,customers!$C$1:$C$1001,,0))</f>
        <v/>
      </c>
      <c r="H155"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Robusto</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_xlfn.XLOOKUP(C156,customers!$A$1:$A$1001,customers!B155:B1155,"",0)</f>
        <v>Cos Fluin</v>
      </c>
      <c r="G156" t="str">
        <f>IF(_xlfn.XLOOKUP(C156,customers!$A$1:$A$1001,customers!$C$1:$C$1001,,0)=0,"",_xlfn.XLOOKUP(C156,customers!$A$1:$A$1001,customers!$C$1:$C$1001,,0))</f>
        <v>jpray4a@youtube.com</v>
      </c>
      <c r="H156"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_xlfn.XLOOKUP(C157,customers!$A$1:$A$1001,customers!B156:B1156,"",0)</f>
        <v>Paola Brydell</v>
      </c>
      <c r="G157" t="str">
        <f>IF(_xlfn.XLOOKUP(C157,customers!$A$1:$A$1001,customers!$C$1:$C$1001,,0)=0,"",_xlfn.XLOOKUP(C157,customers!$A$1:$A$1001,customers!$C$1:$C$1001,,0))</f>
        <v>gholborn4b@ow.ly</v>
      </c>
      <c r="H157"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_xlfn.XLOOKUP(C158,customers!$A$1:$A$1001,customers!B157:B1157,"",0)</f>
        <v>Natka Leethem</v>
      </c>
      <c r="G158" t="str">
        <f>IF(_xlfn.XLOOKUP(C158,customers!$A$1:$A$1001,customers!$C$1:$C$1001,,0)=0,"",_xlfn.XLOOKUP(C158,customers!$A$1:$A$1001,customers!$C$1:$C$1001,,0))</f>
        <v>fkeinrat4c@dailymail.co.uk</v>
      </c>
      <c r="H158"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_xlfn.XLOOKUP(C159,customers!$A$1:$A$1001,customers!B158:B1158,"",0)</f>
        <v>Stacy Pickworth</v>
      </c>
      <c r="G159" t="str">
        <f>IF(_xlfn.XLOOKUP(C159,customers!$A$1:$A$1001,customers!$C$1:$C$1001,,0)=0,"",_xlfn.XLOOKUP(C159,customers!$A$1:$A$1001,customers!$C$1:$C$1001,,0))</f>
        <v>pyea4d@aol.com</v>
      </c>
      <c r="H159" t="str">
        <f>_xlfn.XLOOKUP(orders!C159,customers!$A$1:$A$1001,customers!$G$1:$G$1001,"",0)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Robusto</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_xlfn.XLOOKUP(C160,customers!$A$1:$A$1001,customers!B159:B1159,"",0)</f>
        <v>Nanny Lush</v>
      </c>
      <c r="G160" t="str">
        <f>IF(_xlfn.XLOOKUP(C160,customers!$A$1:$A$1001,customers!$C$1:$C$1001,,0)=0,"",_xlfn.XLOOKUP(C160,customers!$A$1:$A$1001,customers!$C$1:$C$1001,,0))</f>
        <v/>
      </c>
      <c r="H160"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Robusto</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_xlfn.XLOOKUP(C161,customers!$A$1:$A$1001,customers!B160:B1160,"",0)</f>
        <v>Tess Bennison</v>
      </c>
      <c r="G161" t="str">
        <f>IF(_xlfn.XLOOKUP(C161,customers!$A$1:$A$1001,customers!$C$1:$C$1001,,0)=0,"",_xlfn.XLOOKUP(C161,customers!$A$1:$A$1001,customers!$C$1:$C$1001,,0))</f>
        <v/>
      </c>
      <c r="H161"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_xlfn.XLOOKUP(C162,customers!$A$1:$A$1001,customers!B161:B1161,"",0)</f>
        <v>Freddie Cusick</v>
      </c>
      <c r="G162" t="str">
        <f>IF(_xlfn.XLOOKUP(C162,customers!$A$1:$A$1001,customers!$C$1:$C$1001,,0)=0,"",_xlfn.XLOOKUP(C162,customers!$A$1:$A$1001,customers!$C$1:$C$1001,,0))</f>
        <v>kswede4g@addthis.com</v>
      </c>
      <c r="H16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_xlfn.XLOOKUP(C163,customers!$A$1:$A$1001,customers!B162:B1162,"",0)</f>
        <v>Skylar Jeyness</v>
      </c>
      <c r="G163" t="str">
        <f>IF(_xlfn.XLOOKUP(C163,customers!$A$1:$A$1001,customers!$C$1:$C$1001,,0)=0,"",_xlfn.XLOOKUP(C163,customers!$A$1:$A$1001,customers!$C$1:$C$1001,,0))</f>
        <v>lrubrow4h@microsoft.com</v>
      </c>
      <c r="H163"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_xlfn.XLOOKUP(C164,customers!$A$1:$A$1001,customers!B163:B1163,"",0)</f>
        <v>Diena Peetermann</v>
      </c>
      <c r="G164" t="str">
        <f>IF(_xlfn.XLOOKUP(C164,customers!$A$1:$A$1001,customers!$C$1:$C$1001,,0)=0,"",_xlfn.XLOOKUP(C164,customers!$A$1:$A$1001,customers!$C$1:$C$1001,,0))</f>
        <v>dtift4i@netvibes.com</v>
      </c>
      <c r="H164"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_xlfn.XLOOKUP(C165,customers!$A$1:$A$1001,customers!B164:B1164,"",0)</f>
        <v>Flynn Antony</v>
      </c>
      <c r="G165" t="str">
        <f>IF(_xlfn.XLOOKUP(C165,customers!$A$1:$A$1001,customers!$C$1:$C$1001,,0)=0,"",_xlfn.XLOOKUP(C165,customers!$A$1:$A$1001,customers!$C$1:$C$1001,,0))</f>
        <v>gschonfeld4j@oracle.com</v>
      </c>
      <c r="H165"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Robusto</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_xlfn.XLOOKUP(C166,customers!$A$1:$A$1001,customers!B165:B1165,"",0)</f>
        <v>Homer Dulany</v>
      </c>
      <c r="G166" t="str">
        <f>IF(_xlfn.XLOOKUP(C166,customers!$A$1:$A$1001,customers!$C$1:$C$1001,,0)=0,"",_xlfn.XLOOKUP(C166,customers!$A$1:$A$1001,customers!$C$1:$C$1001,,0))</f>
        <v>cfeye4k@google.co.jp</v>
      </c>
      <c r="H166" t="str">
        <f>_xlfn.XLOOKUP(orders!C166,customers!$A$1:$A$1001,customers!$G$1:$G$1001,"",0)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_xlfn.XLOOKUP(C167,customers!$A$1:$A$1001,customers!B166:B1166,"",0)</f>
        <v>Fiorenze Drogan</v>
      </c>
      <c r="G167" t="str">
        <f>IF(_xlfn.XLOOKUP(C167,customers!$A$1:$A$1001,customers!$C$1:$C$1001,,0)=0,"",_xlfn.XLOOKUP(C167,customers!$A$1:$A$1001,customers!$C$1:$C$1001,,0))</f>
        <v/>
      </c>
      <c r="H167"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Robusto</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_xlfn.XLOOKUP(C168,customers!$A$1:$A$1001,customers!B167:B1167,"",0)</f>
        <v>Quinn Parsons</v>
      </c>
      <c r="G168" t="str">
        <f>IF(_xlfn.XLOOKUP(C168,customers!$A$1:$A$1001,customers!$C$1:$C$1001,,0)=0,"",_xlfn.XLOOKUP(C168,customers!$A$1:$A$1001,customers!$C$1:$C$1001,,0))</f>
        <v/>
      </c>
      <c r="H168"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Robusto</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_xlfn.XLOOKUP(C169,customers!$A$1:$A$1001,customers!B168:B1168,"",0)</f>
        <v>Elonore Goodings</v>
      </c>
      <c r="G169" t="str">
        <f>IF(_xlfn.XLOOKUP(C169,customers!$A$1:$A$1001,customers!$C$1:$C$1001,,0)=0,"",_xlfn.XLOOKUP(C169,customers!$A$1:$A$1001,customers!$C$1:$C$1001,,0))</f>
        <v>tfero4n@comsenz.com</v>
      </c>
      <c r="H169"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_xlfn.XLOOKUP(C170,customers!$A$1:$A$1001,customers!B169:B1169,"",0)</f>
        <v>Terencio O'Moylan</v>
      </c>
      <c r="G170" t="str">
        <f>IF(_xlfn.XLOOKUP(C170,customers!$A$1:$A$1001,customers!$C$1:$C$1001,,0)=0,"",_xlfn.XLOOKUP(C170,customers!$A$1:$A$1001,customers!$C$1:$C$1001,,0))</f>
        <v/>
      </c>
      <c r="H170" t="str">
        <f>_xlfn.XLOOKUP(orders!C170,customers!$A$1:$A$1001,customers!$G$1:$G$1001,"",0)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_xlfn.XLOOKUP(C171,customers!$A$1:$A$1001,customers!B170:B1170,"",0)</f>
        <v>Wyatan Fetherston</v>
      </c>
      <c r="G171" t="str">
        <f>IF(_xlfn.XLOOKUP(C171,customers!$A$1:$A$1001,customers!$C$1:$C$1001,,0)=0,"",_xlfn.XLOOKUP(C171,customers!$A$1:$A$1001,customers!$C$1:$C$1001,,0))</f>
        <v>fdauney4p@sphinn.com</v>
      </c>
      <c r="H171" t="str">
        <f>_xlfn.XLOOKUP(orders!C171,customers!$A$1:$A$1001,customers!$G$1:$G$1001,"",0)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Robusto</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_xlfn.XLOOKUP(C172,customers!$A$1:$A$1001,customers!B171:B1171,"",0)</f>
        <v>Wesley Giorgioni</v>
      </c>
      <c r="G172" t="str">
        <f>IF(_xlfn.XLOOKUP(C172,customers!$A$1:$A$1001,customers!$C$1:$C$1001,,0)=0,"",_xlfn.XLOOKUP(C172,customers!$A$1:$A$1001,customers!$C$1:$C$1001,,0))</f>
        <v>searley4q@youku.com</v>
      </c>
      <c r="H17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_xlfn.XLOOKUP(C173,customers!$A$1:$A$1001,customers!B172:B1172,"",0)</f>
        <v>Christy Franseco</v>
      </c>
      <c r="G173" t="str">
        <f>IF(_xlfn.XLOOKUP(C173,customers!$A$1:$A$1001,customers!$C$1:$C$1001,,0)=0,"",_xlfn.XLOOKUP(C173,customers!$A$1:$A$1001,customers!$C$1:$C$1001,,0))</f>
        <v>mchamberlayne4r@bigcartel.com</v>
      </c>
      <c r="H173"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_xlfn.XLOOKUP(C174,customers!$A$1:$A$1001,customers!B173:B1173,"",0)</f>
        <v>Catarina Donn</v>
      </c>
      <c r="G174" t="str">
        <f>IF(_xlfn.XLOOKUP(C174,customers!$A$1:$A$1001,customers!$C$1:$C$1001,,0)=0,"",_xlfn.XLOOKUP(C174,customers!$A$1:$A$1001,customers!$C$1:$C$1001,,0))</f>
        <v>bflaherty4s@moonfruit.com</v>
      </c>
      <c r="H174" t="str">
        <f>_xlfn.XLOOKUP(orders!C174,customers!$A$1:$A$1001,customers!$G$1:$G$1001,"",0)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_xlfn.XLOOKUP(C175,customers!$A$1:$A$1001,customers!B174:B1174,"",0)</f>
        <v>Rebeka Worg</v>
      </c>
      <c r="G175" t="str">
        <f>IF(_xlfn.XLOOKUP(C175,customers!$A$1:$A$1001,customers!$C$1:$C$1001,,0)=0,"",_xlfn.XLOOKUP(C175,customers!$A$1:$A$1001,customers!$C$1:$C$1001,,0))</f>
        <v>ocolbeck4t@sina.com.cn</v>
      </c>
      <c r="H175"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Robusto</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_xlfn.XLOOKUP(C176,customers!$A$1:$A$1001,customers!B175:B1175,"",0)</f>
        <v>Shelli Keynd</v>
      </c>
      <c r="G176" t="str">
        <f>IF(_xlfn.XLOOKUP(C176,customers!$A$1:$A$1001,customers!$C$1:$C$1001,,0)=0,"",_xlfn.XLOOKUP(C176,customers!$A$1:$A$1001,customers!$C$1:$C$1001,,0))</f>
        <v/>
      </c>
      <c r="H176"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_xlfn.XLOOKUP(C177,customers!$A$1:$A$1001,customers!B176:B1176,"",0)</f>
        <v>Joshuah Awdry</v>
      </c>
      <c r="G177" t="str">
        <f>IF(_xlfn.XLOOKUP(C177,customers!$A$1:$A$1001,customers!$C$1:$C$1001,,0)=0,"",_xlfn.XLOOKUP(C177,customers!$A$1:$A$1001,customers!$C$1:$C$1001,,0))</f>
        <v>ehobbing4v@nsw.gov.au</v>
      </c>
      <c r="H177"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_xlfn.XLOOKUP(C178,customers!$A$1:$A$1001,customers!B177:B1177,"",0)</f>
        <v>Selie Baulcombe</v>
      </c>
      <c r="G178" t="str">
        <f>IF(_xlfn.XLOOKUP(C178,customers!$A$1:$A$1001,customers!$C$1:$C$1001,,0)=0,"",_xlfn.XLOOKUP(C178,customers!$A$1:$A$1001,customers!$C$1:$C$1001,,0))</f>
        <v>othynne4w@auda.org.au</v>
      </c>
      <c r="H178"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_xlfn.XLOOKUP(C179,customers!$A$1:$A$1001,customers!B178:B1178,"",0)</f>
        <v>Jodee Caldicott</v>
      </c>
      <c r="G179" t="str">
        <f>IF(_xlfn.XLOOKUP(C179,customers!$A$1:$A$1001,customers!$C$1:$C$1001,,0)=0,"",_xlfn.XLOOKUP(C179,customers!$A$1:$A$1001,customers!$C$1:$C$1001,,0))</f>
        <v>eheining4x@flickr.com</v>
      </c>
      <c r="H179"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Robusto</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_xlfn.XLOOKUP(C180,customers!$A$1:$A$1001,customers!B179:B1179,"",0)</f>
        <v>Willey Romao</v>
      </c>
      <c r="G180" t="str">
        <f>IF(_xlfn.XLOOKUP(C180,customers!$A$1:$A$1001,customers!$C$1:$C$1001,,0)=0,"",_xlfn.XLOOKUP(C180,customers!$A$1:$A$1001,customers!$C$1:$C$1001,,0))</f>
        <v>kmelloi4y@imdb.com</v>
      </c>
      <c r="H180"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_xlfn.XLOOKUP(C181,customers!$A$1:$A$1001,customers!B180:B1180,"",0)</f>
        <v>Tomasina Cotmore</v>
      </c>
      <c r="G181" t="str">
        <f>IF(_xlfn.XLOOKUP(C181,customers!$A$1:$A$1001,customers!$C$1:$C$1001,,0)=0,"",_xlfn.XLOOKUP(C181,customers!$A$1:$A$1001,customers!$C$1:$C$1001,,0))</f>
        <v/>
      </c>
      <c r="H181" t="str">
        <f>_xlfn.XLOOKUP(orders!C181,customers!$A$1:$A$1001,customers!$G$1:$G$1001,"",0)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_xlfn.XLOOKUP(C182,customers!$A$1:$A$1001,customers!B181:B1181,"",0)</f>
        <v>Nicko Corps</v>
      </c>
      <c r="G182" t="str">
        <f>IF(_xlfn.XLOOKUP(C182,customers!$A$1:$A$1001,customers!$C$1:$C$1001,,0)=0,"",_xlfn.XLOOKUP(C182,customers!$A$1:$A$1001,customers!$C$1:$C$1001,,0))</f>
        <v>amussen50@51.la</v>
      </c>
      <c r="H18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_xlfn.XLOOKUP(C183,customers!$A$1:$A$1001,customers!B182:B1182,"",0)</f>
        <v>Christabel Rubury</v>
      </c>
      <c r="G183" t="str">
        <f>IF(_xlfn.XLOOKUP(C183,customers!$A$1:$A$1001,customers!$C$1:$C$1001,,0)=0,"",_xlfn.XLOOKUP(C183,customers!$A$1:$A$1001,customers!$C$1:$C$1001,,0))</f>
        <v>amussen50@51.la</v>
      </c>
      <c r="H183"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_xlfn.XLOOKUP(C184,customers!$A$1:$A$1001,customers!B183:B1183,"",0)</f>
        <v>Parker Tofful</v>
      </c>
      <c r="G184" t="str">
        <f>IF(_xlfn.XLOOKUP(C184,customers!$A$1:$A$1001,customers!$C$1:$C$1001,,0)=0,"",_xlfn.XLOOKUP(C184,customers!$A$1:$A$1001,customers!$C$1:$C$1001,,0))</f>
        <v>amundford52@nbcnews.com</v>
      </c>
      <c r="H184"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Robusto</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_xlfn.XLOOKUP(C185,customers!$A$1:$A$1001,customers!B184:B1184,"",0)</f>
        <v>Saree Ellesworth</v>
      </c>
      <c r="G185" t="str">
        <f>IF(_xlfn.XLOOKUP(C185,customers!$A$1:$A$1001,customers!$C$1:$C$1001,,0)=0,"",_xlfn.XLOOKUP(C185,customers!$A$1:$A$1001,customers!$C$1:$C$1001,,0))</f>
        <v>twalas53@google.ca</v>
      </c>
      <c r="H185"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_xlfn.XLOOKUP(C186,customers!$A$1:$A$1001,customers!B185:B1185,"",0)</f>
        <v>Leesa Flaonier</v>
      </c>
      <c r="G186" t="str">
        <f>IF(_xlfn.XLOOKUP(C186,customers!$A$1:$A$1001,customers!$C$1:$C$1001,,0)=0,"",_xlfn.XLOOKUP(C186,customers!$A$1:$A$1001,customers!$C$1:$C$1001,,0))</f>
        <v>iblazewicz54@thetimes.co.uk</v>
      </c>
      <c r="H186"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_xlfn.XLOOKUP(C187,customers!$A$1:$A$1001,customers!B186:B1186,"",0)</f>
        <v>Corinna Catcheside</v>
      </c>
      <c r="G187" t="str">
        <f>IF(_xlfn.XLOOKUP(C187,customers!$A$1:$A$1001,customers!$C$1:$C$1001,,0)=0,"",_xlfn.XLOOKUP(C187,customers!$A$1:$A$1001,customers!$C$1:$C$1001,,0))</f>
        <v>arizzetti55@naver.com</v>
      </c>
      <c r="H187"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_xlfn.XLOOKUP(C188,customers!$A$1:$A$1001,customers!B187:B1187,"",0)</f>
        <v>Terri Farra</v>
      </c>
      <c r="G188" t="str">
        <f>IF(_xlfn.XLOOKUP(C188,customers!$A$1:$A$1001,customers!$C$1:$C$1001,,0)=0,"",_xlfn.XLOOKUP(C188,customers!$A$1:$A$1001,customers!$C$1:$C$1001,,0))</f>
        <v>mmeriet56@noaa.gov</v>
      </c>
      <c r="H188"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Robusto</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_xlfn.XLOOKUP(C189,customers!$A$1:$A$1001,customers!B188:B1188,"",0)</f>
        <v>Gothart Bamfield</v>
      </c>
      <c r="G189" t="str">
        <f>IF(_xlfn.XLOOKUP(C189,customers!$A$1:$A$1001,customers!$C$1:$C$1001,,0)=0,"",_xlfn.XLOOKUP(C189,customers!$A$1:$A$1001,customers!$C$1:$C$1001,,0))</f>
        <v>lpratt57@netvibes.com</v>
      </c>
      <c r="H189"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_xlfn.XLOOKUP(C190,customers!$A$1:$A$1001,customers!B189:B1189,"",0)</f>
        <v>Judd De Leek</v>
      </c>
      <c r="G190" t="str">
        <f>IF(_xlfn.XLOOKUP(C190,customers!$A$1:$A$1001,customers!$C$1:$C$1001,,0)=0,"",_xlfn.XLOOKUP(C190,customers!$A$1:$A$1001,customers!$C$1:$C$1001,,0))</f>
        <v>akitchingham58@com.com</v>
      </c>
      <c r="H190"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_xlfn.XLOOKUP(C191,customers!$A$1:$A$1001,customers!B190:B1190,"",0)</f>
        <v>Jany Rudeforth</v>
      </c>
      <c r="G191" t="str">
        <f>IF(_xlfn.XLOOKUP(C191,customers!$A$1:$A$1001,customers!$C$1:$C$1001,,0)=0,"",_xlfn.XLOOKUP(C191,customers!$A$1:$A$1001,customers!$C$1:$C$1001,,0))</f>
        <v>bbartholin59@xinhuanet.com</v>
      </c>
      <c r="H191"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_xlfn.XLOOKUP(C192,customers!$A$1:$A$1001,customers!B191:B1191,"",0)</f>
        <v>Fanni Marti</v>
      </c>
      <c r="G192" t="str">
        <f>IF(_xlfn.XLOOKUP(C192,customers!$A$1:$A$1001,customers!$C$1:$C$1001,,0)=0,"",_xlfn.XLOOKUP(C192,customers!$A$1:$A$1001,customers!$C$1:$C$1001,,0))</f>
        <v>mprinn5a@usa.gov</v>
      </c>
      <c r="H19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_xlfn.XLOOKUP(C193,customers!$A$1:$A$1001,customers!B192:B1192,"",0)</f>
        <v>Elka Windress</v>
      </c>
      <c r="G193" t="str">
        <f>IF(_xlfn.XLOOKUP(C193,customers!$A$1:$A$1001,customers!$C$1:$C$1001,,0)=0,"",_xlfn.XLOOKUP(C193,customers!$A$1:$A$1001,customers!$C$1:$C$1001,,0))</f>
        <v>abaudino5b@netvibes.com</v>
      </c>
      <c r="H193"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_xlfn.XLOOKUP(C194,customers!$A$1:$A$1001,customers!B193:B1193,"",0)</f>
        <v>Nickey Dimbleby</v>
      </c>
      <c r="G194" t="str">
        <f>IF(_xlfn.XLOOKUP(C194,customers!$A$1:$A$1001,customers!$C$1:$C$1001,,0)=0,"",_xlfn.XLOOKUP(C194,customers!$A$1:$A$1001,customers!$C$1:$C$1001,,0))</f>
        <v>ppetrushanko5c@blinklist.com</v>
      </c>
      <c r="H194" t="str">
        <f>_xlfn.XLOOKUP(orders!C194,customers!$A$1:$A$1001,customers!$G$1:$G$1001,"",0)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_xlfn.XLOOKUP(C195,customers!$A$1:$A$1001,customers!B194:B1194,"",0)</f>
        <v>Lenore Messenbird</v>
      </c>
      <c r="G195" t="str">
        <f>IF(_xlfn.XLOOKUP(C195,customers!$A$1:$A$1001,customers!$C$1:$C$1001,,0)=0,"",_xlfn.XLOOKUP(C195,customers!$A$1:$A$1001,customers!$C$1:$C$1001,,0))</f>
        <v/>
      </c>
      <c r="H195"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IF(I195="Rob","Robusto",IF(I195="Exc","Excelsa",IF(I195="Ara","Arabica",IF(I195="Lib","Liberica",""))))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_xlfn.XLOOKUP(C196,customers!$A$1:$A$1001,customers!B195:B1195,"",0)</f>
        <v>Maisie Sarvar</v>
      </c>
      <c r="G196" t="str">
        <f>IF(_xlfn.XLOOKUP(C196,customers!$A$1:$A$1001,customers!$C$1:$C$1001,,0)=0,"",_xlfn.XLOOKUP(C196,customers!$A$1:$A$1001,customers!$C$1:$C$1001,,0))</f>
        <v>elaird5e@bing.com</v>
      </c>
      <c r="H196"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_xlfn.XLOOKUP(C197,customers!$A$1:$A$1001,customers!B196:B1196,"",0)</f>
        <v>Sloan Diviny</v>
      </c>
      <c r="G197" t="str">
        <f>IF(_xlfn.XLOOKUP(C197,customers!$A$1:$A$1001,customers!$C$1:$C$1001,,0)=0,"",_xlfn.XLOOKUP(C197,customers!$A$1:$A$1001,customers!$C$1:$C$1001,,0))</f>
        <v>mhowsden5f@infoseek.co.jp</v>
      </c>
      <c r="H197"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_xlfn.XLOOKUP(C198,customers!$A$1:$A$1001,customers!B197:B1197,"",0)</f>
        <v>Anson Iddison</v>
      </c>
      <c r="G198" t="str">
        <f>IF(_xlfn.XLOOKUP(C198,customers!$A$1:$A$1001,customers!$C$1:$C$1001,,0)=0,"",_xlfn.XLOOKUP(C198,customers!$A$1:$A$1001,customers!$C$1:$C$1001,,0))</f>
        <v>ncuttler5g@parallels.com</v>
      </c>
      <c r="H198"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_xlfn.XLOOKUP(C199,customers!$A$1:$A$1001,customers!B198:B1198,"",0)</f>
        <v>Dov Sprosson</v>
      </c>
      <c r="G199" t="str">
        <f>IF(_xlfn.XLOOKUP(C199,customers!$A$1:$A$1001,customers!$C$1:$C$1001,,0)=0,"",_xlfn.XLOOKUP(C199,customers!$A$1:$A$1001,customers!$C$1:$C$1001,,0))</f>
        <v>ncuttler5g@parallels.com</v>
      </c>
      <c r="H199"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_xlfn.XLOOKUP(C200,customers!$A$1:$A$1001,customers!B199:B1199,"",0)</f>
        <v>Randal Longfield</v>
      </c>
      <c r="G200" t="str">
        <f>IF(_xlfn.XLOOKUP(C200,customers!$A$1:$A$1001,customers!$C$1:$C$1001,,0)=0,"",_xlfn.XLOOKUP(C200,customers!$A$1:$A$1001,customers!$C$1:$C$1001,,0))</f>
        <v>ncuttler5g@parallels.com</v>
      </c>
      <c r="H200"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_xlfn.XLOOKUP(C201,customers!$A$1:$A$1001,customers!B200:B1200,"",0)</f>
        <v>Gregorius Kislingbury</v>
      </c>
      <c r="G201" t="str">
        <f>IF(_xlfn.XLOOKUP(C201,customers!$A$1:$A$1001,customers!$C$1:$C$1001,,0)=0,"",_xlfn.XLOOKUP(C201,customers!$A$1:$A$1001,customers!$C$1:$C$1001,,0))</f>
        <v>ncuttler5g@parallels.com</v>
      </c>
      <c r="H201"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_xlfn.XLOOKUP(C202,customers!$A$1:$A$1001,customers!B201:B1201,"",0)</f>
        <v>Xenos Gibbons</v>
      </c>
      <c r="G202" t="str">
        <f>IF(_xlfn.XLOOKUP(C202,customers!$A$1:$A$1001,customers!$C$1:$C$1001,,0)=0,"",_xlfn.XLOOKUP(C202,customers!$A$1:$A$1001,customers!$C$1:$C$1001,,0))</f>
        <v>ncuttler5g@parallels.com</v>
      </c>
      <c r="H20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_xlfn.XLOOKUP(C203,customers!$A$1:$A$1001,customers!B202:B1202,"",0)</f>
        <v>Gale Croysdale</v>
      </c>
      <c r="G203" t="str">
        <f>IF(_xlfn.XLOOKUP(C203,customers!$A$1:$A$1001,customers!$C$1:$C$1001,,0)=0,"",_xlfn.XLOOKUP(C203,customers!$A$1:$A$1001,customers!$C$1:$C$1001,,0))</f>
        <v/>
      </c>
      <c r="H203"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_xlfn.XLOOKUP(C204,customers!$A$1:$A$1001,customers!B203:B1203,"",0)</f>
        <v>Tania Craggs</v>
      </c>
      <c r="G204" t="str">
        <f>IF(_xlfn.XLOOKUP(C204,customers!$A$1:$A$1001,customers!$C$1:$C$1001,,0)=0,"",_xlfn.XLOOKUP(C204,customers!$A$1:$A$1001,customers!$C$1:$C$1001,,0))</f>
        <v>tfelip5m@typepad.com</v>
      </c>
      <c r="H204"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_xlfn.XLOOKUP(C205,customers!$A$1:$A$1001,customers!B204:B1204,"",0)</f>
        <v>Auguste Rizon</v>
      </c>
      <c r="G205" t="str">
        <f>IF(_xlfn.XLOOKUP(C205,customers!$A$1:$A$1001,customers!$C$1:$C$1001,,0)=0,"",_xlfn.XLOOKUP(C205,customers!$A$1:$A$1001,customers!$C$1:$C$1001,,0))</f>
        <v>vle5n@disqus.com</v>
      </c>
      <c r="H205"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_xlfn.XLOOKUP(C206,customers!$A$1:$A$1001,customers!B205:B1205,"",0)</f>
        <v>Felice Miell</v>
      </c>
      <c r="G206" t="str">
        <f>IF(_xlfn.XLOOKUP(C206,customers!$A$1:$A$1001,customers!$C$1:$C$1001,,0)=0,"",_xlfn.XLOOKUP(C206,customers!$A$1:$A$1001,customers!$C$1:$C$1001,,0))</f>
        <v/>
      </c>
      <c r="H206"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_xlfn.XLOOKUP(C207,customers!$A$1:$A$1001,customers!B206:B1206,"",0)</f>
        <v>Giordano Lorenzin</v>
      </c>
      <c r="G207" t="str">
        <f>IF(_xlfn.XLOOKUP(C207,customers!$A$1:$A$1001,customers!$C$1:$C$1001,,0)=0,"",_xlfn.XLOOKUP(C207,customers!$A$1:$A$1001,customers!$C$1:$C$1001,,0))</f>
        <v/>
      </c>
      <c r="H207"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Robusto</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_xlfn.XLOOKUP(C208,customers!$A$1:$A$1001,customers!B207:B1207,"",0)</f>
        <v>Freeland Missenden</v>
      </c>
      <c r="G208" t="str">
        <f>IF(_xlfn.XLOOKUP(C208,customers!$A$1:$A$1001,customers!$C$1:$C$1001,,0)=0,"",_xlfn.XLOOKUP(C208,customers!$A$1:$A$1001,customers!$C$1:$C$1001,,0))</f>
        <v>npoolman5q@howstuffworks.com</v>
      </c>
      <c r="H208"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_xlfn.XLOOKUP(C209,customers!$A$1:$A$1001,customers!B208:B1208,"",0)</f>
        <v>Kiri Avramow</v>
      </c>
      <c r="G209" t="str">
        <f>IF(_xlfn.XLOOKUP(C209,customers!$A$1:$A$1001,customers!$C$1:$C$1001,,0)=0,"",_xlfn.XLOOKUP(C209,customers!$A$1:$A$1001,customers!$C$1:$C$1001,,0))</f>
        <v>oduny5r@constantcontact.com</v>
      </c>
      <c r="H209"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_xlfn.XLOOKUP(C210,customers!$A$1:$A$1001,customers!B209:B1209,"",0)</f>
        <v>Reggis Pracy</v>
      </c>
      <c r="G210" t="str">
        <f>IF(_xlfn.XLOOKUP(C210,customers!$A$1:$A$1001,customers!$C$1:$C$1001,,0)=0,"",_xlfn.XLOOKUP(C210,customers!$A$1:$A$1001,customers!$C$1:$C$1001,,0))</f>
        <v>chalfhide5s@google.ru</v>
      </c>
      <c r="H210" t="str">
        <f>_xlfn.XLOOKUP(orders!C210,customers!$A$1:$A$1001,customers!$G$1:$G$1001,"",0)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_xlfn.XLOOKUP(C211,customers!$A$1:$A$1001,customers!B210:B1210,"",0)</f>
        <v>Broderick McGilvra</v>
      </c>
      <c r="G211" t="str">
        <f>IF(_xlfn.XLOOKUP(C211,customers!$A$1:$A$1001,customers!$C$1:$C$1001,,0)=0,"",_xlfn.XLOOKUP(C211,customers!$A$1:$A$1001,customers!$C$1:$C$1001,,0))</f>
        <v>fmalecky5t@list-manage.com</v>
      </c>
      <c r="H211"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_xlfn.XLOOKUP(C212,customers!$A$1:$A$1001,customers!B211:B1211,"",0)</f>
        <v>Anthia McKeller</v>
      </c>
      <c r="G212" t="str">
        <f>IF(_xlfn.XLOOKUP(C212,customers!$A$1:$A$1001,customers!$C$1:$C$1001,,0)=0,"",_xlfn.XLOOKUP(C212,customers!$A$1:$A$1001,customers!$C$1:$C$1001,,0))</f>
        <v>aattwater5u@wikia.com</v>
      </c>
      <c r="H21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_xlfn.XLOOKUP(C213,customers!$A$1:$A$1001,customers!B212:B1212,"",0)</f>
        <v>Nevins Glowacz</v>
      </c>
      <c r="G213" t="str">
        <f>IF(_xlfn.XLOOKUP(C213,customers!$A$1:$A$1001,customers!$C$1:$C$1001,,0)=0,"",_xlfn.XLOOKUP(C213,customers!$A$1:$A$1001,customers!$C$1:$C$1001,,0))</f>
        <v>mwhellans5v@mapquest.com</v>
      </c>
      <c r="H213"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_xlfn.XLOOKUP(C214,customers!$A$1:$A$1001,customers!B213:B1213,"",0)</f>
        <v>Yulma Dombrell</v>
      </c>
      <c r="G214" t="str">
        <f>IF(_xlfn.XLOOKUP(C214,customers!$A$1:$A$1001,customers!$C$1:$C$1001,,0)=0,"",_xlfn.XLOOKUP(C214,customers!$A$1:$A$1001,customers!$C$1:$C$1001,,0))</f>
        <v>dcamilletti5w@businesswire.com</v>
      </c>
      <c r="H214"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_xlfn.XLOOKUP(C215,customers!$A$1:$A$1001,customers!B214:B1214,"",0)</f>
        <v>Manuel Darrigoe</v>
      </c>
      <c r="G215" t="str">
        <f>IF(_xlfn.XLOOKUP(C215,customers!$A$1:$A$1001,customers!$C$1:$C$1001,,0)=0,"",_xlfn.XLOOKUP(C215,customers!$A$1:$A$1001,customers!$C$1:$C$1001,,0))</f>
        <v>egalgey5x@wufoo.com</v>
      </c>
      <c r="H215"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Robusto</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_xlfn.XLOOKUP(C216,customers!$A$1:$A$1001,customers!B215:B1215,"",0)</f>
        <v>Minetta Ackrill</v>
      </c>
      <c r="G216" t="str">
        <f>IF(_xlfn.XLOOKUP(C216,customers!$A$1:$A$1001,customers!$C$1:$C$1001,,0)=0,"",_xlfn.XLOOKUP(C216,customers!$A$1:$A$1001,customers!$C$1:$C$1001,,0))</f>
        <v>mhame5y@newsvine.com</v>
      </c>
      <c r="H216" t="str">
        <f>_xlfn.XLOOKUP(orders!C216,customers!$A$1:$A$1001,customers!$G$1:$G$1001,"",0)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_xlfn.XLOOKUP(C217,customers!$A$1:$A$1001,customers!B216:B1216,"",0)</f>
        <v>Melosa Kippen</v>
      </c>
      <c r="G217" t="str">
        <f>IF(_xlfn.XLOOKUP(C217,customers!$A$1:$A$1001,customers!$C$1:$C$1001,,0)=0,"",_xlfn.XLOOKUP(C217,customers!$A$1:$A$1001,customers!$C$1:$C$1001,,0))</f>
        <v>igurnee5z@usnews.com</v>
      </c>
      <c r="H217"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_xlfn.XLOOKUP(C218,customers!$A$1:$A$1001,customers!B217:B1217,"",0)</f>
        <v>Rod Gowdie</v>
      </c>
      <c r="G218" t="str">
        <f>IF(_xlfn.XLOOKUP(C218,customers!$A$1:$A$1001,customers!$C$1:$C$1001,,0)=0,"",_xlfn.XLOOKUP(C218,customers!$A$1:$A$1001,customers!$C$1:$C$1001,,0))</f>
        <v>asnowding60@comsenz.com</v>
      </c>
      <c r="H218"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_xlfn.XLOOKUP(C219,customers!$A$1:$A$1001,customers!B218:B1218,"",0)</f>
        <v>Nevsa Fields</v>
      </c>
      <c r="G219" t="str">
        <f>IF(_xlfn.XLOOKUP(C219,customers!$A$1:$A$1001,customers!$C$1:$C$1001,,0)=0,"",_xlfn.XLOOKUP(C219,customers!$A$1:$A$1001,customers!$C$1:$C$1001,,0))</f>
        <v>gpoinsett61@berkeley.edu</v>
      </c>
      <c r="H219"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_xlfn.XLOOKUP(C220,customers!$A$1:$A$1001,customers!B219:B1219,"",0)</f>
        <v>Orly Ryland</v>
      </c>
      <c r="G220" t="str">
        <f>IF(_xlfn.XLOOKUP(C220,customers!$A$1:$A$1001,customers!$C$1:$C$1001,,0)=0,"",_xlfn.XLOOKUP(C220,customers!$A$1:$A$1001,customers!$C$1:$C$1001,,0))</f>
        <v>rfurman62@t.co</v>
      </c>
      <c r="H220" t="str">
        <f>_xlfn.XLOOKUP(orders!C220,customers!$A$1:$A$1001,customers!$G$1:$G$1001,"",0)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_xlfn.XLOOKUP(C221,customers!$A$1:$A$1001,customers!B220:B1220,"",0)</f>
        <v>Brandy Lottrington</v>
      </c>
      <c r="G221" t="str">
        <f>IF(_xlfn.XLOOKUP(C221,customers!$A$1:$A$1001,customers!$C$1:$C$1001,,0)=0,"",_xlfn.XLOOKUP(C221,customers!$A$1:$A$1001,customers!$C$1:$C$1001,,0))</f>
        <v>ccrosier63@xrea.com</v>
      </c>
      <c r="H221"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Robusto</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_xlfn.XLOOKUP(C222,customers!$A$1:$A$1001,customers!B221:B1221,"",0)</f>
        <v>Chickie Ragless</v>
      </c>
      <c r="G222" t="str">
        <f>IF(_xlfn.XLOOKUP(C222,customers!$A$1:$A$1001,customers!$C$1:$C$1001,,0)=0,"",_xlfn.XLOOKUP(C222,customers!$A$1:$A$1001,customers!$C$1:$C$1001,,0))</f>
        <v>ccrosier63@xrea.com</v>
      </c>
      <c r="H22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Robusto</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_xlfn.XLOOKUP(C223,customers!$A$1:$A$1001,customers!B222:B1222,"",0)</f>
        <v>Koralle Heads</v>
      </c>
      <c r="G223" t="str">
        <f>IF(_xlfn.XLOOKUP(C223,customers!$A$1:$A$1001,customers!$C$1:$C$1001,,0)=0,"",_xlfn.XLOOKUP(C223,customers!$A$1:$A$1001,customers!$C$1:$C$1001,,0))</f>
        <v>lrushmer65@europa.eu</v>
      </c>
      <c r="H223"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_xlfn.XLOOKUP(C224,customers!$A$1:$A$1001,customers!B223:B1223,"",0)</f>
        <v>Rasia Jacquemard</v>
      </c>
      <c r="G224" t="str">
        <f>IF(_xlfn.XLOOKUP(C224,customers!$A$1:$A$1001,customers!$C$1:$C$1001,,0)=0,"",_xlfn.XLOOKUP(C224,customers!$A$1:$A$1001,customers!$C$1:$C$1001,,0))</f>
        <v>wedinborough66@github.io</v>
      </c>
      <c r="H224"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_xlfn.XLOOKUP(C225,customers!$A$1:$A$1001,customers!B224:B1224,"",0)</f>
        <v>Wain Cholomin</v>
      </c>
      <c r="G225" t="str">
        <f>IF(_xlfn.XLOOKUP(C225,customers!$A$1:$A$1001,customers!$C$1:$C$1001,,0)=0,"",_xlfn.XLOOKUP(C225,customers!$A$1:$A$1001,customers!$C$1:$C$1001,,0))</f>
        <v/>
      </c>
      <c r="H225"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_xlfn.XLOOKUP(C226,customers!$A$1:$A$1001,customers!B225:B1225,"",0)</f>
        <v>Pru Durban</v>
      </c>
      <c r="G226" t="str">
        <f>IF(_xlfn.XLOOKUP(C226,customers!$A$1:$A$1001,customers!$C$1:$C$1001,,0)=0,"",_xlfn.XLOOKUP(C226,customers!$A$1:$A$1001,customers!$C$1:$C$1001,,0))</f>
        <v>kbromehead68@un.org</v>
      </c>
      <c r="H226"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_xlfn.XLOOKUP(C227,customers!$A$1:$A$1001,customers!B226:B1226,"",0)</f>
        <v>Sim Pamphilon</v>
      </c>
      <c r="G227" t="str">
        <f>IF(_xlfn.XLOOKUP(C227,customers!$A$1:$A$1001,customers!$C$1:$C$1001,,0)=0,"",_xlfn.XLOOKUP(C227,customers!$A$1:$A$1001,customers!$C$1:$C$1001,,0))</f>
        <v>ewesterman69@si.edu</v>
      </c>
      <c r="H227" t="str">
        <f>_xlfn.XLOOKUP(orders!C227,customers!$A$1:$A$1001,customers!$G$1:$G$1001,"",0)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Robusto</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_xlfn.XLOOKUP(C228,customers!$A$1:$A$1001,customers!B227:B1227,"",0)</f>
        <v>Morgen Seson</v>
      </c>
      <c r="G228" t="str">
        <f>IF(_xlfn.XLOOKUP(C228,customers!$A$1:$A$1001,customers!$C$1:$C$1001,,0)=0,"",_xlfn.XLOOKUP(C228,customers!$A$1:$A$1001,customers!$C$1:$C$1001,,0))</f>
        <v>ahutchens6a@amazonaws.com</v>
      </c>
      <c r="H228"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_xlfn.XLOOKUP(C229,customers!$A$1:$A$1001,customers!B228:B1228,"",0)</f>
        <v>Reube Cawley</v>
      </c>
      <c r="G229" t="str">
        <f>IF(_xlfn.XLOOKUP(C229,customers!$A$1:$A$1001,customers!$C$1:$C$1001,,0)=0,"",_xlfn.XLOOKUP(C229,customers!$A$1:$A$1001,customers!$C$1:$C$1001,,0))</f>
        <v>nwyvill6b@naver.com</v>
      </c>
      <c r="H229"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Robusto</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_xlfn.XLOOKUP(C230,customers!$A$1:$A$1001,customers!B229:B1229,"",0)</f>
        <v>Agnes Adamides</v>
      </c>
      <c r="G230" t="str">
        <f>IF(_xlfn.XLOOKUP(C230,customers!$A$1:$A$1001,customers!$C$1:$C$1001,,0)=0,"",_xlfn.XLOOKUP(C230,customers!$A$1:$A$1001,customers!$C$1:$C$1001,,0))</f>
        <v>bmathon6c@barnesandnoble.com</v>
      </c>
      <c r="H230"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Robusto</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_xlfn.XLOOKUP(C231,customers!$A$1:$A$1001,customers!B230:B1230,"",0)</f>
        <v>Rodolfo Willoway</v>
      </c>
      <c r="G231" t="str">
        <f>IF(_xlfn.XLOOKUP(C231,customers!$A$1:$A$1001,customers!$C$1:$C$1001,,0)=0,"",_xlfn.XLOOKUP(C231,customers!$A$1:$A$1001,customers!$C$1:$C$1001,,0))</f>
        <v>kstreight6d@about.com</v>
      </c>
      <c r="H231"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_xlfn.XLOOKUP(C232,customers!$A$1:$A$1001,customers!B231:B1231,"",0)</f>
        <v>Araldo Bilbrook</v>
      </c>
      <c r="G232" t="str">
        <f>IF(_xlfn.XLOOKUP(C232,customers!$A$1:$A$1001,customers!$C$1:$C$1001,,0)=0,"",_xlfn.XLOOKUP(C232,customers!$A$1:$A$1001,customers!$C$1:$C$1001,,0))</f>
        <v>pcutchie6e@globo.com</v>
      </c>
      <c r="H23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_xlfn.XLOOKUP(C233,customers!$A$1:$A$1001,customers!B232:B1232,"",0)</f>
        <v>Borg Daile</v>
      </c>
      <c r="G233" t="str">
        <f>IF(_xlfn.XLOOKUP(C233,customers!$A$1:$A$1001,customers!$C$1:$C$1001,,0)=0,"",_xlfn.XLOOKUP(C233,customers!$A$1:$A$1001,customers!$C$1:$C$1001,,0))</f>
        <v/>
      </c>
      <c r="H233"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_xlfn.XLOOKUP(C234,customers!$A$1:$A$1001,customers!B233:B1233,"",0)</f>
        <v>Annetta Brentnall</v>
      </c>
      <c r="G234" t="str">
        <f>IF(_xlfn.XLOOKUP(C234,customers!$A$1:$A$1001,customers!$C$1:$C$1001,,0)=0,"",_xlfn.XLOOKUP(C234,customers!$A$1:$A$1001,customers!$C$1:$C$1001,,0))</f>
        <v>cgheraldi6g@opera.com</v>
      </c>
      <c r="H234"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_xlfn.XLOOKUP(C235,customers!$A$1:$A$1001,customers!B234:B1234,"",0)</f>
        <v>Dagny Kornel</v>
      </c>
      <c r="G235" t="str">
        <f>IF(_xlfn.XLOOKUP(C235,customers!$A$1:$A$1001,customers!$C$1:$C$1001,,0)=0,"",_xlfn.XLOOKUP(C235,customers!$A$1:$A$1001,customers!$C$1:$C$1001,,0))</f>
        <v>bkenwell6h@over-blog.com</v>
      </c>
      <c r="H235"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_xlfn.XLOOKUP(C236,customers!$A$1:$A$1001,customers!B235:B1235,"",0)</f>
        <v>Julius Mccaull</v>
      </c>
      <c r="G236" t="str">
        <f>IF(_xlfn.XLOOKUP(C236,customers!$A$1:$A$1001,customers!$C$1:$C$1001,,0)=0,"",_xlfn.XLOOKUP(C236,customers!$A$1:$A$1001,customers!$C$1:$C$1001,,0))</f>
        <v>tsutty6i@google.es</v>
      </c>
      <c r="H236"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_xlfn.XLOOKUP(C237,customers!$A$1:$A$1001,customers!B236:B1236,"",0)</f>
        <v>Alberto Hutchinson</v>
      </c>
      <c r="G237" t="str">
        <f>IF(_xlfn.XLOOKUP(C237,customers!$A$1:$A$1001,customers!$C$1:$C$1001,,0)=0,"",_xlfn.XLOOKUP(C237,customers!$A$1:$A$1001,customers!$C$1:$C$1001,,0))</f>
        <v/>
      </c>
      <c r="H237" t="str">
        <f>_xlfn.XLOOKUP(orders!C237,customers!$A$1:$A$1001,customers!$G$1:$G$1001,"",0)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_xlfn.XLOOKUP(C238,customers!$A$1:$A$1001,customers!B237:B1237,"",0)</f>
        <v>Roxine Drivers</v>
      </c>
      <c r="G238" t="str">
        <f>IF(_xlfn.XLOOKUP(C238,customers!$A$1:$A$1001,customers!$C$1:$C$1001,,0)=0,"",_xlfn.XLOOKUP(C238,customers!$A$1:$A$1001,customers!$C$1:$C$1001,,0))</f>
        <v>charce6k@cafepress.com</v>
      </c>
      <c r="H238" t="str">
        <f>_xlfn.XLOOKUP(orders!C238,customers!$A$1:$A$1001,customers!$G$1:$G$1001,"",0)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_xlfn.XLOOKUP(C239,customers!$A$1:$A$1001,customers!B238:B1238,"",0)</f>
        <v>Granger Smallcombe</v>
      </c>
      <c r="G239" t="str">
        <f>IF(_xlfn.XLOOKUP(C239,customers!$A$1:$A$1001,customers!$C$1:$C$1001,,0)=0,"",_xlfn.XLOOKUP(C239,customers!$A$1:$A$1001,customers!$C$1:$C$1001,,0))</f>
        <v/>
      </c>
      <c r="H239"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Robusto</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_xlfn.XLOOKUP(C240,customers!$A$1:$A$1001,customers!B239:B1239,"",0)</f>
        <v>Gardy Dimitriou</v>
      </c>
      <c r="G240" t="str">
        <f>IF(_xlfn.XLOOKUP(C240,customers!$A$1:$A$1001,customers!$C$1:$C$1001,,0)=0,"",_xlfn.XLOOKUP(C240,customers!$A$1:$A$1001,customers!$C$1:$C$1001,,0))</f>
        <v>fdrysdale6m@symantec.com</v>
      </c>
      <c r="H240"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Robusto</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_xlfn.XLOOKUP(C241,customers!$A$1:$A$1001,customers!B240:B1240,"",0)</f>
        <v>Ailey Brash</v>
      </c>
      <c r="G241" t="str">
        <f>IF(_xlfn.XLOOKUP(C241,customers!$A$1:$A$1001,customers!$C$1:$C$1001,,0)=0,"",_xlfn.XLOOKUP(C241,customers!$A$1:$A$1001,customers!$C$1:$C$1001,,0))</f>
        <v>dmagowan6n@fc2.com</v>
      </c>
      <c r="H241"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_xlfn.XLOOKUP(C242,customers!$A$1:$A$1001,customers!B241:B1241,"",0)</f>
        <v>Wendeline McInerney</v>
      </c>
      <c r="G242" t="str">
        <f>IF(_xlfn.XLOOKUP(C242,customers!$A$1:$A$1001,customers!$C$1:$C$1001,,0)=0,"",_xlfn.XLOOKUP(C242,customers!$A$1:$A$1001,customers!$C$1:$C$1001,,0))</f>
        <v/>
      </c>
      <c r="H24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_xlfn.XLOOKUP(C243,customers!$A$1:$A$1001,customers!B242:B1242,"",0)</f>
        <v>Stanly Keets</v>
      </c>
      <c r="G243" t="str">
        <f>IF(_xlfn.XLOOKUP(C243,customers!$A$1:$A$1001,customers!$C$1:$C$1001,,0)=0,"",_xlfn.XLOOKUP(C243,customers!$A$1:$A$1001,customers!$C$1:$C$1001,,0))</f>
        <v/>
      </c>
      <c r="H243"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Robusto</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_xlfn.XLOOKUP(C244,customers!$A$1:$A$1001,customers!B243:B1243,"",0)</f>
        <v>Keefer Cake</v>
      </c>
      <c r="G244" t="str">
        <f>IF(_xlfn.XLOOKUP(C244,customers!$A$1:$A$1001,customers!$C$1:$C$1001,,0)=0,"",_xlfn.XLOOKUP(C244,customers!$A$1:$A$1001,customers!$C$1:$C$1001,,0))</f>
        <v>srushbrooke6q@youku.com</v>
      </c>
      <c r="H244"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_xlfn.XLOOKUP(C245,customers!$A$1:$A$1001,customers!B244:B1244,"",0)</f>
        <v>Franny Kienlein</v>
      </c>
      <c r="G245" t="str">
        <f>IF(_xlfn.XLOOKUP(C245,customers!$A$1:$A$1001,customers!$C$1:$C$1001,,0)=0,"",_xlfn.XLOOKUP(C245,customers!$A$1:$A$1001,customers!$C$1:$C$1001,,0))</f>
        <v>tdrynan6r@deviantart.com</v>
      </c>
      <c r="H245"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_xlfn.XLOOKUP(C246,customers!$A$1:$A$1001,customers!B245:B1245,"",0)</f>
        <v>Becky Semkins</v>
      </c>
      <c r="G246" t="str">
        <f>IF(_xlfn.XLOOKUP(C246,customers!$A$1:$A$1001,customers!$C$1:$C$1001,,0)=0,"",_xlfn.XLOOKUP(C246,customers!$A$1:$A$1001,customers!$C$1:$C$1001,,0))</f>
        <v>eyurkov6s@hud.gov</v>
      </c>
      <c r="H246"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_xlfn.XLOOKUP(C247,customers!$A$1:$A$1001,customers!B246:B1246,"",0)</f>
        <v>Bob Giannazzi</v>
      </c>
      <c r="G247" t="str">
        <f>IF(_xlfn.XLOOKUP(C247,customers!$A$1:$A$1001,customers!$C$1:$C$1001,,0)=0,"",_xlfn.XLOOKUP(C247,customers!$A$1:$A$1001,customers!$C$1:$C$1001,,0))</f>
        <v>lmallan6t@state.gov</v>
      </c>
      <c r="H247"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_xlfn.XLOOKUP(C248,customers!$A$1:$A$1001,customers!B247:B1247,"",0)</f>
        <v>Uriah Lethbrig</v>
      </c>
      <c r="G248" t="str">
        <f>IF(_xlfn.XLOOKUP(C248,customers!$A$1:$A$1001,customers!$C$1:$C$1001,,0)=0,"",_xlfn.XLOOKUP(C248,customers!$A$1:$A$1001,customers!$C$1:$C$1001,,0))</f>
        <v>gbentjens6u@netlog.com</v>
      </c>
      <c r="H248"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_xlfn.XLOOKUP(C249,customers!$A$1:$A$1001,customers!B248:B1248,"",0)</f>
        <v>Felicia Jecock</v>
      </c>
      <c r="G249" t="str">
        <f>IF(_xlfn.XLOOKUP(C249,customers!$A$1:$A$1001,customers!$C$1:$C$1001,,0)=0,"",_xlfn.XLOOKUP(C249,customers!$A$1:$A$1001,customers!$C$1:$C$1001,,0))</f>
        <v/>
      </c>
      <c r="H249" t="str">
        <f>_xlfn.XLOOKUP(orders!C249,customers!$A$1:$A$1001,customers!$G$1:$G$1001,"",0)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Robusto</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_xlfn.XLOOKUP(C250,customers!$A$1:$A$1001,customers!B249:B1249,"",0)</f>
        <v>Hamlen Pallister</v>
      </c>
      <c r="G250" t="str">
        <f>IF(_xlfn.XLOOKUP(C250,customers!$A$1:$A$1001,customers!$C$1:$C$1001,,0)=0,"",_xlfn.XLOOKUP(C250,customers!$A$1:$A$1001,customers!$C$1:$C$1001,,0))</f>
        <v>lentwistle6w@omniture.com</v>
      </c>
      <c r="H250"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_xlfn.XLOOKUP(C251,customers!$A$1:$A$1001,customers!B250:B1250,"",0)</f>
        <v>Wain Stearley</v>
      </c>
      <c r="G251" t="str">
        <f>IF(_xlfn.XLOOKUP(C251,customers!$A$1:$A$1001,customers!$C$1:$C$1001,,0)=0,"",_xlfn.XLOOKUP(C251,customers!$A$1:$A$1001,customers!$C$1:$C$1001,,0))</f>
        <v>zkiffe74@cyberchimps.com</v>
      </c>
      <c r="H251"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_xlfn.XLOOKUP(C252,customers!$A$1:$A$1001,customers!B251:B1251,"",0)</f>
        <v>Alf Housaman</v>
      </c>
      <c r="G252" t="str">
        <f>IF(_xlfn.XLOOKUP(C252,customers!$A$1:$A$1001,customers!$C$1:$C$1001,,0)=0,"",_xlfn.XLOOKUP(C252,customers!$A$1:$A$1001,customers!$C$1:$C$1001,,0))</f>
        <v>macott6y@pagesperso-orange.fr</v>
      </c>
      <c r="H25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Robusto</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_xlfn.XLOOKUP(C253,customers!$A$1:$A$1001,customers!B252:B1252,"",0)</f>
        <v>Emelita Shearsby</v>
      </c>
      <c r="G253" t="str">
        <f>IF(_xlfn.XLOOKUP(C253,customers!$A$1:$A$1001,customers!$C$1:$C$1001,,0)=0,"",_xlfn.XLOOKUP(C253,customers!$A$1:$A$1001,customers!$C$1:$C$1001,,0))</f>
        <v>cheaviside6z@rediff.com</v>
      </c>
      <c r="H253"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_xlfn.XLOOKUP(C254,customers!$A$1:$A$1001,customers!B253:B1253,"",0)</f>
        <v>Nadia Erswell</v>
      </c>
      <c r="G254" t="str">
        <f>IF(_xlfn.XLOOKUP(C254,customers!$A$1:$A$1001,customers!$C$1:$C$1001,,0)=0,"",_xlfn.XLOOKUP(C254,customers!$A$1:$A$1001,customers!$C$1:$C$1001,,0))</f>
        <v/>
      </c>
      <c r="H254"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_xlfn.XLOOKUP(C255,customers!$A$1:$A$1001,customers!B254:B1254,"",0)</f>
        <v>Diane-marie Wincer</v>
      </c>
      <c r="G255" t="str">
        <f>IF(_xlfn.XLOOKUP(C255,customers!$A$1:$A$1001,customers!$C$1:$C$1001,,0)=0,"",_xlfn.XLOOKUP(C255,customers!$A$1:$A$1001,customers!$C$1:$C$1001,,0))</f>
        <v>lkernan71@wsj.com</v>
      </c>
      <c r="H255"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_xlfn.XLOOKUP(C256,customers!$A$1:$A$1001,customers!B255:B1255,"",0)</f>
        <v>Heall Perris</v>
      </c>
      <c r="G256" t="str">
        <f>IF(_xlfn.XLOOKUP(C256,customers!$A$1:$A$1001,customers!$C$1:$C$1001,,0)=0,"",_xlfn.XLOOKUP(C256,customers!$A$1:$A$1001,customers!$C$1:$C$1001,,0))</f>
        <v>rmclae72@dailymotion.com</v>
      </c>
      <c r="H256"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Robusto</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_xlfn.XLOOKUP(C257,customers!$A$1:$A$1001,customers!B256:B1256,"",0)</f>
        <v>Camellia Kid</v>
      </c>
      <c r="G257" t="str">
        <f>IF(_xlfn.XLOOKUP(C257,customers!$A$1:$A$1001,customers!$C$1:$C$1001,,0)=0,"",_xlfn.XLOOKUP(C257,customers!$A$1:$A$1001,customers!$C$1:$C$1001,,0))</f>
        <v>cblowfelde73@ustream.tv</v>
      </c>
      <c r="H257"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Robusto</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_xlfn.XLOOKUP(C258,customers!$A$1:$A$1001,customers!B257:B1257,"",0)</f>
        <v>Celia Bakeup</v>
      </c>
      <c r="G258" t="str">
        <f>IF(_xlfn.XLOOKUP(C258,customers!$A$1:$A$1001,customers!$C$1:$C$1001,,0)=0,"",_xlfn.XLOOKUP(C258,customers!$A$1:$A$1001,customers!$C$1:$C$1001,,0))</f>
        <v>zkiffe74@cyberchimps.com</v>
      </c>
      <c r="H258"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_xlfn.XLOOKUP(C259,customers!$A$1:$A$1001,customers!B258:B1258,"",0)</f>
        <v>Pippo Witherington</v>
      </c>
      <c r="G259" t="str">
        <f>IF(_xlfn.XLOOKUP(C259,customers!$A$1:$A$1001,customers!$C$1:$C$1001,,0)=0,"",_xlfn.XLOOKUP(C259,customers!$A$1:$A$1001,customers!$C$1:$C$1001,,0))</f>
        <v>docalleran75@ucla.edu</v>
      </c>
      <c r="H259"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IF(I259="Rob","Robusto",IF(I259="Exc","Excelsa",IF(I259="Ara","Arabica",IF(I259="Lib","Liberica",""))))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_xlfn.XLOOKUP(C260,customers!$A$1:$A$1001,customers!B259:B1259,"",0)</f>
        <v>Cindra Burling</v>
      </c>
      <c r="G260" t="str">
        <f>IF(_xlfn.XLOOKUP(C260,customers!$A$1:$A$1001,customers!$C$1:$C$1001,,0)=0,"",_xlfn.XLOOKUP(C260,customers!$A$1:$A$1001,customers!$C$1:$C$1001,,0))</f>
        <v>ccromwell76@desdev.cn</v>
      </c>
      <c r="H260"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_xlfn.XLOOKUP(C261,customers!$A$1:$A$1001,customers!B260:B1260,"",0)</f>
        <v>Karl Imorts</v>
      </c>
      <c r="G261" t="str">
        <f>IF(_xlfn.XLOOKUP(C261,customers!$A$1:$A$1001,customers!$C$1:$C$1001,,0)=0,"",_xlfn.XLOOKUP(C261,customers!$A$1:$A$1001,customers!$C$1:$C$1001,,0))</f>
        <v>ihay77@lulu.com</v>
      </c>
      <c r="H261"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Robusto</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_xlfn.XLOOKUP(C262,customers!$A$1:$A$1001,customers!B261:B1261,"",0)</f>
        <v>Mag Armistead</v>
      </c>
      <c r="G262" t="str">
        <f>IF(_xlfn.XLOOKUP(C262,customers!$A$1:$A$1001,customers!$C$1:$C$1001,,0)=0,"",_xlfn.XLOOKUP(C262,customers!$A$1:$A$1001,customers!$C$1:$C$1001,,0))</f>
        <v>ttaffarello78@sciencedaily.com</v>
      </c>
      <c r="H26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Robusto</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_xlfn.XLOOKUP(C263,customers!$A$1:$A$1001,customers!B262:B1262,"",0)</f>
        <v>Vasili Upstone</v>
      </c>
      <c r="G263" t="str">
        <f>IF(_xlfn.XLOOKUP(C263,customers!$A$1:$A$1001,customers!$C$1:$C$1001,,0)=0,"",_xlfn.XLOOKUP(C263,customers!$A$1:$A$1001,customers!$C$1:$C$1001,,0))</f>
        <v>mcanty79@jigsy.com</v>
      </c>
      <c r="H263"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Robusto</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_xlfn.XLOOKUP(C264,customers!$A$1:$A$1001,customers!B263:B1263,"",0)</f>
        <v>Erny Stenyng</v>
      </c>
      <c r="G264" t="str">
        <f>IF(_xlfn.XLOOKUP(C264,customers!$A$1:$A$1001,customers!$C$1:$C$1001,,0)=0,"",_xlfn.XLOOKUP(C264,customers!$A$1:$A$1001,customers!$C$1:$C$1001,,0))</f>
        <v>jkopke7a@auda.org.au</v>
      </c>
      <c r="H264"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_xlfn.XLOOKUP(C265,customers!$A$1:$A$1001,customers!B264:B1264,"",0)</f>
        <v>Webb Speechly</v>
      </c>
      <c r="G265" t="str">
        <f>IF(_xlfn.XLOOKUP(C265,customers!$A$1:$A$1001,customers!$C$1:$C$1001,,0)=0,"",_xlfn.XLOOKUP(C265,customers!$A$1:$A$1001,customers!$C$1:$C$1001,,0))</f>
        <v/>
      </c>
      <c r="H265"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_xlfn.XLOOKUP(C266,customers!$A$1:$A$1001,customers!B265:B1265,"",0)</f>
        <v>Lem Pennacci</v>
      </c>
      <c r="G266" t="str">
        <f>IF(_xlfn.XLOOKUP(C266,customers!$A$1:$A$1001,customers!$C$1:$C$1001,,0)=0,"",_xlfn.XLOOKUP(C266,customers!$A$1:$A$1001,customers!$C$1:$C$1001,,0))</f>
        <v/>
      </c>
      <c r="H266" t="str">
        <f>_xlfn.XLOOKUP(orders!C266,customers!$A$1:$A$1001,customers!$G$1:$G$1001,"",0)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Robusto</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_xlfn.XLOOKUP(C267,customers!$A$1:$A$1001,customers!B266:B1266,"",0)</f>
        <v>Donny Fries</v>
      </c>
      <c r="G267" t="str">
        <f>IF(_xlfn.XLOOKUP(C267,customers!$A$1:$A$1001,customers!$C$1:$C$1001,,0)=0,"",_xlfn.XLOOKUP(C267,customers!$A$1:$A$1001,customers!$C$1:$C$1001,,0))</f>
        <v>vhellmore7d@bbc.co.uk</v>
      </c>
      <c r="H267"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_xlfn.XLOOKUP(C268,customers!$A$1:$A$1001,customers!B267:B1267,"",0)</f>
        <v>Nannie Naseby</v>
      </c>
      <c r="G268" t="str">
        <f>IF(_xlfn.XLOOKUP(C268,customers!$A$1:$A$1001,customers!$C$1:$C$1001,,0)=0,"",_xlfn.XLOOKUP(C268,customers!$A$1:$A$1001,customers!$C$1:$C$1001,,0))</f>
        <v>mseawright7e@nbcnews.com</v>
      </c>
      <c r="H268"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_xlfn.XLOOKUP(C269,customers!$A$1:$A$1001,customers!B268:B1268,"",0)</f>
        <v>Kris O'Cullen</v>
      </c>
      <c r="G269" t="str">
        <f>IF(_xlfn.XLOOKUP(C269,customers!$A$1:$A$1001,customers!$C$1:$C$1001,,0)=0,"",_xlfn.XLOOKUP(C269,customers!$A$1:$A$1001,customers!$C$1:$C$1001,,0))</f>
        <v>snortheast7f@mashable.com</v>
      </c>
      <c r="H269"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_xlfn.XLOOKUP(C270,customers!$A$1:$A$1001,customers!B269:B1269,"",0)</f>
        <v>Ailey Brash</v>
      </c>
      <c r="G270" t="str">
        <f>IF(_xlfn.XLOOKUP(C270,customers!$A$1:$A$1001,customers!$C$1:$C$1001,,0)=0,"",_xlfn.XLOOKUP(C270,customers!$A$1:$A$1001,customers!$C$1:$C$1001,,0))</f>
        <v>aattwater5u@wikia.com</v>
      </c>
      <c r="H270"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_xlfn.XLOOKUP(C271,customers!$A$1:$A$1001,customers!B270:B1270,"",0)</f>
        <v>Amii Gallyon</v>
      </c>
      <c r="G271" t="str">
        <f>IF(_xlfn.XLOOKUP(C271,customers!$A$1:$A$1001,customers!$C$1:$C$1001,,0)=0,"",_xlfn.XLOOKUP(C271,customers!$A$1:$A$1001,customers!$C$1:$C$1001,,0))</f>
        <v>mfearon7h@reverbnation.com</v>
      </c>
      <c r="H271"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_xlfn.XLOOKUP(C272,customers!$A$1:$A$1001,customers!B271:B1271,"",0)</f>
        <v>Killian Osler</v>
      </c>
      <c r="G272" t="str">
        <f>IF(_xlfn.XLOOKUP(C272,customers!$A$1:$A$1001,customers!$C$1:$C$1001,,0)=0,"",_xlfn.XLOOKUP(C272,customers!$A$1:$A$1001,customers!$C$1:$C$1001,,0))</f>
        <v/>
      </c>
      <c r="H272" t="str">
        <f>_xlfn.XLOOKUP(orders!C272,customers!$A$1:$A$1001,customers!$G$1:$G$1001,"",0)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_xlfn.XLOOKUP(C273,customers!$A$1:$A$1001,customers!B272:B1272,"",0)</f>
        <v>Zack Pellett</v>
      </c>
      <c r="G273" t="str">
        <f>IF(_xlfn.XLOOKUP(C273,customers!$A$1:$A$1001,customers!$C$1:$C$1001,,0)=0,"",_xlfn.XLOOKUP(C273,customers!$A$1:$A$1001,customers!$C$1:$C$1001,,0))</f>
        <v>jsisneros7j@a8.net</v>
      </c>
      <c r="H273"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_xlfn.XLOOKUP(C274,customers!$A$1:$A$1001,customers!B273:B1273,"",0)</f>
        <v>Heda Fromant</v>
      </c>
      <c r="G274" t="str">
        <f>IF(_xlfn.XLOOKUP(C274,customers!$A$1:$A$1001,customers!$C$1:$C$1001,,0)=0,"",_xlfn.XLOOKUP(C274,customers!$A$1:$A$1001,customers!$C$1:$C$1001,,0))</f>
        <v>zcarlson7k@bigcartel.com</v>
      </c>
      <c r="H274" t="str">
        <f>_xlfn.XLOOKUP(orders!C274,customers!$A$1:$A$1001,customers!$G$1:$G$1001,"",0)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Robusto</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_xlfn.XLOOKUP(C275,customers!$A$1:$A$1001,customers!B274:B1274,"",0)</f>
        <v>Dom Milella</v>
      </c>
      <c r="G275" t="str">
        <f>IF(_xlfn.XLOOKUP(C275,customers!$A$1:$A$1001,customers!$C$1:$C$1001,,0)=0,"",_xlfn.XLOOKUP(C275,customers!$A$1:$A$1001,customers!$C$1:$C$1001,,0))</f>
        <v>wmaddox7l@timesonline.co.uk</v>
      </c>
      <c r="H275"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_xlfn.XLOOKUP(C276,customers!$A$1:$A$1001,customers!B275:B1275,"",0)</f>
        <v>Bette-ann Munden</v>
      </c>
      <c r="G276" t="str">
        <f>IF(_xlfn.XLOOKUP(C276,customers!$A$1:$A$1001,customers!$C$1:$C$1001,,0)=0,"",_xlfn.XLOOKUP(C276,customers!$A$1:$A$1001,customers!$C$1:$C$1001,,0))</f>
        <v>dhedlestone7m@craigslist.org</v>
      </c>
      <c r="H276"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_xlfn.XLOOKUP(C277,customers!$A$1:$A$1001,customers!B276:B1276,"",0)</f>
        <v>Nick Brakespear</v>
      </c>
      <c r="G277" t="str">
        <f>IF(_xlfn.XLOOKUP(C277,customers!$A$1:$A$1001,customers!$C$1:$C$1001,,0)=0,"",_xlfn.XLOOKUP(C277,customers!$A$1:$A$1001,customers!$C$1:$C$1001,,0))</f>
        <v>tcrowthe7n@europa.eu</v>
      </c>
      <c r="H277"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_xlfn.XLOOKUP(C278,customers!$A$1:$A$1001,customers!B277:B1277,"",0)</f>
        <v>Granville Alberts</v>
      </c>
      <c r="G278" t="str">
        <f>IF(_xlfn.XLOOKUP(C278,customers!$A$1:$A$1001,customers!$C$1:$C$1001,,0)=0,"",_xlfn.XLOOKUP(C278,customers!$A$1:$A$1001,customers!$C$1:$C$1001,,0))</f>
        <v>dbury7o@tinyurl.com</v>
      </c>
      <c r="H278" t="str">
        <f>_xlfn.XLOOKUP(orders!C278,customers!$A$1:$A$1001,customers!$G$1:$G$1001,"",0)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Robusto</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_xlfn.XLOOKUP(C279,customers!$A$1:$A$1001,customers!B278:B1278,"",0)</f>
        <v>Madelaine Sharples</v>
      </c>
      <c r="G279" t="str">
        <f>IF(_xlfn.XLOOKUP(C279,customers!$A$1:$A$1001,customers!$C$1:$C$1001,,0)=0,"",_xlfn.XLOOKUP(C279,customers!$A$1:$A$1001,customers!$C$1:$C$1001,,0))</f>
        <v>gbroadbear7p@omniture.com</v>
      </c>
      <c r="H279"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_xlfn.XLOOKUP(C280,customers!$A$1:$A$1001,customers!B279:B1279,"",0)</f>
        <v>Cissiee Raisbeck</v>
      </c>
      <c r="G280" t="str">
        <f>IF(_xlfn.XLOOKUP(C280,customers!$A$1:$A$1001,customers!$C$1:$C$1001,,0)=0,"",_xlfn.XLOOKUP(C280,customers!$A$1:$A$1001,customers!$C$1:$C$1001,,0))</f>
        <v>epalfrey7q@devhub.com</v>
      </c>
      <c r="H280"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_xlfn.XLOOKUP(C281,customers!$A$1:$A$1001,customers!B280:B1280,"",0)</f>
        <v>Kenton Wetherick</v>
      </c>
      <c r="G281" t="str">
        <f>IF(_xlfn.XLOOKUP(C281,customers!$A$1:$A$1001,customers!$C$1:$C$1001,,0)=0,"",_xlfn.XLOOKUP(C281,customers!$A$1:$A$1001,customers!$C$1:$C$1001,,0))</f>
        <v>pmetrick7r@rakuten.co.jp</v>
      </c>
      <c r="H281"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_xlfn.XLOOKUP(C282,customers!$A$1:$A$1001,customers!B281:B1281,"",0)</f>
        <v>Hatty Dovydenas</v>
      </c>
      <c r="G282" t="str">
        <f>IF(_xlfn.XLOOKUP(C282,customers!$A$1:$A$1001,customers!$C$1:$C$1001,,0)=0,"",_xlfn.XLOOKUP(C282,customers!$A$1:$A$1001,customers!$C$1:$C$1001,,0))</f>
        <v/>
      </c>
      <c r="H28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_xlfn.XLOOKUP(C283,customers!$A$1:$A$1001,customers!B282:B1282,"",0)</f>
        <v>Brendan Grece</v>
      </c>
      <c r="G283" t="str">
        <f>IF(_xlfn.XLOOKUP(C283,customers!$A$1:$A$1001,customers!$C$1:$C$1001,,0)=0,"",_xlfn.XLOOKUP(C283,customers!$A$1:$A$1001,customers!$C$1:$C$1001,,0))</f>
        <v>kkarby7t@sbwire.com</v>
      </c>
      <c r="H283"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_xlfn.XLOOKUP(C284,customers!$A$1:$A$1001,customers!B283:B1283,"",0)</f>
        <v>Abbe Thys</v>
      </c>
      <c r="G284" t="str">
        <f>IF(_xlfn.XLOOKUP(C284,customers!$A$1:$A$1001,customers!$C$1:$C$1001,,0)=0,"",_xlfn.XLOOKUP(C284,customers!$A$1:$A$1001,customers!$C$1:$C$1001,,0))</f>
        <v>fcrumpe7u@ftc.gov</v>
      </c>
      <c r="H284"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_xlfn.XLOOKUP(C285,customers!$A$1:$A$1001,customers!B284:B1284,"",0)</f>
        <v>Audra Kelston</v>
      </c>
      <c r="G285" t="str">
        <f>IF(_xlfn.XLOOKUP(C285,customers!$A$1:$A$1001,customers!$C$1:$C$1001,,0)=0,"",_xlfn.XLOOKUP(C285,customers!$A$1:$A$1001,customers!$C$1:$C$1001,,0))</f>
        <v>achatto7v@sakura.ne.jp</v>
      </c>
      <c r="H285"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Robusto</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_xlfn.XLOOKUP(C286,customers!$A$1:$A$1001,customers!B285:B1285,"",0)</f>
        <v>Claiborne Mottram</v>
      </c>
      <c r="G286" t="str">
        <f>IF(_xlfn.XLOOKUP(C286,customers!$A$1:$A$1001,customers!$C$1:$C$1001,,0)=0,"",_xlfn.XLOOKUP(C286,customers!$A$1:$A$1001,customers!$C$1:$C$1001,,0))</f>
        <v/>
      </c>
      <c r="H286"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_xlfn.XLOOKUP(C287,customers!$A$1:$A$1001,customers!B286:B1286,"",0)</f>
        <v>Donalt Sangwin</v>
      </c>
      <c r="G287" t="str">
        <f>IF(_xlfn.XLOOKUP(C287,customers!$A$1:$A$1001,customers!$C$1:$C$1001,,0)=0,"",_xlfn.XLOOKUP(C287,customers!$A$1:$A$1001,customers!$C$1:$C$1001,,0))</f>
        <v/>
      </c>
      <c r="H287"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_xlfn.XLOOKUP(C288,customers!$A$1:$A$1001,customers!B287:B1287,"",0)</f>
        <v>Herbie Peppard</v>
      </c>
      <c r="G288" t="str">
        <f>IF(_xlfn.XLOOKUP(C288,customers!$A$1:$A$1001,customers!$C$1:$C$1001,,0)=0,"",_xlfn.XLOOKUP(C288,customers!$A$1:$A$1001,customers!$C$1:$C$1001,,0))</f>
        <v>bmergue7y@umn.edu</v>
      </c>
      <c r="H288"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_xlfn.XLOOKUP(C289,customers!$A$1:$A$1001,customers!B288:B1288,"",0)</f>
        <v>Maggy Harby</v>
      </c>
      <c r="G289" t="str">
        <f>IF(_xlfn.XLOOKUP(C289,customers!$A$1:$A$1001,customers!$C$1:$C$1001,,0)=0,"",_xlfn.XLOOKUP(C289,customers!$A$1:$A$1001,customers!$C$1:$C$1001,,0))</f>
        <v>kpatise7z@jigsy.com</v>
      </c>
      <c r="H289"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Robusto</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_xlfn.XLOOKUP(C290,customers!$A$1:$A$1001,customers!B289:B1289,"",0)</f>
        <v>Phyllys Ormerod</v>
      </c>
      <c r="G290" t="str">
        <f>IF(_xlfn.XLOOKUP(C290,customers!$A$1:$A$1001,customers!$C$1:$C$1001,,0)=0,"",_xlfn.XLOOKUP(C290,customers!$A$1:$A$1001,customers!$C$1:$C$1001,,0))</f>
        <v/>
      </c>
      <c r="H290" t="str">
        <f>_xlfn.XLOOKUP(orders!C290,customers!$A$1:$A$1001,customers!$G$1:$G$1001,"",0)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_xlfn.XLOOKUP(C291,customers!$A$1:$A$1001,customers!B290:B1290,"",0)</f>
        <v>Tymon Zanetti</v>
      </c>
      <c r="G291" t="str">
        <f>IF(_xlfn.XLOOKUP(C291,customers!$A$1:$A$1001,customers!$C$1:$C$1001,,0)=0,"",_xlfn.XLOOKUP(C291,customers!$A$1:$A$1001,customers!$C$1:$C$1001,,0))</f>
        <v/>
      </c>
      <c r="H291"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Robusto</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_xlfn.XLOOKUP(C292,customers!$A$1:$A$1001,customers!B291:B1291,"",0)</f>
        <v>Reinaldos Kirtley</v>
      </c>
      <c r="G292" t="str">
        <f>IF(_xlfn.XLOOKUP(C292,customers!$A$1:$A$1001,customers!$C$1:$C$1001,,0)=0,"",_xlfn.XLOOKUP(C292,customers!$A$1:$A$1001,customers!$C$1:$C$1001,,0))</f>
        <v>dduke82@vkontakte.ru</v>
      </c>
      <c r="H29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_xlfn.XLOOKUP(C293,customers!$A$1:$A$1001,customers!B292:B1292,"",0)</f>
        <v>Russell Donet</v>
      </c>
      <c r="G293" t="str">
        <f>IF(_xlfn.XLOOKUP(C293,customers!$A$1:$A$1001,customers!$C$1:$C$1001,,0)=0,"",_xlfn.XLOOKUP(C293,customers!$A$1:$A$1001,customers!$C$1:$C$1001,,0))</f>
        <v/>
      </c>
      <c r="H293" t="str">
        <f>_xlfn.XLOOKUP(orders!C293,customers!$A$1:$A$1001,customers!$G$1:$G$1001,"",0)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_xlfn.XLOOKUP(C294,customers!$A$1:$A$1001,customers!B293:B1293,"",0)</f>
        <v>Rickey Readie</v>
      </c>
      <c r="G294" t="str">
        <f>IF(_xlfn.XLOOKUP(C294,customers!$A$1:$A$1001,customers!$C$1:$C$1001,,0)=0,"",_xlfn.XLOOKUP(C294,customers!$A$1:$A$1001,customers!$C$1:$C$1001,,0))</f>
        <v>ihussey84@mapy.cz</v>
      </c>
      <c r="H294"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_xlfn.XLOOKUP(C295,customers!$A$1:$A$1001,customers!B294:B1294,"",0)</f>
        <v>Zilvia Claisse</v>
      </c>
      <c r="G295" t="str">
        <f>IF(_xlfn.XLOOKUP(C295,customers!$A$1:$A$1001,customers!$C$1:$C$1001,,0)=0,"",_xlfn.XLOOKUP(C295,customers!$A$1:$A$1001,customers!$C$1:$C$1001,,0))</f>
        <v>cpinkerton85@upenn.edu</v>
      </c>
      <c r="H295"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_xlfn.XLOOKUP(C296,customers!$A$1:$A$1001,customers!B295:B1295,"",0)</f>
        <v>Valenka Stansbury</v>
      </c>
      <c r="G296" t="str">
        <f>IF(_xlfn.XLOOKUP(C296,customers!$A$1:$A$1001,customers!$C$1:$C$1001,,0)=0,"",_xlfn.XLOOKUP(C296,customers!$A$1:$A$1001,customers!$C$1:$C$1001,,0))</f>
        <v/>
      </c>
      <c r="H296"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_xlfn.XLOOKUP(C297,customers!$A$1:$A$1001,customers!B296:B1296,"",0)</f>
        <v>Jewelle Shenton</v>
      </c>
      <c r="G297" t="str">
        <f>IF(_xlfn.XLOOKUP(C297,customers!$A$1:$A$1001,customers!$C$1:$C$1001,,0)=0,"",_xlfn.XLOOKUP(C297,customers!$A$1:$A$1001,customers!$C$1:$C$1001,,0))</f>
        <v/>
      </c>
      <c r="H297"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_xlfn.XLOOKUP(C298,customers!$A$1:$A$1001,customers!B297:B1297,"",0)</f>
        <v>Kylie Mowat</v>
      </c>
      <c r="G298" t="str">
        <f>IF(_xlfn.XLOOKUP(C298,customers!$A$1:$A$1001,customers!$C$1:$C$1001,,0)=0,"",_xlfn.XLOOKUP(C298,customers!$A$1:$A$1001,customers!$C$1:$C$1001,,0))</f>
        <v>dvizor88@furl.net</v>
      </c>
      <c r="H298"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Robusto</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_xlfn.XLOOKUP(C299,customers!$A$1:$A$1001,customers!B298:B1298,"",0)</f>
        <v>Gabriel Starcks</v>
      </c>
      <c r="G299" t="str">
        <f>IF(_xlfn.XLOOKUP(C299,customers!$A$1:$A$1001,customers!$C$1:$C$1001,,0)=0,"",_xlfn.XLOOKUP(C299,customers!$A$1:$A$1001,customers!$C$1:$C$1001,,0))</f>
        <v>esedgebeer89@oaic.gov.au</v>
      </c>
      <c r="H299"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Robusto</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_xlfn.XLOOKUP(C300,customers!$A$1:$A$1001,customers!B299:B1299,"",0)</f>
        <v>Kienan Scholard</v>
      </c>
      <c r="G300" t="str">
        <f>IF(_xlfn.XLOOKUP(C300,customers!$A$1:$A$1001,customers!$C$1:$C$1001,,0)=0,"",_xlfn.XLOOKUP(C300,customers!$A$1:$A$1001,customers!$C$1:$C$1001,,0))</f>
        <v>klestrange8a@lulu.com</v>
      </c>
      <c r="H300"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_xlfn.XLOOKUP(C301,customers!$A$1:$A$1001,customers!B300:B1300,"",0)</f>
        <v>Krissie Hammett</v>
      </c>
      <c r="G301" t="str">
        <f>IF(_xlfn.XLOOKUP(C301,customers!$A$1:$A$1001,customers!$C$1:$C$1001,,0)=0,"",_xlfn.XLOOKUP(C301,customers!$A$1:$A$1001,customers!$C$1:$C$1001,,0))</f>
        <v>ltanti8b@techcrunch.com</v>
      </c>
      <c r="H301"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_xlfn.XLOOKUP(C302,customers!$A$1:$A$1001,customers!B301:B1301,"",0)</f>
        <v>Peyter Lauritzen</v>
      </c>
      <c r="G302" t="str">
        <f>IF(_xlfn.XLOOKUP(C302,customers!$A$1:$A$1001,customers!$C$1:$C$1001,,0)=0,"",_xlfn.XLOOKUP(C302,customers!$A$1:$A$1001,customers!$C$1:$C$1001,,0))</f>
        <v>ade8c@1und1.de</v>
      </c>
      <c r="H30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_xlfn.XLOOKUP(C303,customers!$A$1:$A$1001,customers!B302:B1302,"",0)</f>
        <v>Emalee Rolin</v>
      </c>
      <c r="G303" t="str">
        <f>IF(_xlfn.XLOOKUP(C303,customers!$A$1:$A$1001,customers!$C$1:$C$1001,,0)=0,"",_xlfn.XLOOKUP(C303,customers!$A$1:$A$1001,customers!$C$1:$C$1001,,0))</f>
        <v>tjedrachowicz8d@acquirethisname.com</v>
      </c>
      <c r="H303"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_xlfn.XLOOKUP(C304,customers!$A$1:$A$1001,customers!B303:B1303,"",0)</f>
        <v>Jorge Bettison</v>
      </c>
      <c r="G304" t="str">
        <f>IF(_xlfn.XLOOKUP(C304,customers!$A$1:$A$1001,customers!$C$1:$C$1001,,0)=0,"",_xlfn.XLOOKUP(C304,customers!$A$1:$A$1001,customers!$C$1:$C$1001,,0))</f>
        <v>pstonner8e@moonfruit.com</v>
      </c>
      <c r="H304"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_xlfn.XLOOKUP(C305,customers!$A$1:$A$1001,customers!B304:B1304,"",0)</f>
        <v>Brendin Peattie</v>
      </c>
      <c r="G305" t="str">
        <f>IF(_xlfn.XLOOKUP(C305,customers!$A$1:$A$1001,customers!$C$1:$C$1001,,0)=0,"",_xlfn.XLOOKUP(C305,customers!$A$1:$A$1001,customers!$C$1:$C$1001,,0))</f>
        <v>dtingly8f@goo.ne.jp</v>
      </c>
      <c r="H305"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_xlfn.XLOOKUP(C306,customers!$A$1:$A$1001,customers!B305:B1305,"",0)</f>
        <v>Shay Couronne</v>
      </c>
      <c r="G306" t="str">
        <f>IF(_xlfn.XLOOKUP(C306,customers!$A$1:$A$1001,customers!$C$1:$C$1001,,0)=0,"",_xlfn.XLOOKUP(C306,customers!$A$1:$A$1001,customers!$C$1:$C$1001,,0))</f>
        <v>crushe8n@about.me</v>
      </c>
      <c r="H306"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_xlfn.XLOOKUP(C307,customers!$A$1:$A$1001,customers!B306:B1306,"",0)</f>
        <v>Angelia Cleyburn</v>
      </c>
      <c r="G307" t="str">
        <f>IF(_xlfn.XLOOKUP(C307,customers!$A$1:$A$1001,customers!$C$1:$C$1001,,0)=0,"",_xlfn.XLOOKUP(C307,customers!$A$1:$A$1001,customers!$C$1:$C$1001,,0))</f>
        <v>bchecci8h@usa.gov</v>
      </c>
      <c r="H307"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_xlfn.XLOOKUP(C308,customers!$A$1:$A$1001,customers!B307:B1307,"",0)</f>
        <v>Betti Lacasa</v>
      </c>
      <c r="G308" t="str">
        <f>IF(_xlfn.XLOOKUP(C308,customers!$A$1:$A$1001,customers!$C$1:$C$1001,,0)=0,"",_xlfn.XLOOKUP(C308,customers!$A$1:$A$1001,customers!$C$1:$C$1001,,0))</f>
        <v>jbagot8i@mac.com</v>
      </c>
      <c r="H308"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Robusto</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_xlfn.XLOOKUP(C309,customers!$A$1:$A$1001,customers!B308:B1308,"",0)</f>
        <v>Vita Pummery</v>
      </c>
      <c r="G309" t="str">
        <f>IF(_xlfn.XLOOKUP(C309,customers!$A$1:$A$1001,customers!$C$1:$C$1001,,0)=0,"",_xlfn.XLOOKUP(C309,customers!$A$1:$A$1001,customers!$C$1:$C$1001,,0))</f>
        <v>ebeeble8j@soundcloud.com</v>
      </c>
      <c r="H309"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_xlfn.XLOOKUP(C310,customers!$A$1:$A$1001,customers!B309:B1309,"",0)</f>
        <v>Linus Flippelli</v>
      </c>
      <c r="G310" t="str">
        <f>IF(_xlfn.XLOOKUP(C310,customers!$A$1:$A$1001,customers!$C$1:$C$1001,,0)=0,"",_xlfn.XLOOKUP(C310,customers!$A$1:$A$1001,customers!$C$1:$C$1001,,0))</f>
        <v>cfluin8k@flickr.com</v>
      </c>
      <c r="H310"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_xlfn.XLOOKUP(C311,customers!$A$1:$A$1001,customers!B310:B1310,"",0)</f>
        <v>Innis Renhard</v>
      </c>
      <c r="G311" t="str">
        <f>IF(_xlfn.XLOOKUP(C311,customers!$A$1:$A$1001,customers!$C$1:$C$1001,,0)=0,"",_xlfn.XLOOKUP(C311,customers!$A$1:$A$1001,customers!$C$1:$C$1001,,0))</f>
        <v>ebletsor8l@vinaora.com</v>
      </c>
      <c r="H311"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_xlfn.XLOOKUP(C312,customers!$A$1:$A$1001,customers!B311:B1311,"",0)</f>
        <v>Josy Bus</v>
      </c>
      <c r="G312" t="str">
        <f>IF(_xlfn.XLOOKUP(C312,customers!$A$1:$A$1001,customers!$C$1:$C$1001,,0)=0,"",_xlfn.XLOOKUP(C312,customers!$A$1:$A$1001,customers!$C$1:$C$1001,,0))</f>
        <v>pbrydell8m@bloglovin.com</v>
      </c>
      <c r="H312" t="str">
        <f>_xlfn.XLOOKUP(orders!C312,customers!$A$1:$A$1001,customers!$G$1:$G$1001,"",0)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_xlfn.XLOOKUP(C313,customers!$A$1:$A$1001,customers!B312:B1312,"",0)</f>
        <v>Bertine Byrd</v>
      </c>
      <c r="G313" t="str">
        <f>IF(_xlfn.XLOOKUP(C313,customers!$A$1:$A$1001,customers!$C$1:$C$1001,,0)=0,"",_xlfn.XLOOKUP(C313,customers!$A$1:$A$1001,customers!$C$1:$C$1001,,0))</f>
        <v>crushe8n@about.me</v>
      </c>
      <c r="H313"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_xlfn.XLOOKUP(C314,customers!$A$1:$A$1001,customers!B313:B1313,"",0)</f>
        <v>Dianne Chardin</v>
      </c>
      <c r="G314" t="str">
        <f>IF(_xlfn.XLOOKUP(C314,customers!$A$1:$A$1001,customers!$C$1:$C$1001,,0)=0,"",_xlfn.XLOOKUP(C314,customers!$A$1:$A$1001,customers!$C$1:$C$1001,,0))</f>
        <v>nleethem8o@mac.com</v>
      </c>
      <c r="H314"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Robusto</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_xlfn.XLOOKUP(C315,customers!$A$1:$A$1001,customers!B314:B1314,"",0)</f>
        <v>Wallis Bernth</v>
      </c>
      <c r="G315" t="str">
        <f>IF(_xlfn.XLOOKUP(C315,customers!$A$1:$A$1001,customers!$C$1:$C$1001,,0)=0,"",_xlfn.XLOOKUP(C315,customers!$A$1:$A$1001,customers!$C$1:$C$1001,,0))</f>
        <v>anesfield8p@people.com.cn</v>
      </c>
      <c r="H315"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Robusto</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_xlfn.XLOOKUP(C316,customers!$A$1:$A$1001,customers!B315:B1315,"",0)</f>
        <v>Faunie Brigham</v>
      </c>
      <c r="G316" t="str">
        <f>IF(_xlfn.XLOOKUP(C316,customers!$A$1:$A$1001,customers!$C$1:$C$1001,,0)=0,"",_xlfn.XLOOKUP(C316,customers!$A$1:$A$1001,customers!$C$1:$C$1001,,0))</f>
        <v/>
      </c>
      <c r="H316"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Robusto</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_xlfn.XLOOKUP(C317,customers!$A$1:$A$1001,customers!B316:B1316,"",0)</f>
        <v>Cami Meir</v>
      </c>
      <c r="G317" t="str">
        <f>IF(_xlfn.XLOOKUP(C317,customers!$A$1:$A$1001,customers!$C$1:$C$1001,,0)=0,"",_xlfn.XLOOKUP(C317,customers!$A$1:$A$1001,customers!$C$1:$C$1001,,0))</f>
        <v>mbrockway8r@ibm.com</v>
      </c>
      <c r="H317"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_xlfn.XLOOKUP(C318,customers!$A$1:$A$1001,customers!B317:B1317,"",0)</f>
        <v>Marjorie Yoxen</v>
      </c>
      <c r="G318" t="str">
        <f>IF(_xlfn.XLOOKUP(C318,customers!$A$1:$A$1001,customers!$C$1:$C$1001,,0)=0,"",_xlfn.XLOOKUP(C318,customers!$A$1:$A$1001,customers!$C$1:$C$1001,,0))</f>
        <v>nlush8s@dedecms.com</v>
      </c>
      <c r="H318" t="str">
        <f>_xlfn.XLOOKUP(orders!C318,customers!$A$1:$A$1001,customers!$G$1:$G$1001,"",0)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_xlfn.XLOOKUP(C319,customers!$A$1:$A$1001,customers!B318:B1318,"",0)</f>
        <v>Lindy Uttermare</v>
      </c>
      <c r="G319" t="str">
        <f>IF(_xlfn.XLOOKUP(C319,customers!$A$1:$A$1001,customers!$C$1:$C$1001,,0)=0,"",_xlfn.XLOOKUP(C319,customers!$A$1:$A$1001,customers!$C$1:$C$1001,,0))</f>
        <v>smcmillian8t@csmonitor.com</v>
      </c>
      <c r="H319"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_xlfn.XLOOKUP(C320,customers!$A$1:$A$1001,customers!B319:B1319,"",0)</f>
        <v>Carolee Winchcombe</v>
      </c>
      <c r="G320" t="str">
        <f>IF(_xlfn.XLOOKUP(C320,customers!$A$1:$A$1001,customers!$C$1:$C$1001,,0)=0,"",_xlfn.XLOOKUP(C320,customers!$A$1:$A$1001,customers!$C$1:$C$1001,,0))</f>
        <v>tbennison8u@google.cn</v>
      </c>
      <c r="H320"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_xlfn.XLOOKUP(C321,customers!$A$1:$A$1001,customers!B320:B1320,"",0)</f>
        <v>Neville Piatto</v>
      </c>
      <c r="G321" t="str">
        <f>IF(_xlfn.XLOOKUP(C321,customers!$A$1:$A$1001,customers!$C$1:$C$1001,,0)=0,"",_xlfn.XLOOKUP(C321,customers!$A$1:$A$1001,customers!$C$1:$C$1001,,0))</f>
        <v>gtweed8v@yolasite.com</v>
      </c>
      <c r="H321"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_xlfn.XLOOKUP(C322,customers!$A$1:$A$1001,customers!B321:B1321,"",0)</f>
        <v>Jeno Capey</v>
      </c>
      <c r="G322" t="str">
        <f>IF(_xlfn.XLOOKUP(C322,customers!$A$1:$A$1001,customers!$C$1:$C$1001,,0)=0,"",_xlfn.XLOOKUP(C322,customers!$A$1:$A$1001,customers!$C$1:$C$1001,,0))</f>
        <v>gtweed8v@yolasite.com</v>
      </c>
      <c r="H32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_xlfn.XLOOKUP(C323,customers!$A$1:$A$1001,customers!B322:B1322,"",0)</f>
        <v>Maggy Baistow</v>
      </c>
      <c r="G323" t="str">
        <f>IF(_xlfn.XLOOKUP(C323,customers!$A$1:$A$1001,customers!$C$1:$C$1001,,0)=0,"",_xlfn.XLOOKUP(C323,customers!$A$1:$A$1001,customers!$C$1:$C$1001,,0))</f>
        <v>ggoggin8x@wix.com</v>
      </c>
      <c r="H323" t="str">
        <f>_xlfn.XLOOKUP(orders!C323,customers!$A$1:$A$1001,customers!$G$1:$G$1001,"",0)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IF(I323="Rob","Robusto",IF(I323="Exc","Excelsa",IF(I323="Ara","Arabica",IF(I323="Lib","Liberica",""))))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_xlfn.XLOOKUP(C324,customers!$A$1:$A$1001,customers!B323:B1323,"",0)</f>
        <v>Marne Mingey</v>
      </c>
      <c r="G324" t="str">
        <f>IF(_xlfn.XLOOKUP(C324,customers!$A$1:$A$1001,customers!$C$1:$C$1001,,0)=0,"",_xlfn.XLOOKUP(C324,customers!$A$1:$A$1001,customers!$C$1:$C$1001,,0))</f>
        <v>sjeyness8y@biglobe.ne.jp</v>
      </c>
      <c r="H324" t="str">
        <f>_xlfn.XLOOKUP(orders!C324,customers!$A$1:$A$1001,customers!$G$1:$G$1001,"",0)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_xlfn.XLOOKUP(C325,customers!$A$1:$A$1001,customers!B324:B1324,"",0)</f>
        <v>Dottie Rallin</v>
      </c>
      <c r="G325" t="str">
        <f>IF(_xlfn.XLOOKUP(C325,customers!$A$1:$A$1001,customers!$C$1:$C$1001,,0)=0,"",_xlfn.XLOOKUP(C325,customers!$A$1:$A$1001,customers!$C$1:$C$1001,,0))</f>
        <v>dbonhome8z@shinystat.com</v>
      </c>
      <c r="H325"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_xlfn.XLOOKUP(C326,customers!$A$1:$A$1001,customers!B325:B1325,"",0)</f>
        <v>Tuckie Mathonnet</v>
      </c>
      <c r="G326" t="str">
        <f>IF(_xlfn.XLOOKUP(C326,customers!$A$1:$A$1001,customers!$C$1:$C$1001,,0)=0,"",_xlfn.XLOOKUP(C326,customers!$A$1:$A$1001,customers!$C$1:$C$1001,,0))</f>
        <v/>
      </c>
      <c r="H326"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_xlfn.XLOOKUP(C327,customers!$A$1:$A$1001,customers!B326:B1326,"",0)</f>
        <v>Cecily Stebbings</v>
      </c>
      <c r="G327" t="str">
        <f>IF(_xlfn.XLOOKUP(C327,customers!$A$1:$A$1001,customers!$C$1:$C$1001,,0)=0,"",_xlfn.XLOOKUP(C327,customers!$A$1:$A$1001,customers!$C$1:$C$1001,,0))</f>
        <v>tle91@epa.gov</v>
      </c>
      <c r="H327"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_xlfn.XLOOKUP(C328,customers!$A$1:$A$1001,customers!B327:B1327,"",0)</f>
        <v>Rhetta Zywicki</v>
      </c>
      <c r="G328" t="str">
        <f>IF(_xlfn.XLOOKUP(C328,customers!$A$1:$A$1001,customers!$C$1:$C$1001,,0)=0,"",_xlfn.XLOOKUP(C328,customers!$A$1:$A$1001,customers!$C$1:$C$1001,,0))</f>
        <v/>
      </c>
      <c r="H328"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Robusto</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_xlfn.XLOOKUP(C329,customers!$A$1:$A$1001,customers!B328:B1328,"",0)</f>
        <v>Marvin Malloy</v>
      </c>
      <c r="G329" t="str">
        <f>IF(_xlfn.XLOOKUP(C329,customers!$A$1:$A$1001,customers!$C$1:$C$1001,,0)=0,"",_xlfn.XLOOKUP(C329,customers!$A$1:$A$1001,customers!$C$1:$C$1001,,0))</f>
        <v>balldridge93@yandex.ru</v>
      </c>
      <c r="H329"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Robusto</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_xlfn.XLOOKUP(C330,customers!$A$1:$A$1001,customers!B329:B1329,"",0)</f>
        <v>Sylas Jennaroy</v>
      </c>
      <c r="G330" t="str">
        <f>IF(_xlfn.XLOOKUP(C330,customers!$A$1:$A$1001,customers!$C$1:$C$1001,,0)=0,"",_xlfn.XLOOKUP(C330,customers!$A$1:$A$1001,customers!$C$1:$C$1001,,0))</f>
        <v/>
      </c>
      <c r="H330"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_xlfn.XLOOKUP(C331,customers!$A$1:$A$1001,customers!B330:B1330,"",0)</f>
        <v>Hewitt Jarret</v>
      </c>
      <c r="G331" t="str">
        <f>IF(_xlfn.XLOOKUP(C331,customers!$A$1:$A$1001,customers!$C$1:$C$1001,,0)=0,"",_xlfn.XLOOKUP(C331,customers!$A$1:$A$1001,customers!$C$1:$C$1001,,0))</f>
        <v>lgoodger95@guardian.co.uk</v>
      </c>
      <c r="H331"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Robusto</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_xlfn.XLOOKUP(C332,customers!$A$1:$A$1001,customers!B331:B1331,"",0)</f>
        <v>Ardith Chill</v>
      </c>
      <c r="G332" t="str">
        <f>IF(_xlfn.XLOOKUP(C332,customers!$A$1:$A$1001,customers!$C$1:$C$1001,,0)=0,"",_xlfn.XLOOKUP(C332,customers!$A$1:$A$1001,customers!$C$1:$C$1001,,0))</f>
        <v>smcmillian8t@csmonitor.com</v>
      </c>
      <c r="H33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Robusto</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_xlfn.XLOOKUP(C333,customers!$A$1:$A$1001,customers!B332:B1332,"",0)</f>
        <v>Shermy Moseby</v>
      </c>
      <c r="G333" t="str">
        <f>IF(_xlfn.XLOOKUP(C333,customers!$A$1:$A$1001,customers!$C$1:$C$1001,,0)=0,"",_xlfn.XLOOKUP(C333,customers!$A$1:$A$1001,customers!$C$1:$C$1001,,0))</f>
        <v>cdrewett97@wikipedia.org</v>
      </c>
      <c r="H333"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Robusto</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_xlfn.XLOOKUP(C334,customers!$A$1:$A$1001,customers!B333:B1333,"",0)</f>
        <v>Ira Sjostrom</v>
      </c>
      <c r="G334" t="str">
        <f>IF(_xlfn.XLOOKUP(C334,customers!$A$1:$A$1001,customers!$C$1:$C$1001,,0)=0,"",_xlfn.XLOOKUP(C334,customers!$A$1:$A$1001,customers!$C$1:$C$1001,,0))</f>
        <v>qparsons98@blogtalkradio.com</v>
      </c>
      <c r="H334"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_xlfn.XLOOKUP(C335,customers!$A$1:$A$1001,customers!B334:B1334,"",0)</f>
        <v>Jermaine Branchett</v>
      </c>
      <c r="G335" t="str">
        <f>IF(_xlfn.XLOOKUP(C335,customers!$A$1:$A$1001,customers!$C$1:$C$1001,,0)=0,"",_xlfn.XLOOKUP(C335,customers!$A$1:$A$1001,customers!$C$1:$C$1001,,0))</f>
        <v>vceely99@auda.org.au</v>
      </c>
      <c r="H335"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Robusto</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_xlfn.XLOOKUP(C336,customers!$A$1:$A$1001,customers!B335:B1335,"",0)</f>
        <v>Janella Millett</v>
      </c>
      <c r="G336" t="str">
        <f>IF(_xlfn.XLOOKUP(C336,customers!$A$1:$A$1001,customers!$C$1:$C$1001,,0)=0,"",_xlfn.XLOOKUP(C336,customers!$A$1:$A$1001,customers!$C$1:$C$1001,,0))</f>
        <v/>
      </c>
      <c r="H336"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Robusto</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_xlfn.XLOOKUP(C337,customers!$A$1:$A$1001,customers!B336:B1336,"",0)</f>
        <v>Cecil Weatherall</v>
      </c>
      <c r="G337" t="str">
        <f>IF(_xlfn.XLOOKUP(C337,customers!$A$1:$A$1001,customers!$C$1:$C$1001,,0)=0,"",_xlfn.XLOOKUP(C337,customers!$A$1:$A$1001,customers!$C$1:$C$1001,,0))</f>
        <v>cvasiliev9b@discuz.net</v>
      </c>
      <c r="H337"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_xlfn.XLOOKUP(C338,customers!$A$1:$A$1001,customers!B337:B1337,"",0)</f>
        <v>Layne Imason</v>
      </c>
      <c r="G338" t="str">
        <f>IF(_xlfn.XLOOKUP(C338,customers!$A$1:$A$1001,customers!$C$1:$C$1001,,0)=0,"",_xlfn.XLOOKUP(C338,customers!$A$1:$A$1001,customers!$C$1:$C$1001,,0))</f>
        <v>tomoylan9c@liveinternet.ru</v>
      </c>
      <c r="H338"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_xlfn.XLOOKUP(C339,customers!$A$1:$A$1001,customers!B338:B1338,"",0)</f>
        <v>Corrie Wass</v>
      </c>
      <c r="G339" t="str">
        <f>IF(_xlfn.XLOOKUP(C339,customers!$A$1:$A$1001,customers!$C$1:$C$1001,,0)=0,"",_xlfn.XLOOKUP(C339,customers!$A$1:$A$1001,customers!$C$1:$C$1001,,0))</f>
        <v/>
      </c>
      <c r="H339"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_xlfn.XLOOKUP(C340,customers!$A$1:$A$1001,customers!B339:B1339,"",0)</f>
        <v>Gabey Cogan</v>
      </c>
      <c r="G340" t="str">
        <f>IF(_xlfn.XLOOKUP(C340,customers!$A$1:$A$1001,customers!$C$1:$C$1001,,0)=0,"",_xlfn.XLOOKUP(C340,customers!$A$1:$A$1001,customers!$C$1:$C$1001,,0))</f>
        <v>wfetherston9e@constantcontact.com</v>
      </c>
      <c r="H340"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_xlfn.XLOOKUP(C341,customers!$A$1:$A$1001,customers!B340:B1340,"",0)</f>
        <v>Milty Middis</v>
      </c>
      <c r="G341" t="str">
        <f>IF(_xlfn.XLOOKUP(C341,customers!$A$1:$A$1001,customers!$C$1:$C$1001,,0)=0,"",_xlfn.XLOOKUP(C341,customers!$A$1:$A$1001,customers!$C$1:$C$1001,,0))</f>
        <v>erasmus9f@techcrunch.com</v>
      </c>
      <c r="H341"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_xlfn.XLOOKUP(C342,customers!$A$1:$A$1001,customers!B341:B1341,"",0)</f>
        <v>Anjanette Goldie</v>
      </c>
      <c r="G342" t="str">
        <f>IF(_xlfn.XLOOKUP(C342,customers!$A$1:$A$1001,customers!$C$1:$C$1001,,0)=0,"",_xlfn.XLOOKUP(C342,customers!$A$1:$A$1001,customers!$C$1:$C$1001,,0))</f>
        <v>wgiorgioni9g@wikipedia.org</v>
      </c>
      <c r="H34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_xlfn.XLOOKUP(C343,customers!$A$1:$A$1001,customers!B342:B1342,"",0)</f>
        <v>Laryssa Benediktovich</v>
      </c>
      <c r="G343" t="str">
        <f>IF(_xlfn.XLOOKUP(C343,customers!$A$1:$A$1001,customers!$C$1:$C$1001,,0)=0,"",_xlfn.XLOOKUP(C343,customers!$A$1:$A$1001,customers!$C$1:$C$1001,,0))</f>
        <v>lscargle9h@myspace.com</v>
      </c>
      <c r="H343"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_xlfn.XLOOKUP(C344,customers!$A$1:$A$1001,customers!B343:B1343,"",0)</f>
        <v>Theo Jacobovitz</v>
      </c>
      <c r="G344" t="str">
        <f>IF(_xlfn.XLOOKUP(C344,customers!$A$1:$A$1001,customers!$C$1:$C$1001,,0)=0,"",_xlfn.XLOOKUP(C344,customers!$A$1:$A$1001,customers!$C$1:$C$1001,,0))</f>
        <v>lscargle9h@myspace.com</v>
      </c>
      <c r="H344"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_xlfn.XLOOKUP(C345,customers!$A$1:$A$1001,customers!B344:B1344,"",0)</f>
        <v>Deonne Shortall</v>
      </c>
      <c r="G345" t="str">
        <f>IF(_xlfn.XLOOKUP(C345,customers!$A$1:$A$1001,customers!$C$1:$C$1001,,0)=0,"",_xlfn.XLOOKUP(C345,customers!$A$1:$A$1001,customers!$C$1:$C$1001,,0))</f>
        <v>nclimance9j@europa.eu</v>
      </c>
      <c r="H345"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Robusto</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_xlfn.XLOOKUP(C346,customers!$A$1:$A$1001,customers!B345:B1345,"",0)</f>
        <v>Kevan Grinsted</v>
      </c>
      <c r="G346" t="str">
        <f>IF(_xlfn.XLOOKUP(C346,customers!$A$1:$A$1001,customers!$C$1:$C$1001,,0)=0,"",_xlfn.XLOOKUP(C346,customers!$A$1:$A$1001,customers!$C$1:$C$1001,,0))</f>
        <v/>
      </c>
      <c r="H346" t="str">
        <f>_xlfn.XLOOKUP(orders!C346,customers!$A$1:$A$1001,customers!$G$1:$G$1001,"",0)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Robusto</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_xlfn.XLOOKUP(C347,customers!$A$1:$A$1001,customers!B346:B1346,"",0)</f>
        <v>Francesco Dressel</v>
      </c>
      <c r="G347" t="str">
        <f>IF(_xlfn.XLOOKUP(C347,customers!$A$1:$A$1001,customers!$C$1:$C$1001,,0)=0,"",_xlfn.XLOOKUP(C347,customers!$A$1:$A$1001,customers!$C$1:$C$1001,,0))</f>
        <v>asnazle9l@oracle.com</v>
      </c>
      <c r="H347"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Robusto</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_xlfn.XLOOKUP(C348,customers!$A$1:$A$1001,customers!B347:B1347,"",0)</f>
        <v>Ambrosio Weinmann</v>
      </c>
      <c r="G348" t="str">
        <f>IF(_xlfn.XLOOKUP(C348,customers!$A$1:$A$1001,customers!$C$1:$C$1001,,0)=0,"",_xlfn.XLOOKUP(C348,customers!$A$1:$A$1001,customers!$C$1:$C$1001,,0))</f>
        <v>rworg9m@arstechnica.com</v>
      </c>
      <c r="H348"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_xlfn.XLOOKUP(C349,customers!$A$1:$A$1001,customers!B348:B1348,"",0)</f>
        <v>Roxie Deaconson</v>
      </c>
      <c r="G349" t="str">
        <f>IF(_xlfn.XLOOKUP(C349,customers!$A$1:$A$1001,customers!$C$1:$C$1001,,0)=0,"",_xlfn.XLOOKUP(C349,customers!$A$1:$A$1001,customers!$C$1:$C$1001,,0))</f>
        <v>ldanes9n@umn.edu</v>
      </c>
      <c r="H349"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_xlfn.XLOOKUP(C350,customers!$A$1:$A$1001,customers!B349:B1349,"",0)</f>
        <v>Johna Bluck</v>
      </c>
      <c r="G350" t="str">
        <f>IF(_xlfn.XLOOKUP(C350,customers!$A$1:$A$1001,customers!$C$1:$C$1001,,0)=0,"",_xlfn.XLOOKUP(C350,customers!$A$1:$A$1001,customers!$C$1:$C$1001,,0))</f>
        <v>skeynd9o@narod.ru</v>
      </c>
      <c r="H350"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_xlfn.XLOOKUP(C351,customers!$A$1:$A$1001,customers!B350:B1350,"",0)</f>
        <v>Jimmy Dymoke</v>
      </c>
      <c r="G351" t="str">
        <f>IF(_xlfn.XLOOKUP(C351,customers!$A$1:$A$1001,customers!$C$1:$C$1001,,0)=0,"",_xlfn.XLOOKUP(C351,customers!$A$1:$A$1001,customers!$C$1:$C$1001,,0))</f>
        <v>ddaveridge9p@arstechnica.com</v>
      </c>
      <c r="H351"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Robusto</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_xlfn.XLOOKUP(C352,customers!$A$1:$A$1001,customers!B351:B1351,"",0)</f>
        <v>Barrett Gudde</v>
      </c>
      <c r="G352" t="str">
        <f>IF(_xlfn.XLOOKUP(C352,customers!$A$1:$A$1001,customers!$C$1:$C$1001,,0)=0,"",_xlfn.XLOOKUP(C352,customers!$A$1:$A$1001,customers!$C$1:$C$1001,,0))</f>
        <v>jawdry9q@utexas.edu</v>
      </c>
      <c r="H35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_xlfn.XLOOKUP(C353,customers!$A$1:$A$1001,customers!B352:B1352,"",0)</f>
        <v>Vivyan Dunning</v>
      </c>
      <c r="G353" t="str">
        <f>IF(_xlfn.XLOOKUP(C353,customers!$A$1:$A$1001,customers!$C$1:$C$1001,,0)=0,"",_xlfn.XLOOKUP(C353,customers!$A$1:$A$1001,customers!$C$1:$C$1001,,0))</f>
        <v>eryles9r@fastcompany.com</v>
      </c>
      <c r="H353"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_xlfn.XLOOKUP(C354,customers!$A$1:$A$1001,customers!B353:B1353,"",0)</f>
        <v>Milty Middis</v>
      </c>
      <c r="G354" t="str">
        <f>IF(_xlfn.XLOOKUP(C354,customers!$A$1:$A$1001,customers!$C$1:$C$1001,,0)=0,"",_xlfn.XLOOKUP(C354,customers!$A$1:$A$1001,customers!$C$1:$C$1001,,0))</f>
        <v/>
      </c>
      <c r="H354"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_xlfn.XLOOKUP(C355,customers!$A$1:$A$1001,customers!B354:B1354,"",0)</f>
        <v>Barrie Fallowes</v>
      </c>
      <c r="G355" t="str">
        <f>IF(_xlfn.XLOOKUP(C355,customers!$A$1:$A$1001,customers!$C$1:$C$1001,,0)=0,"",_xlfn.XLOOKUP(C355,customers!$A$1:$A$1001,customers!$C$1:$C$1001,,0))</f>
        <v/>
      </c>
      <c r="H355"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_xlfn.XLOOKUP(C356,customers!$A$1:$A$1001,customers!B355:B1355,"",0)</f>
        <v>Shelli De Banke</v>
      </c>
      <c r="G356" t="str">
        <f>IF(_xlfn.XLOOKUP(C356,customers!$A$1:$A$1001,customers!$C$1:$C$1001,,0)=0,"",_xlfn.XLOOKUP(C356,customers!$A$1:$A$1001,customers!$C$1:$C$1001,,0))</f>
        <v>jcaldicott9u@usda.gov</v>
      </c>
      <c r="H356"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_xlfn.XLOOKUP(C357,customers!$A$1:$A$1001,customers!B356:B1356,"",0)</f>
        <v>Stearne Count</v>
      </c>
      <c r="G357" t="str">
        <f>IF(_xlfn.XLOOKUP(C357,customers!$A$1:$A$1001,customers!$C$1:$C$1001,,0)=0,"",_xlfn.XLOOKUP(C357,customers!$A$1:$A$1001,customers!$C$1:$C$1001,,0))</f>
        <v>mvedmore9v@a8.net</v>
      </c>
      <c r="H357"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_xlfn.XLOOKUP(C358,customers!$A$1:$A$1001,customers!B357:B1357,"",0)</f>
        <v>Silas Deehan</v>
      </c>
      <c r="G358" t="str">
        <f>IF(_xlfn.XLOOKUP(C358,customers!$A$1:$A$1001,customers!$C$1:$C$1001,,0)=0,"",_xlfn.XLOOKUP(C358,customers!$A$1:$A$1001,customers!$C$1:$C$1001,,0))</f>
        <v>wromao9w@chronoengine.com</v>
      </c>
      <c r="H358"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_xlfn.XLOOKUP(C359,customers!$A$1:$A$1001,customers!B358:B1358,"",0)</f>
        <v>Alon Pllu</v>
      </c>
      <c r="G359" t="str">
        <f>IF(_xlfn.XLOOKUP(C359,customers!$A$1:$A$1001,customers!$C$1:$C$1001,,0)=0,"",_xlfn.XLOOKUP(C359,customers!$A$1:$A$1001,customers!$C$1:$C$1001,,0))</f>
        <v/>
      </c>
      <c r="H359"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_xlfn.XLOOKUP(C360,customers!$A$1:$A$1001,customers!B359:B1359,"",0)</f>
        <v>Selestina Greedyer</v>
      </c>
      <c r="G360" t="str">
        <f>IF(_xlfn.XLOOKUP(C360,customers!$A$1:$A$1001,customers!$C$1:$C$1001,,0)=0,"",_xlfn.XLOOKUP(C360,customers!$A$1:$A$1001,customers!$C$1:$C$1001,,0))</f>
        <v>tcotmore9y@amazonaws.com</v>
      </c>
      <c r="H360"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_xlfn.XLOOKUP(C361,customers!$A$1:$A$1001,customers!B360:B1360,"",0)</f>
        <v>Darice Heaford</v>
      </c>
      <c r="G361" t="str">
        <f>IF(_xlfn.XLOOKUP(C361,customers!$A$1:$A$1001,customers!$C$1:$C$1001,,0)=0,"",_xlfn.XLOOKUP(C361,customers!$A$1:$A$1001,customers!$C$1:$C$1001,,0))</f>
        <v>yskipsey9z@spotify.com</v>
      </c>
      <c r="H361"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Robusto</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_xlfn.XLOOKUP(C362,customers!$A$1:$A$1001,customers!B361:B1361,"",0)</f>
        <v>Reynolds Crookshanks</v>
      </c>
      <c r="G362" t="str">
        <f>IF(_xlfn.XLOOKUP(C362,customers!$A$1:$A$1001,customers!$C$1:$C$1001,,0)=0,"",_xlfn.XLOOKUP(C362,customers!$A$1:$A$1001,customers!$C$1:$C$1001,,0))</f>
        <v>ncorpsa0@gmpg.org</v>
      </c>
      <c r="H36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Robusto</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_xlfn.XLOOKUP(C363,customers!$A$1:$A$1001,customers!B362:B1362,"",0)</f>
        <v>Niels Leake</v>
      </c>
      <c r="G363" t="str">
        <f>IF(_xlfn.XLOOKUP(C363,customers!$A$1:$A$1001,customers!$C$1:$C$1001,,0)=0,"",_xlfn.XLOOKUP(C363,customers!$A$1:$A$1001,customers!$C$1:$C$1001,,0))</f>
        <v>ncorpsa0@gmpg.org</v>
      </c>
      <c r="H363"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Robusto</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_xlfn.XLOOKUP(C364,customers!$A$1:$A$1001,customers!B363:B1363,"",0)</f>
        <v>Nico Hubert</v>
      </c>
      <c r="G364" t="str">
        <f>IF(_xlfn.XLOOKUP(C364,customers!$A$1:$A$1001,customers!$C$1:$C$1001,,0)=0,"",_xlfn.XLOOKUP(C364,customers!$A$1:$A$1001,customers!$C$1:$C$1001,,0))</f>
        <v>fbabbera2@stanford.edu</v>
      </c>
      <c r="H364"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_xlfn.XLOOKUP(C365,customers!$A$1:$A$1001,customers!B364:B1364,"",0)</f>
        <v>Derrek Allpress</v>
      </c>
      <c r="G365" t="str">
        <f>IF(_xlfn.XLOOKUP(C365,customers!$A$1:$A$1001,customers!$C$1:$C$1001,,0)=0,"",_xlfn.XLOOKUP(C365,customers!$A$1:$A$1001,customers!$C$1:$C$1001,,0))</f>
        <v>kloxtona3@opensource.org</v>
      </c>
      <c r="H365"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_xlfn.XLOOKUP(C366,customers!$A$1:$A$1001,customers!B365:B1365,"",0)</f>
        <v>Rochette Huscroft</v>
      </c>
      <c r="G366" t="str">
        <f>IF(_xlfn.XLOOKUP(C366,customers!$A$1:$A$1001,customers!$C$1:$C$1001,,0)=0,"",_xlfn.XLOOKUP(C366,customers!$A$1:$A$1001,customers!$C$1:$C$1001,,0))</f>
        <v>ptoffula4@posterous.com</v>
      </c>
      <c r="H366"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_xlfn.XLOOKUP(C367,customers!$A$1:$A$1001,customers!B366:B1366,"",0)</f>
        <v>Andie Rudram</v>
      </c>
      <c r="G367" t="str">
        <f>IF(_xlfn.XLOOKUP(C367,customers!$A$1:$A$1001,customers!$C$1:$C$1001,,0)=0,"",_xlfn.XLOOKUP(C367,customers!$A$1:$A$1001,customers!$C$1:$C$1001,,0))</f>
        <v>cgwinnetta5@behance.net</v>
      </c>
      <c r="H367"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_xlfn.XLOOKUP(C368,customers!$A$1:$A$1001,customers!B367:B1367,"",0)</f>
        <v>Jacquelyn Maha</v>
      </c>
      <c r="G368" t="str">
        <f>IF(_xlfn.XLOOKUP(C368,customers!$A$1:$A$1001,customers!$C$1:$C$1001,,0)=0,"",_xlfn.XLOOKUP(C368,customers!$A$1:$A$1001,customers!$C$1:$C$1001,,0))</f>
        <v/>
      </c>
      <c r="H368"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_xlfn.XLOOKUP(C369,customers!$A$1:$A$1001,customers!B368:B1368,"",0)</f>
        <v>Alica Kift</v>
      </c>
      <c r="G369" t="str">
        <f>IF(_xlfn.XLOOKUP(C369,customers!$A$1:$A$1001,customers!$C$1:$C$1001,,0)=0,"",_xlfn.XLOOKUP(C369,customers!$A$1:$A$1001,customers!$C$1:$C$1001,,0))</f>
        <v/>
      </c>
      <c r="H369"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_xlfn.XLOOKUP(C370,customers!$A$1:$A$1001,customers!B369:B1369,"",0)</f>
        <v>Jarret Toye</v>
      </c>
      <c r="G370" t="str">
        <f>IF(_xlfn.XLOOKUP(C370,customers!$A$1:$A$1001,customers!$C$1:$C$1001,,0)=0,"",_xlfn.XLOOKUP(C370,customers!$A$1:$A$1001,customers!$C$1:$C$1001,,0))</f>
        <v>lflaoniera8@wordpress.org</v>
      </c>
      <c r="H370"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_xlfn.XLOOKUP(C371,customers!$A$1:$A$1001,customers!B370:B1370,"",0)</f>
        <v>Natal Vigrass</v>
      </c>
      <c r="G371" t="str">
        <f>IF(_xlfn.XLOOKUP(C371,customers!$A$1:$A$1001,customers!$C$1:$C$1001,,0)=0,"",_xlfn.XLOOKUP(C371,customers!$A$1:$A$1001,customers!$C$1:$C$1001,,0))</f>
        <v/>
      </c>
      <c r="H371"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_xlfn.XLOOKUP(C372,customers!$A$1:$A$1001,customers!B371:B1371,"",0)</f>
        <v>Kandace Cragell</v>
      </c>
      <c r="G372" t="str">
        <f>IF(_xlfn.XLOOKUP(C372,customers!$A$1:$A$1001,customers!$C$1:$C$1001,,0)=0,"",_xlfn.XLOOKUP(C372,customers!$A$1:$A$1001,customers!$C$1:$C$1001,,0))</f>
        <v>ccatchesideaa@macromedia.com</v>
      </c>
      <c r="H37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_xlfn.XLOOKUP(C373,customers!$A$1:$A$1001,customers!B372:B1372,"",0)</f>
        <v>Reese Lidgey</v>
      </c>
      <c r="G373" t="str">
        <f>IF(_xlfn.XLOOKUP(C373,customers!$A$1:$A$1001,customers!$C$1:$C$1001,,0)=0,"",_xlfn.XLOOKUP(C373,customers!$A$1:$A$1001,customers!$C$1:$C$1001,,0))</f>
        <v>cgibbonsonab@accuweather.com</v>
      </c>
      <c r="H373"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_xlfn.XLOOKUP(C374,customers!$A$1:$A$1001,customers!B373:B1373,"",0)</f>
        <v>Samuele Klaaassen</v>
      </c>
      <c r="G374" t="str">
        <f>IF(_xlfn.XLOOKUP(C374,customers!$A$1:$A$1001,customers!$C$1:$C$1001,,0)=0,"",_xlfn.XLOOKUP(C374,customers!$A$1:$A$1001,customers!$C$1:$C$1001,,0))</f>
        <v>tfarraac@behance.net</v>
      </c>
      <c r="H374"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Robusto</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_xlfn.XLOOKUP(C375,customers!$A$1:$A$1001,customers!B374:B1374,"",0)</f>
        <v>Hussein Olliff</v>
      </c>
      <c r="G375" t="str">
        <f>IF(_xlfn.XLOOKUP(C375,customers!$A$1:$A$1001,customers!$C$1:$C$1001,,0)=0,"",_xlfn.XLOOKUP(C375,customers!$A$1:$A$1001,customers!$C$1:$C$1001,,0))</f>
        <v/>
      </c>
      <c r="H375" t="str">
        <f>_xlfn.XLOOKUP(orders!C375,customers!$A$1:$A$1001,customers!$G$1:$G$1001,"",0)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_xlfn.XLOOKUP(C376,customers!$A$1:$A$1001,customers!B375:B1375,"",0)</f>
        <v>Felita Eshmade</v>
      </c>
      <c r="G376" t="str">
        <f>IF(_xlfn.XLOOKUP(C376,customers!$A$1:$A$1001,customers!$C$1:$C$1001,,0)=0,"",_xlfn.XLOOKUP(C376,customers!$A$1:$A$1001,customers!$C$1:$C$1001,,0))</f>
        <v>gbamfieldae@yellowpages.com</v>
      </c>
      <c r="H376"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_xlfn.XLOOKUP(C377,customers!$A$1:$A$1001,customers!B376:B1376,"",0)</f>
        <v>Hazel Iacopini</v>
      </c>
      <c r="G377" t="str">
        <f>IF(_xlfn.XLOOKUP(C377,customers!$A$1:$A$1001,customers!$C$1:$C$1001,,0)=0,"",_xlfn.XLOOKUP(C377,customers!$A$1:$A$1001,customers!$C$1:$C$1001,,0))</f>
        <v>whollingdaleaf@about.me</v>
      </c>
      <c r="H377"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_xlfn.XLOOKUP(C378,customers!$A$1:$A$1001,customers!B377:B1377,"",0)</f>
        <v>Bran Sterke</v>
      </c>
      <c r="G378" t="str">
        <f>IF(_xlfn.XLOOKUP(C378,customers!$A$1:$A$1001,customers!$C$1:$C$1001,,0)=0,"",_xlfn.XLOOKUP(C378,customers!$A$1:$A$1001,customers!$C$1:$C$1001,,0))</f>
        <v>jdeag@xrea.com</v>
      </c>
      <c r="H378"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Robusto</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_xlfn.XLOOKUP(C379,customers!$A$1:$A$1001,customers!B378:B1378,"",0)</f>
        <v>Philomena Traite</v>
      </c>
      <c r="G379" t="str">
        <f>IF(_xlfn.XLOOKUP(C379,customers!$A$1:$A$1001,customers!$C$1:$C$1001,,0)=0,"",_xlfn.XLOOKUP(C379,customers!$A$1:$A$1001,customers!$C$1:$C$1001,,0))</f>
        <v>vskulletah@tinyurl.com</v>
      </c>
      <c r="H379" t="str">
        <f>_xlfn.XLOOKUP(orders!C379,customers!$A$1:$A$1001,customers!$G$1:$G$1001,"",0)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Robusto</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_xlfn.XLOOKUP(C380,customers!$A$1:$A$1001,customers!B379:B1379,"",0)</f>
        <v>Fernando Sulman</v>
      </c>
      <c r="G380" t="str">
        <f>IF(_xlfn.XLOOKUP(C380,customers!$A$1:$A$1001,customers!$C$1:$C$1001,,0)=0,"",_xlfn.XLOOKUP(C380,customers!$A$1:$A$1001,customers!$C$1:$C$1001,,0))</f>
        <v>jrudeforthai@wunderground.com</v>
      </c>
      <c r="H380" t="str">
        <f>_xlfn.XLOOKUP(orders!C380,customers!$A$1:$A$1001,customers!$G$1:$G$1001,"",0)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_xlfn.XLOOKUP(C381,customers!$A$1:$A$1001,customers!B380:B1380,"",0)</f>
        <v>Lorelei Nardoni</v>
      </c>
      <c r="G381" t="str">
        <f>IF(_xlfn.XLOOKUP(C381,customers!$A$1:$A$1001,customers!$C$1:$C$1001,,0)=0,"",_xlfn.XLOOKUP(C381,customers!$A$1:$A$1001,customers!$C$1:$C$1001,,0))</f>
        <v>atomaszewskiaj@answers.com</v>
      </c>
      <c r="H381"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Robusto</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_xlfn.XLOOKUP(C382,customers!$A$1:$A$1001,customers!B381:B1381,"",0)</f>
        <v>Barrie Fallowes</v>
      </c>
      <c r="G382" t="str">
        <f>IF(_xlfn.XLOOKUP(C382,customers!$A$1:$A$1001,customers!$C$1:$C$1001,,0)=0,"",_xlfn.XLOOKUP(C382,customers!$A$1:$A$1001,customers!$C$1:$C$1001,,0))</f>
        <v/>
      </c>
      <c r="H38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_xlfn.XLOOKUP(C383,customers!$A$1:$A$1001,customers!B382:B1382,"",0)</f>
        <v>Sharona Danilchik</v>
      </c>
      <c r="G383" t="str">
        <f>IF(_xlfn.XLOOKUP(C383,customers!$A$1:$A$1001,customers!$C$1:$C$1001,,0)=0,"",_xlfn.XLOOKUP(C383,customers!$A$1:$A$1001,customers!$C$1:$C$1001,,0))</f>
        <v>pbessal@qq.com</v>
      </c>
      <c r="H383"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_xlfn.XLOOKUP(C384,customers!$A$1:$A$1001,customers!B383:B1383,"",0)</f>
        <v>Bobby Folomkin</v>
      </c>
      <c r="G384" t="str">
        <f>IF(_xlfn.XLOOKUP(C384,customers!$A$1:$A$1001,customers!$C$1:$C$1001,,0)=0,"",_xlfn.XLOOKUP(C384,customers!$A$1:$A$1001,customers!$C$1:$C$1001,,0))</f>
        <v>ewindressam@marketwatch.com</v>
      </c>
      <c r="H384"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_xlfn.XLOOKUP(C385,customers!$A$1:$A$1001,customers!B384:B1384,"",0)</f>
        <v>Riva De Micoli</v>
      </c>
      <c r="G385" t="str">
        <f>IF(_xlfn.XLOOKUP(C385,customers!$A$1:$A$1001,customers!$C$1:$C$1001,,0)=0,"",_xlfn.XLOOKUP(C385,customers!$A$1:$A$1001,customers!$C$1:$C$1001,,0))</f>
        <v/>
      </c>
      <c r="H385"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_xlfn.XLOOKUP(C386,customers!$A$1:$A$1001,customers!B385:B1385,"",0)</f>
        <v>Krishnah Incogna</v>
      </c>
      <c r="G386" t="str">
        <f>IF(_xlfn.XLOOKUP(C386,customers!$A$1:$A$1001,customers!$C$1:$C$1001,,0)=0,"",_xlfn.XLOOKUP(C386,customers!$A$1:$A$1001,customers!$C$1:$C$1001,,0))</f>
        <v/>
      </c>
      <c r="H386"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_xlfn.XLOOKUP(C387,customers!$A$1:$A$1001,customers!B386:B1386,"",0)</f>
        <v>Martie Brimilcombe</v>
      </c>
      <c r="G387" t="str">
        <f>IF(_xlfn.XLOOKUP(C387,customers!$A$1:$A$1001,customers!$C$1:$C$1001,,0)=0,"",_xlfn.XLOOKUP(C387,customers!$A$1:$A$1001,customers!$C$1:$C$1001,,0))</f>
        <v>vbaumadierap@google.cn</v>
      </c>
      <c r="H387"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IF(I387="Rob","Robusto",IF(I387="Exc","Excelsa",IF(I387="Ara","Arabica",IF(I387="Lib","Liberica",""))))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_xlfn.XLOOKUP(C388,customers!$A$1:$A$1001,customers!B387:B1387,"",0)</f>
        <v>Mellisa Mebes</v>
      </c>
      <c r="G388" t="str">
        <f>IF(_xlfn.XLOOKUP(C388,customers!$A$1:$A$1001,customers!$C$1:$C$1001,,0)=0,"",_xlfn.XLOOKUP(C388,customers!$A$1:$A$1001,customers!$C$1:$C$1001,,0))</f>
        <v/>
      </c>
      <c r="H388"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_xlfn.XLOOKUP(C389,customers!$A$1:$A$1001,customers!B388:B1388,"",0)</f>
        <v>Dorette Hinemoor</v>
      </c>
      <c r="G389" t="str">
        <f>IF(_xlfn.XLOOKUP(C389,customers!$A$1:$A$1001,customers!$C$1:$C$1001,,0)=0,"",_xlfn.XLOOKUP(C389,customers!$A$1:$A$1001,customers!$C$1:$C$1001,,0))</f>
        <v>sweldsar@wired.com</v>
      </c>
      <c r="H389"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_xlfn.XLOOKUP(C390,customers!$A$1:$A$1001,customers!B389:B1389,"",0)</f>
        <v>Jule Deehan</v>
      </c>
      <c r="G390" t="str">
        <f>IF(_xlfn.XLOOKUP(C390,customers!$A$1:$A$1001,customers!$C$1:$C$1001,,0)=0,"",_xlfn.XLOOKUP(C390,customers!$A$1:$A$1001,customers!$C$1:$C$1001,,0))</f>
        <v>msarvaras@artisteer.com</v>
      </c>
      <c r="H390"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_xlfn.XLOOKUP(C391,customers!$A$1:$A$1001,customers!B390:B1390,"",0)</f>
        <v>Devora Maton</v>
      </c>
      <c r="G391" t="str">
        <f>IF(_xlfn.XLOOKUP(C391,customers!$A$1:$A$1001,customers!$C$1:$C$1001,,0)=0,"",_xlfn.XLOOKUP(C391,customers!$A$1:$A$1001,customers!$C$1:$C$1001,,0))</f>
        <v>ahavickat@nsw.gov.au</v>
      </c>
      <c r="H391"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_xlfn.XLOOKUP(C392,customers!$A$1:$A$1001,customers!B391:B1391,"",0)</f>
        <v>Verne Dunkerley</v>
      </c>
      <c r="G392" t="str">
        <f>IF(_xlfn.XLOOKUP(C392,customers!$A$1:$A$1001,customers!$C$1:$C$1001,,0)=0,"",_xlfn.XLOOKUP(C392,customers!$A$1:$A$1001,customers!$C$1:$C$1001,,0))</f>
        <v>sdivinyau@ask.com</v>
      </c>
      <c r="H39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_xlfn.XLOOKUP(C393,customers!$A$1:$A$1001,customers!B392:B1392,"",0)</f>
        <v>Adorne Gregoratti</v>
      </c>
      <c r="G393" t="str">
        <f>IF(_xlfn.XLOOKUP(C393,customers!$A$1:$A$1001,customers!$C$1:$C$1001,,0)=0,"",_xlfn.XLOOKUP(C393,customers!$A$1:$A$1001,customers!$C$1:$C$1001,,0))</f>
        <v>inorquoyav@businessweek.com</v>
      </c>
      <c r="H393"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_xlfn.XLOOKUP(C394,customers!$A$1:$A$1001,customers!B393:B1393,"",0)</f>
        <v>Graeme Whitehead</v>
      </c>
      <c r="G394" t="str">
        <f>IF(_xlfn.XLOOKUP(C394,customers!$A$1:$A$1001,customers!$C$1:$C$1001,,0)=0,"",_xlfn.XLOOKUP(C394,customers!$A$1:$A$1001,customers!$C$1:$C$1001,,0))</f>
        <v>aiddisonaw@usa.gov</v>
      </c>
      <c r="H394"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_xlfn.XLOOKUP(C395,customers!$A$1:$A$1001,customers!B394:B1394,"",0)</f>
        <v>Haslett Jodrelle</v>
      </c>
      <c r="G395" t="str">
        <f>IF(_xlfn.XLOOKUP(C395,customers!$A$1:$A$1001,customers!$C$1:$C$1001,,0)=0,"",_xlfn.XLOOKUP(C395,customers!$A$1:$A$1001,customers!$C$1:$C$1001,,0))</f>
        <v>aiddisonaw@usa.gov</v>
      </c>
      <c r="H395"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_xlfn.XLOOKUP(C396,customers!$A$1:$A$1001,customers!B395:B1395,"",0)</f>
        <v>Kaela Nottram</v>
      </c>
      <c r="G396" t="str">
        <f>IF(_xlfn.XLOOKUP(C396,customers!$A$1:$A$1001,customers!$C$1:$C$1001,,0)=0,"",_xlfn.XLOOKUP(C396,customers!$A$1:$A$1001,customers!$C$1:$C$1001,,0))</f>
        <v>rlongfielday@bluehost.com</v>
      </c>
      <c r="H396"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Robusto</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_xlfn.XLOOKUP(C397,customers!$A$1:$A$1001,customers!B396:B1396,"",0)</f>
        <v>Silvan McShea</v>
      </c>
      <c r="G397" t="str">
        <f>IF(_xlfn.XLOOKUP(C397,customers!$A$1:$A$1001,customers!$C$1:$C$1001,,0)=0,"",_xlfn.XLOOKUP(C397,customers!$A$1:$A$1001,customers!$C$1:$C$1001,,0))</f>
        <v>gkislingburyaz@samsung.com</v>
      </c>
      <c r="H397"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_xlfn.XLOOKUP(C398,customers!$A$1:$A$1001,customers!B397:B1397,"",0)</f>
        <v>Jereme Gippes</v>
      </c>
      <c r="G398" t="str">
        <f>IF(_xlfn.XLOOKUP(C398,customers!$A$1:$A$1001,customers!$C$1:$C$1001,,0)=0,"",_xlfn.XLOOKUP(C398,customers!$A$1:$A$1001,customers!$C$1:$C$1001,,0))</f>
        <v>xgibbonsb0@artisteer.com</v>
      </c>
      <c r="H398"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_xlfn.XLOOKUP(C399,customers!$A$1:$A$1001,customers!B398:B1398,"",0)</f>
        <v>Gregorius Trengrove</v>
      </c>
      <c r="G399" t="str">
        <f>IF(_xlfn.XLOOKUP(C399,customers!$A$1:$A$1001,customers!$C$1:$C$1001,,0)=0,"",_xlfn.XLOOKUP(C399,customers!$A$1:$A$1001,customers!$C$1:$C$1001,,0))</f>
        <v>fparresb1@imageshack.us</v>
      </c>
      <c r="H399"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_xlfn.XLOOKUP(C400,customers!$A$1:$A$1001,customers!B399:B1399,"",0)</f>
        <v>Merell Zanazzi</v>
      </c>
      <c r="G400" t="str">
        <f>IF(_xlfn.XLOOKUP(C400,customers!$A$1:$A$1001,customers!$C$1:$C$1001,,0)=0,"",_xlfn.XLOOKUP(C400,customers!$A$1:$A$1001,customers!$C$1:$C$1001,,0))</f>
        <v>gsibrayb2@wsj.com</v>
      </c>
      <c r="H400"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_xlfn.XLOOKUP(C401,customers!$A$1:$A$1001,customers!B400:B1400,"",0)</f>
        <v>Guenevere Ruggen</v>
      </c>
      <c r="G401" t="str">
        <f>IF(_xlfn.XLOOKUP(C401,customers!$A$1:$A$1001,customers!$C$1:$C$1001,,0)=0,"",_xlfn.XLOOKUP(C401,customers!$A$1:$A$1001,customers!$C$1:$C$1001,,0))</f>
        <v>ihotchkinb3@mit.edu</v>
      </c>
      <c r="H401"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_xlfn.XLOOKUP(C402,customers!$A$1:$A$1001,customers!B401:B1401,"",0)</f>
        <v>Man Fright</v>
      </c>
      <c r="G402" t="str">
        <f>IF(_xlfn.XLOOKUP(C402,customers!$A$1:$A$1001,customers!$C$1:$C$1001,,0)=0,"",_xlfn.XLOOKUP(C402,customers!$A$1:$A$1001,customers!$C$1:$C$1001,,0))</f>
        <v>nbroadberrieb4@gnu.org</v>
      </c>
      <c r="H40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_xlfn.XLOOKUP(C403,customers!$A$1:$A$1001,customers!B402:B1402,"",0)</f>
        <v>Caddric Krzysztofiak</v>
      </c>
      <c r="G403" t="str">
        <f>IF(_xlfn.XLOOKUP(C403,customers!$A$1:$A$1001,customers!$C$1:$C$1001,,0)=0,"",_xlfn.XLOOKUP(C403,customers!$A$1:$A$1001,customers!$C$1:$C$1001,,0))</f>
        <v>rpithcockb5@yellowbook.com</v>
      </c>
      <c r="H403"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_xlfn.XLOOKUP(C404,customers!$A$1:$A$1001,customers!B403:B1403,"",0)</f>
        <v>Jammie Cloke</v>
      </c>
      <c r="G404" t="str">
        <f>IF(_xlfn.XLOOKUP(C404,customers!$A$1:$A$1001,customers!$C$1:$C$1001,,0)=0,"",_xlfn.XLOOKUP(C404,customers!$A$1:$A$1001,customers!$C$1:$C$1001,,0))</f>
        <v>gcroysdaleb6@nih.gov</v>
      </c>
      <c r="H404"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Robusto</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_xlfn.XLOOKUP(C405,customers!$A$1:$A$1001,customers!B404:B1404,"",0)</f>
        <v>Kathleen Diable</v>
      </c>
      <c r="G405" t="str">
        <f>IF(_xlfn.XLOOKUP(C405,customers!$A$1:$A$1001,customers!$C$1:$C$1001,,0)=0,"",_xlfn.XLOOKUP(C405,customers!$A$1:$A$1001,customers!$C$1:$C$1001,,0))</f>
        <v>bgozzettb7@github.com</v>
      </c>
      <c r="H405"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_xlfn.XLOOKUP(C406,customers!$A$1:$A$1001,customers!B405:B1405,"",0)</f>
        <v>Agretha Melland</v>
      </c>
      <c r="G406" t="str">
        <f>IF(_xlfn.XLOOKUP(C406,customers!$A$1:$A$1001,customers!$C$1:$C$1001,,0)=0,"",_xlfn.XLOOKUP(C406,customers!$A$1:$A$1001,customers!$C$1:$C$1001,,0))</f>
        <v>tcraggsb8@house.gov</v>
      </c>
      <c r="H406" t="str">
        <f>_xlfn.XLOOKUP(orders!C406,customers!$A$1:$A$1001,customers!$G$1:$G$1001,"",0)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_xlfn.XLOOKUP(C407,customers!$A$1:$A$1001,customers!B406:B1406,"",0)</f>
        <v>Alberta Balsdone</v>
      </c>
      <c r="G407" t="str">
        <f>IF(_xlfn.XLOOKUP(C407,customers!$A$1:$A$1001,customers!$C$1:$C$1001,,0)=0,"",_xlfn.XLOOKUP(C407,customers!$A$1:$A$1001,customers!$C$1:$C$1001,,0))</f>
        <v>lcullrfordb9@xing.com</v>
      </c>
      <c r="H407"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_xlfn.XLOOKUP(C408,customers!$A$1:$A$1001,customers!B407:B1407,"",0)</f>
        <v>Micky Glover</v>
      </c>
      <c r="G408" t="str">
        <f>IF(_xlfn.XLOOKUP(C408,customers!$A$1:$A$1001,customers!$C$1:$C$1001,,0)=0,"",_xlfn.XLOOKUP(C408,customers!$A$1:$A$1001,customers!$C$1:$C$1001,,0))</f>
        <v>arizonba@xing.com</v>
      </c>
      <c r="H408"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_xlfn.XLOOKUP(C409,customers!$A$1:$A$1001,customers!B408:B1408,"",0)</f>
        <v>Silvanus Enefer</v>
      </c>
      <c r="G409" t="str">
        <f>IF(_xlfn.XLOOKUP(C409,customers!$A$1:$A$1001,customers!$C$1:$C$1001,,0)=0,"",_xlfn.XLOOKUP(C409,customers!$A$1:$A$1001,customers!$C$1:$C$1001,,0))</f>
        <v/>
      </c>
      <c r="H409" t="str">
        <f>_xlfn.XLOOKUP(orders!C409,customers!$A$1:$A$1001,customers!$G$1:$G$1001,"",0)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_xlfn.XLOOKUP(C410,customers!$A$1:$A$1001,customers!B409:B1409,"",0)</f>
        <v>Marvin Gundry</v>
      </c>
      <c r="G410" t="str">
        <f>IF(_xlfn.XLOOKUP(C410,customers!$A$1:$A$1001,customers!$C$1:$C$1001,,0)=0,"",_xlfn.XLOOKUP(C410,customers!$A$1:$A$1001,customers!$C$1:$C$1001,,0))</f>
        <v>fmiellbc@spiegel.de</v>
      </c>
      <c r="H410"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_xlfn.XLOOKUP(C411,customers!$A$1:$A$1001,customers!B410:B1410,"",0)</f>
        <v>Allis Wilmore</v>
      </c>
      <c r="G411" t="str">
        <f>IF(_xlfn.XLOOKUP(C411,customers!$A$1:$A$1001,customers!$C$1:$C$1001,,0)=0,"",_xlfn.XLOOKUP(C411,customers!$A$1:$A$1001,customers!$C$1:$C$1001,,0))</f>
        <v/>
      </c>
      <c r="H411" t="str">
        <f>_xlfn.XLOOKUP(orders!C411,customers!$A$1:$A$1001,customers!$G$1:$G$1001,"",0)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_xlfn.XLOOKUP(C412,customers!$A$1:$A$1001,customers!B411:B1411,"",0)</f>
        <v>Eustace Stenton</v>
      </c>
      <c r="G412" t="str">
        <f>IF(_xlfn.XLOOKUP(C412,customers!$A$1:$A$1001,customers!$C$1:$C$1001,,0)=0,"",_xlfn.XLOOKUP(C412,customers!$A$1:$A$1001,customers!$C$1:$C$1001,,0))</f>
        <v/>
      </c>
      <c r="H41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_xlfn.XLOOKUP(C413,customers!$A$1:$A$1001,customers!B412:B1412,"",0)</f>
        <v>Lyndsey MacManus</v>
      </c>
      <c r="G413" t="str">
        <f>IF(_xlfn.XLOOKUP(C413,customers!$A$1:$A$1001,customers!$C$1:$C$1001,,0)=0,"",_xlfn.XLOOKUP(C413,customers!$A$1:$A$1001,customers!$C$1:$C$1001,,0))</f>
        <v/>
      </c>
      <c r="H413"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_xlfn.XLOOKUP(C414,customers!$A$1:$A$1001,customers!B413:B1413,"",0)</f>
        <v>Correy Bourner</v>
      </c>
      <c r="G414" t="str">
        <f>IF(_xlfn.XLOOKUP(C414,customers!$A$1:$A$1001,customers!$C$1:$C$1001,,0)=0,"",_xlfn.XLOOKUP(C414,customers!$A$1:$A$1001,customers!$C$1:$C$1001,,0))</f>
        <v/>
      </c>
      <c r="H414"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_xlfn.XLOOKUP(C415,customers!$A$1:$A$1001,customers!B414:B1414,"",0)</f>
        <v>Kandy Heddan</v>
      </c>
      <c r="G415" t="str">
        <f>IF(_xlfn.XLOOKUP(C415,customers!$A$1:$A$1001,customers!$C$1:$C$1001,,0)=0,"",_xlfn.XLOOKUP(C415,customers!$A$1:$A$1001,customers!$C$1:$C$1001,,0))</f>
        <v>wspringallbh@jugem.jp</v>
      </c>
      <c r="H415"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_xlfn.XLOOKUP(C416,customers!$A$1:$A$1001,customers!B415:B1415,"",0)</f>
        <v>Adora Roubert</v>
      </c>
      <c r="G416" t="str">
        <f>IF(_xlfn.XLOOKUP(C416,customers!$A$1:$A$1001,customers!$C$1:$C$1001,,0)=0,"",_xlfn.XLOOKUP(C416,customers!$A$1:$A$1001,customers!$C$1:$C$1001,,0))</f>
        <v/>
      </c>
      <c r="H416"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Robusto</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_xlfn.XLOOKUP(C417,customers!$A$1:$A$1001,customers!B416:B1416,"",0)</f>
        <v>Helaina Rainforth</v>
      </c>
      <c r="G417" t="str">
        <f>IF(_xlfn.XLOOKUP(C417,customers!$A$1:$A$1001,customers!$C$1:$C$1001,,0)=0,"",_xlfn.XLOOKUP(C417,customers!$A$1:$A$1001,customers!$C$1:$C$1001,,0))</f>
        <v>ghawkyensbj@census.gov</v>
      </c>
      <c r="H417"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Robusto</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_xlfn.XLOOKUP(C418,customers!$A$1:$A$1001,customers!B417:B1417,"",0)</f>
        <v>Isac Jesper</v>
      </c>
      <c r="G418" t="str">
        <f>IF(_xlfn.XLOOKUP(C418,customers!$A$1:$A$1001,customers!$C$1:$C$1001,,0)=0,"",_xlfn.XLOOKUP(C418,customers!$A$1:$A$1001,customers!$C$1:$C$1001,,0))</f>
        <v/>
      </c>
      <c r="H418"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_xlfn.XLOOKUP(C419,customers!$A$1:$A$1001,customers!B418:B1418,"",0)</f>
        <v>Nadeen Broomer</v>
      </c>
      <c r="G419" t="str">
        <f>IF(_xlfn.XLOOKUP(C419,customers!$A$1:$A$1001,customers!$C$1:$C$1001,,0)=0,"",_xlfn.XLOOKUP(C419,customers!$A$1:$A$1001,customers!$C$1:$C$1001,,0))</f>
        <v/>
      </c>
      <c r="H419"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_xlfn.XLOOKUP(C420,customers!$A$1:$A$1001,customers!B419:B1419,"",0)</f>
        <v>Frans Habbergham</v>
      </c>
      <c r="G420" t="str">
        <f>IF(_xlfn.XLOOKUP(C420,customers!$A$1:$A$1001,customers!$C$1:$C$1001,,0)=0,"",_xlfn.XLOOKUP(C420,customers!$A$1:$A$1001,customers!$C$1:$C$1001,,0))</f>
        <v>bmcgilvrabm@so-net.ne.jp</v>
      </c>
      <c r="H420"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_xlfn.XLOOKUP(C421,customers!$A$1:$A$1001,customers!B420:B1420,"",0)</f>
        <v>Romain Avrashin</v>
      </c>
      <c r="G421" t="str">
        <f>IF(_xlfn.XLOOKUP(C421,customers!$A$1:$A$1001,customers!$C$1:$C$1001,,0)=0,"",_xlfn.XLOOKUP(C421,customers!$A$1:$A$1001,customers!$C$1:$C$1001,,0))</f>
        <v>adanzeybn@github.com</v>
      </c>
      <c r="H421"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_xlfn.XLOOKUP(C422,customers!$A$1:$A$1001,customers!B421:B1421,"",0)</f>
        <v>Jereme Gippes</v>
      </c>
      <c r="G422" t="str">
        <f>IF(_xlfn.XLOOKUP(C422,customers!$A$1:$A$1001,customers!$C$1:$C$1001,,0)=0,"",_xlfn.XLOOKUP(C422,customers!$A$1:$A$1001,customers!$C$1:$C$1001,,0))</f>
        <v>tfarraac@behance.net</v>
      </c>
      <c r="H42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_xlfn.XLOOKUP(C423,customers!$A$1:$A$1001,customers!B422:B1422,"",0)</f>
        <v>Lukas Whittlesee</v>
      </c>
      <c r="G423" t="str">
        <f>IF(_xlfn.XLOOKUP(C423,customers!$A$1:$A$1001,customers!$C$1:$C$1001,,0)=0,"",_xlfn.XLOOKUP(C423,customers!$A$1:$A$1001,customers!$C$1:$C$1001,,0))</f>
        <v>tfarraac@behance.net</v>
      </c>
      <c r="H423"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_xlfn.XLOOKUP(C424,customers!$A$1:$A$1001,customers!B423:B1423,"",0)</f>
        <v>Adelheid Gladhill</v>
      </c>
      <c r="G424" t="str">
        <f>IF(_xlfn.XLOOKUP(C424,customers!$A$1:$A$1001,customers!$C$1:$C$1001,,0)=0,"",_xlfn.XLOOKUP(C424,customers!$A$1:$A$1001,customers!$C$1:$C$1001,,0))</f>
        <v/>
      </c>
      <c r="H424"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_xlfn.XLOOKUP(C425,customers!$A$1:$A$1001,customers!B424:B1424,"",0)</f>
        <v>Edin Mathe</v>
      </c>
      <c r="G425" t="str">
        <f>IF(_xlfn.XLOOKUP(C425,customers!$A$1:$A$1001,customers!$C$1:$C$1001,,0)=0,"",_xlfn.XLOOKUP(C425,customers!$A$1:$A$1001,customers!$C$1:$C$1001,,0))</f>
        <v/>
      </c>
      <c r="H425"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Robusto</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_xlfn.XLOOKUP(C426,customers!$A$1:$A$1001,customers!B425:B1425,"",0)</f>
        <v>Spencer Wastell</v>
      </c>
      <c r="G426" t="str">
        <f>IF(_xlfn.XLOOKUP(C426,customers!$A$1:$A$1001,customers!$C$1:$C$1001,,0)=0,"",_xlfn.XLOOKUP(C426,customers!$A$1:$A$1001,customers!$C$1:$C$1001,,0))</f>
        <v>ydombrellbs@dedecms.com</v>
      </c>
      <c r="H426"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_xlfn.XLOOKUP(C427,customers!$A$1:$A$1001,customers!B426:B1426,"",0)</f>
        <v>Bobbe Jevon</v>
      </c>
      <c r="G427" t="str">
        <f>IF(_xlfn.XLOOKUP(C427,customers!$A$1:$A$1001,customers!$C$1:$C$1001,,0)=0,"",_xlfn.XLOOKUP(C427,customers!$A$1:$A$1001,customers!$C$1:$C$1001,,0))</f>
        <v>adarthbt@t.co</v>
      </c>
      <c r="H427"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Robusto</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_xlfn.XLOOKUP(C428,customers!$A$1:$A$1001,customers!B427:B1427,"",0)</f>
        <v>Bear Gaish</v>
      </c>
      <c r="G428" t="str">
        <f>IF(_xlfn.XLOOKUP(C428,customers!$A$1:$A$1001,customers!$C$1:$C$1001,,0)=0,"",_xlfn.XLOOKUP(C428,customers!$A$1:$A$1001,customers!$C$1:$C$1001,,0))</f>
        <v>mdarrigoebu@hud.gov</v>
      </c>
      <c r="H428" t="str">
        <f>_xlfn.XLOOKUP(orders!C428,customers!$A$1:$A$1001,customers!$G$1:$G$1001,"",0)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Robusto</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_xlfn.XLOOKUP(C429,customers!$A$1:$A$1001,customers!B428:B1428,"",0)</f>
        <v>Skipton Morrall</v>
      </c>
      <c r="G429" t="str">
        <f>IF(_xlfn.XLOOKUP(C429,customers!$A$1:$A$1001,customers!$C$1:$C$1001,,0)=0,"",_xlfn.XLOOKUP(C429,customers!$A$1:$A$1001,customers!$C$1:$C$1001,,0))</f>
        <v/>
      </c>
      <c r="H429"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_xlfn.XLOOKUP(C430,customers!$A$1:$A$1001,customers!B429:B1429,"",0)</f>
        <v>Kriste Wessel</v>
      </c>
      <c r="G430" t="str">
        <f>IF(_xlfn.XLOOKUP(C430,customers!$A$1:$A$1001,customers!$C$1:$C$1001,,0)=0,"",_xlfn.XLOOKUP(C430,customers!$A$1:$A$1001,customers!$C$1:$C$1001,,0))</f>
        <v>mackrillbw@bandcamp.com</v>
      </c>
      <c r="H430"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Robusto</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_xlfn.XLOOKUP(C431,customers!$A$1:$A$1001,customers!B430:B1430,"",0)</f>
        <v>Boyce Tarte</v>
      </c>
      <c r="G431" t="str">
        <f>IF(_xlfn.XLOOKUP(C431,customers!$A$1:$A$1001,customers!$C$1:$C$1001,,0)=0,"",_xlfn.XLOOKUP(C431,customers!$A$1:$A$1001,customers!$C$1:$C$1001,,0))</f>
        <v>tfarraac@behance.net</v>
      </c>
      <c r="H431"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_xlfn.XLOOKUP(C432,customers!$A$1:$A$1001,customers!B431:B1431,"",0)</f>
        <v>Cece Inker</v>
      </c>
      <c r="G432" t="str">
        <f>IF(_xlfn.XLOOKUP(C432,customers!$A$1:$A$1001,customers!$C$1:$C$1001,,0)=0,"",_xlfn.XLOOKUP(C432,customers!$A$1:$A$1001,customers!$C$1:$C$1001,,0))</f>
        <v>mkippenby@dion.ne.jp</v>
      </c>
      <c r="H43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Robusto</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_xlfn.XLOOKUP(C433,customers!$A$1:$A$1001,customers!B432:B1432,"",0)</f>
        <v>Grazia Oats</v>
      </c>
      <c r="G433" t="str">
        <f>IF(_xlfn.XLOOKUP(C433,customers!$A$1:$A$1001,customers!$C$1:$C$1001,,0)=0,"",_xlfn.XLOOKUP(C433,customers!$A$1:$A$1001,customers!$C$1:$C$1001,,0))</f>
        <v>wransonbz@ted.com</v>
      </c>
      <c r="H433" t="str">
        <f>_xlfn.XLOOKUP(orders!C433,customers!$A$1:$A$1001,customers!$G$1:$G$1001,"",0)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_xlfn.XLOOKUP(C434,customers!$A$1:$A$1001,customers!B433:B1433,"",0)</f>
        <v>Ronda Pyson</v>
      </c>
      <c r="G434" t="str">
        <f>IF(_xlfn.XLOOKUP(C434,customers!$A$1:$A$1001,customers!$C$1:$C$1001,,0)=0,"",_xlfn.XLOOKUP(C434,customers!$A$1:$A$1001,customers!$C$1:$C$1001,,0))</f>
        <v/>
      </c>
      <c r="H434"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_xlfn.XLOOKUP(C435,customers!$A$1:$A$1001,customers!B434:B1434,"",0)</f>
        <v>Rafaela Treacher</v>
      </c>
      <c r="G435" t="str">
        <f>IF(_xlfn.XLOOKUP(C435,customers!$A$1:$A$1001,customers!$C$1:$C$1001,,0)=0,"",_xlfn.XLOOKUP(C435,customers!$A$1:$A$1001,customers!$C$1:$C$1001,,0))</f>
        <v>lrignoldc1@miibeian.gov.cn</v>
      </c>
      <c r="H435"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_xlfn.XLOOKUP(C436,customers!$A$1:$A$1001,customers!B435:B1435,"",0)</f>
        <v>Margie Palleske</v>
      </c>
      <c r="G436" t="str">
        <f>IF(_xlfn.XLOOKUP(C436,customers!$A$1:$A$1001,customers!$C$1:$C$1001,,0)=0,"",_xlfn.XLOOKUP(C436,customers!$A$1:$A$1001,customers!$C$1:$C$1001,,0))</f>
        <v/>
      </c>
      <c r="H436"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_xlfn.XLOOKUP(C437,customers!$A$1:$A$1001,customers!B436:B1436,"",0)</f>
        <v>Filip Antcliffe</v>
      </c>
      <c r="G437" t="str">
        <f>IF(_xlfn.XLOOKUP(C437,customers!$A$1:$A$1001,customers!$C$1:$C$1001,,0)=0,"",_xlfn.XLOOKUP(C437,customers!$A$1:$A$1001,customers!$C$1:$C$1001,,0))</f>
        <v>crowthornc3@msn.com</v>
      </c>
      <c r="H437"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_xlfn.XLOOKUP(C438,customers!$A$1:$A$1001,customers!B437:B1437,"",0)</f>
        <v>Claudie Weond</v>
      </c>
      <c r="G438" t="str">
        <f>IF(_xlfn.XLOOKUP(C438,customers!$A$1:$A$1001,customers!$C$1:$C$1001,,0)=0,"",_xlfn.XLOOKUP(C438,customers!$A$1:$A$1001,customers!$C$1:$C$1001,,0))</f>
        <v>orylandc4@deviantart.com</v>
      </c>
      <c r="H438"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_xlfn.XLOOKUP(C439,customers!$A$1:$A$1001,customers!B438:B1438,"",0)</f>
        <v>Jaquenette Skentelbery</v>
      </c>
      <c r="G439" t="str">
        <f>IF(_xlfn.XLOOKUP(C439,customers!$A$1:$A$1001,customers!$C$1:$C$1001,,0)=0,"",_xlfn.XLOOKUP(C439,customers!$A$1:$A$1001,customers!$C$1:$C$1001,,0))</f>
        <v/>
      </c>
      <c r="H439"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_xlfn.XLOOKUP(C440,customers!$A$1:$A$1001,customers!B439:B1439,"",0)</f>
        <v>Kippie Marrison</v>
      </c>
      <c r="G440" t="str">
        <f>IF(_xlfn.XLOOKUP(C440,customers!$A$1:$A$1001,customers!$C$1:$C$1001,,0)=0,"",_xlfn.XLOOKUP(C440,customers!$A$1:$A$1001,customers!$C$1:$C$1001,,0))</f>
        <v>msesonck@census.gov</v>
      </c>
      <c r="H440"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_xlfn.XLOOKUP(C441,customers!$A$1:$A$1001,customers!B440:B1440,"",0)</f>
        <v>Izaak Primak</v>
      </c>
      <c r="G441" t="str">
        <f>IF(_xlfn.XLOOKUP(C441,customers!$A$1:$A$1001,customers!$C$1:$C$1001,,0)=0,"",_xlfn.XLOOKUP(C441,customers!$A$1:$A$1001,customers!$C$1:$C$1001,,0))</f>
        <v>craglessc7@webmd.com</v>
      </c>
      <c r="H441" t="str">
        <f>_xlfn.XLOOKUP(orders!C441,customers!$A$1:$A$1001,customers!$G$1:$G$1001,"",0)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_xlfn.XLOOKUP(C442,customers!$A$1:$A$1001,customers!B441:B1441,"",0)</f>
        <v>Constanta Hatfull</v>
      </c>
      <c r="G442" t="str">
        <f>IF(_xlfn.XLOOKUP(C442,customers!$A$1:$A$1001,customers!$C$1:$C$1001,,0)=0,"",_xlfn.XLOOKUP(C442,customers!$A$1:$A$1001,customers!$C$1:$C$1001,,0))</f>
        <v>fhollowsc8@blogtalkradio.com</v>
      </c>
      <c r="H44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_xlfn.XLOOKUP(C443,customers!$A$1:$A$1001,customers!B442:B1442,"",0)</f>
        <v>Chastity Swatman</v>
      </c>
      <c r="G443" t="str">
        <f>IF(_xlfn.XLOOKUP(C443,customers!$A$1:$A$1001,customers!$C$1:$C$1001,,0)=0,"",_xlfn.XLOOKUP(C443,customers!$A$1:$A$1001,customers!$C$1:$C$1001,,0))</f>
        <v>llathleiffc9@nationalgeographic.com</v>
      </c>
      <c r="H443" t="str">
        <f>_xlfn.XLOOKUP(orders!C443,customers!$A$1:$A$1001,customers!$G$1:$G$1001,"",0)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_xlfn.XLOOKUP(C444,customers!$A$1:$A$1001,customers!B443:B1443,"",0)</f>
        <v>Delainey Kiddy</v>
      </c>
      <c r="G444" t="str">
        <f>IF(_xlfn.XLOOKUP(C444,customers!$A$1:$A$1001,customers!$C$1:$C$1001,,0)=0,"",_xlfn.XLOOKUP(C444,customers!$A$1:$A$1001,customers!$C$1:$C$1001,,0))</f>
        <v>kheadsca@jalbum.net</v>
      </c>
      <c r="H444"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Robusto</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_xlfn.XLOOKUP(C445,customers!$A$1:$A$1001,customers!B444:B1444,"",0)</f>
        <v>Marty Scholl</v>
      </c>
      <c r="G445" t="str">
        <f>IF(_xlfn.XLOOKUP(C445,customers!$A$1:$A$1001,customers!$C$1:$C$1001,,0)=0,"",_xlfn.XLOOKUP(C445,customers!$A$1:$A$1001,customers!$C$1:$C$1001,,0))</f>
        <v>tbownecb@unicef.org</v>
      </c>
      <c r="H445" t="str">
        <f>_xlfn.XLOOKUP(orders!C445,customers!$A$1:$A$1001,customers!$G$1:$G$1001,"",0)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_xlfn.XLOOKUP(C446,customers!$A$1:$A$1001,customers!B445:B1445,"",0)</f>
        <v>Blake Kelloway</v>
      </c>
      <c r="G446" t="str">
        <f>IF(_xlfn.XLOOKUP(C446,customers!$A$1:$A$1001,customers!$C$1:$C$1001,,0)=0,"",_xlfn.XLOOKUP(C446,customers!$A$1:$A$1001,customers!$C$1:$C$1001,,0))</f>
        <v>rjacquemardcc@acquirethisname.com</v>
      </c>
      <c r="H446" t="str">
        <f>_xlfn.XLOOKUP(orders!C446,customers!$A$1:$A$1001,customers!$G$1:$G$1001,"",0)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_xlfn.XLOOKUP(C447,customers!$A$1:$A$1001,customers!B446:B1446,"",0)</f>
        <v>Kippie Marrison</v>
      </c>
      <c r="G447" t="str">
        <f>IF(_xlfn.XLOOKUP(C447,customers!$A$1:$A$1001,customers!$C$1:$C$1001,,0)=0,"",_xlfn.XLOOKUP(C447,customers!$A$1:$A$1001,customers!$C$1:$C$1001,,0))</f>
        <v>kwarmancd@printfriendly.com</v>
      </c>
      <c r="H447" t="str">
        <f>_xlfn.XLOOKUP(orders!C447,customers!$A$1:$A$1001,customers!$G$1:$G$1001,"",0)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_xlfn.XLOOKUP(C448,customers!$A$1:$A$1001,customers!B447:B1447,"",0)</f>
        <v>Patsy Vasilenko</v>
      </c>
      <c r="G448" t="str">
        <f>IF(_xlfn.XLOOKUP(C448,customers!$A$1:$A$1001,customers!$C$1:$C$1001,,0)=0,"",_xlfn.XLOOKUP(C448,customers!$A$1:$A$1001,customers!$C$1:$C$1001,,0))</f>
        <v>wcholomince@about.com</v>
      </c>
      <c r="H448"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_xlfn.XLOOKUP(C449,customers!$A$1:$A$1001,customers!B448:B1448,"",0)</f>
        <v>Sharity Wickens</v>
      </c>
      <c r="G449" t="str">
        <f>IF(_xlfn.XLOOKUP(C449,customers!$A$1:$A$1001,customers!$C$1:$C$1001,,0)=0,"",_xlfn.XLOOKUP(C449,customers!$A$1:$A$1001,customers!$C$1:$C$1001,,0))</f>
        <v>abraidmancf@census.gov</v>
      </c>
      <c r="H449"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Robusto</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_xlfn.XLOOKUP(C450,customers!$A$1:$A$1001,customers!B449:B1449,"",0)</f>
        <v>Baxy Cargen</v>
      </c>
      <c r="G450" t="str">
        <f>IF(_xlfn.XLOOKUP(C450,customers!$A$1:$A$1001,customers!$C$1:$C$1001,,0)=0,"",_xlfn.XLOOKUP(C450,customers!$A$1:$A$1001,customers!$C$1:$C$1001,,0))</f>
        <v>pdurbancg@symantec.com</v>
      </c>
      <c r="H450" t="str">
        <f>_xlfn.XLOOKUP(orders!C450,customers!$A$1:$A$1001,customers!$G$1:$G$1001,"",0)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Robusto</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_xlfn.XLOOKUP(C451,customers!$A$1:$A$1001,customers!B450:B1450,"",0)</f>
        <v>Daryn Cassius</v>
      </c>
      <c r="G451" t="str">
        <f>IF(_xlfn.XLOOKUP(C451,customers!$A$1:$A$1001,customers!$C$1:$C$1001,,0)=0,"",_xlfn.XLOOKUP(C451,customers!$A$1:$A$1001,customers!$C$1:$C$1001,,0))</f>
        <v>aharroldch@miibeian.gov.cn</v>
      </c>
      <c r="H451"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IF(I451="Rob","Robusto",IF(I451="Exc","Excelsa",IF(I451="Ara","Arabica",IF(I451="Lib","Liberica",""))))</f>
        <v>Robusto</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_xlfn.XLOOKUP(C452,customers!$A$1:$A$1001,customers!B451:B1451,"",0)</f>
        <v>Skelly Dolohunty</v>
      </c>
      <c r="G452" t="str">
        <f>IF(_xlfn.XLOOKUP(C452,customers!$A$1:$A$1001,customers!$C$1:$C$1001,,0)=0,"",_xlfn.XLOOKUP(C452,customers!$A$1:$A$1001,customers!$C$1:$C$1001,,0))</f>
        <v>spamphilonci@mlb.com</v>
      </c>
      <c r="H452" t="str">
        <f>_xlfn.XLOOKUP(orders!C452,customers!$A$1:$A$1001,customers!$G$1:$G$1001,"",0)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_xlfn.XLOOKUP(C453,customers!$A$1:$A$1001,customers!B452:B1452,"",0)</f>
        <v>Hall Ranner</v>
      </c>
      <c r="G453" t="str">
        <f>IF(_xlfn.XLOOKUP(C453,customers!$A$1:$A$1001,customers!$C$1:$C$1001,,0)=0,"",_xlfn.XLOOKUP(C453,customers!$A$1:$A$1001,customers!$C$1:$C$1001,,0))</f>
        <v>mspurdencj@exblog.jp</v>
      </c>
      <c r="H453"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Robusto</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_xlfn.XLOOKUP(C454,customers!$A$1:$A$1001,customers!B453:B1453,"",0)</f>
        <v>Dorey Sopper</v>
      </c>
      <c r="G454" t="str">
        <f>IF(_xlfn.XLOOKUP(C454,customers!$A$1:$A$1001,customers!$C$1:$C$1001,,0)=0,"",_xlfn.XLOOKUP(C454,customers!$A$1:$A$1001,customers!$C$1:$C$1001,,0))</f>
        <v>msesonck@census.gov</v>
      </c>
      <c r="H454"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_xlfn.XLOOKUP(C455,customers!$A$1:$A$1001,customers!B454:B1454,"",0)</f>
        <v>Lauritz Ledgley</v>
      </c>
      <c r="G455" t="str">
        <f>IF(_xlfn.XLOOKUP(C455,customers!$A$1:$A$1001,customers!$C$1:$C$1001,,0)=0,"",_xlfn.XLOOKUP(C455,customers!$A$1:$A$1001,customers!$C$1:$C$1001,,0))</f>
        <v>npirronecl@weibo.com</v>
      </c>
      <c r="H455"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_xlfn.XLOOKUP(C456,customers!$A$1:$A$1001,customers!B455:B1455,"",0)</f>
        <v>Gustaf Ciccotti</v>
      </c>
      <c r="G456" t="str">
        <f>IF(_xlfn.XLOOKUP(C456,customers!$A$1:$A$1001,customers!$C$1:$C$1001,,0)=0,"",_xlfn.XLOOKUP(C456,customers!$A$1:$A$1001,customers!$C$1:$C$1001,,0))</f>
        <v>rcawleycm@yellowbook.com</v>
      </c>
      <c r="H456" t="str">
        <f>_xlfn.XLOOKUP(orders!C456,customers!$A$1:$A$1001,customers!$G$1:$G$1001,"",0)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Robusto</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_xlfn.XLOOKUP(C457,customers!$A$1:$A$1001,customers!B456:B1456,"",0)</f>
        <v>Wilton Jallin</v>
      </c>
      <c r="G457" t="str">
        <f>IF(_xlfn.XLOOKUP(C457,customers!$A$1:$A$1001,customers!$C$1:$C$1001,,0)=0,"",_xlfn.XLOOKUP(C457,customers!$A$1:$A$1001,customers!$C$1:$C$1001,,0))</f>
        <v>sbarribalcn@microsoft.com</v>
      </c>
      <c r="H457" t="str">
        <f>_xlfn.XLOOKUP(orders!C457,customers!$A$1:$A$1001,customers!$G$1:$G$1001,"",0)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_xlfn.XLOOKUP(C458,customers!$A$1:$A$1001,customers!B457:B1457,"",0)</f>
        <v>Paulie Fonzone</v>
      </c>
      <c r="G458" t="str">
        <f>IF(_xlfn.XLOOKUP(C458,customers!$A$1:$A$1001,customers!$C$1:$C$1001,,0)=0,"",_xlfn.XLOOKUP(C458,customers!$A$1:$A$1001,customers!$C$1:$C$1001,,0))</f>
        <v>aadamidesco@bizjournals.com</v>
      </c>
      <c r="H458"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Robusto</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_xlfn.XLOOKUP(C459,customers!$A$1:$A$1001,customers!B458:B1458,"",0)</f>
        <v>Antonius Lewry</v>
      </c>
      <c r="G459" t="str">
        <f>IF(_xlfn.XLOOKUP(C459,customers!$A$1:$A$1001,customers!$C$1:$C$1001,,0)=0,"",_xlfn.XLOOKUP(C459,customers!$A$1:$A$1001,customers!$C$1:$C$1001,,0))</f>
        <v>cthowescp@craigslist.org</v>
      </c>
      <c r="H459"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_xlfn.XLOOKUP(C460,customers!$A$1:$A$1001,customers!B459:B1459,"",0)</f>
        <v>Harland Trematick</v>
      </c>
      <c r="G460" t="str">
        <f>IF(_xlfn.XLOOKUP(C460,customers!$A$1:$A$1001,customers!$C$1:$C$1001,,0)=0,"",_xlfn.XLOOKUP(C460,customers!$A$1:$A$1001,customers!$C$1:$C$1001,,0))</f>
        <v>rwillowaycq@admin.ch</v>
      </c>
      <c r="H460"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_xlfn.XLOOKUP(C461,customers!$A$1:$A$1001,customers!B460:B1460,"",0)</f>
        <v>Odette Tocque</v>
      </c>
      <c r="G461" t="str">
        <f>IF(_xlfn.XLOOKUP(C461,customers!$A$1:$A$1001,customers!$C$1:$C$1001,,0)=0,"",_xlfn.XLOOKUP(C461,customers!$A$1:$A$1001,customers!$C$1:$C$1001,,0))</f>
        <v>aelwincr@privacy.gov.au</v>
      </c>
      <c r="H461"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_xlfn.XLOOKUP(C462,customers!$A$1:$A$1001,customers!B461:B1461,"",0)</f>
        <v>Hadley Reuven</v>
      </c>
      <c r="G462" t="str">
        <f>IF(_xlfn.XLOOKUP(C462,customers!$A$1:$A$1001,customers!$C$1:$C$1001,,0)=0,"",_xlfn.XLOOKUP(C462,customers!$A$1:$A$1001,customers!$C$1:$C$1001,,0))</f>
        <v>abilbrookcs@booking.com</v>
      </c>
      <c r="H462" t="str">
        <f>_xlfn.XLOOKUP(orders!C462,customers!$A$1:$A$1001,customers!$G$1:$G$1001,"",0)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Robusto</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_xlfn.XLOOKUP(C463,customers!$A$1:$A$1001,customers!B462:B1462,"",0)</f>
        <v>Charin Maplethorp</v>
      </c>
      <c r="G463" t="str">
        <f>IF(_xlfn.XLOOKUP(C463,customers!$A$1:$A$1001,customers!$C$1:$C$1001,,0)=0,"",_xlfn.XLOOKUP(C463,customers!$A$1:$A$1001,customers!$C$1:$C$1001,,0))</f>
        <v>rmckallct@sakura.ne.jp</v>
      </c>
      <c r="H463"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Robusto</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_xlfn.XLOOKUP(C464,customers!$A$1:$A$1001,customers!B463:B1463,"",0)</f>
        <v>Celie MacCourt</v>
      </c>
      <c r="G464" t="str">
        <f>IF(_xlfn.XLOOKUP(C464,customers!$A$1:$A$1001,customers!$C$1:$C$1001,,0)=0,"",_xlfn.XLOOKUP(C464,customers!$A$1:$A$1001,customers!$C$1:$C$1001,,0))</f>
        <v>bdailecu@vistaprint.com</v>
      </c>
      <c r="H464"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_xlfn.XLOOKUP(C465,customers!$A$1:$A$1001,customers!B464:B1464,"",0)</f>
        <v>Evy Wilsone</v>
      </c>
      <c r="G465" t="str">
        <f>IF(_xlfn.XLOOKUP(C465,customers!$A$1:$A$1001,customers!$C$1:$C$1001,,0)=0,"",_xlfn.XLOOKUP(C465,customers!$A$1:$A$1001,customers!$C$1:$C$1001,,0))</f>
        <v>atrehernecv@state.tx.us</v>
      </c>
      <c r="H465" t="str">
        <f>_xlfn.XLOOKUP(orders!C465,customers!$A$1:$A$1001,customers!$G$1:$G$1001,"",0)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_xlfn.XLOOKUP(C466,customers!$A$1:$A$1001,customers!B465:B1465,"",0)</f>
        <v>Mathilda Matiasek</v>
      </c>
      <c r="G466" t="str">
        <f>IF(_xlfn.XLOOKUP(C466,customers!$A$1:$A$1001,customers!$C$1:$C$1001,,0)=0,"",_xlfn.XLOOKUP(C466,customers!$A$1:$A$1001,customers!$C$1:$C$1001,,0))</f>
        <v>abrentnallcw@biglobe.ne.jp</v>
      </c>
      <c r="H466"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_xlfn.XLOOKUP(C467,customers!$A$1:$A$1001,customers!B466:B1466,"",0)</f>
        <v>Kameko Philbrick</v>
      </c>
      <c r="G467" t="str">
        <f>IF(_xlfn.XLOOKUP(C467,customers!$A$1:$A$1001,customers!$C$1:$C$1001,,0)=0,"",_xlfn.XLOOKUP(C467,customers!$A$1:$A$1001,customers!$C$1:$C$1001,,0))</f>
        <v>ddrinkallcx@psu.edu</v>
      </c>
      <c r="H467"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Robusto</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_xlfn.XLOOKUP(C468,customers!$A$1:$A$1001,customers!B467:B1467,"",0)</f>
        <v>Barnett Sillis</v>
      </c>
      <c r="G468" t="str">
        <f>IF(_xlfn.XLOOKUP(C468,customers!$A$1:$A$1001,customers!$C$1:$C$1001,,0)=0,"",_xlfn.XLOOKUP(C468,customers!$A$1:$A$1001,customers!$C$1:$C$1001,,0))</f>
        <v>dkornelcy@cyberchimps.com</v>
      </c>
      <c r="H468"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_xlfn.XLOOKUP(C469,customers!$A$1:$A$1001,customers!B468:B1468,"",0)</f>
        <v>Read Cutts</v>
      </c>
      <c r="G469" t="str">
        <f>IF(_xlfn.XLOOKUP(C469,customers!$A$1:$A$1001,customers!$C$1:$C$1001,,0)=0,"",_xlfn.XLOOKUP(C469,customers!$A$1:$A$1001,customers!$C$1:$C$1001,,0))</f>
        <v>rlequeuxcz@newyorker.com</v>
      </c>
      <c r="H469"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_xlfn.XLOOKUP(C470,customers!$A$1:$A$1001,customers!B469:B1469,"",0)</f>
        <v>Devland Gritton</v>
      </c>
      <c r="G470" t="str">
        <f>IF(_xlfn.XLOOKUP(C470,customers!$A$1:$A$1001,customers!$C$1:$C$1001,,0)=0,"",_xlfn.XLOOKUP(C470,customers!$A$1:$A$1001,customers!$C$1:$C$1001,,0))</f>
        <v>jmccaulld0@parallels.com</v>
      </c>
      <c r="H470"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_xlfn.XLOOKUP(C471,customers!$A$1:$A$1001,customers!B470:B1470,"",0)</f>
        <v>Rickie Faltin</v>
      </c>
      <c r="G471" t="str">
        <f>IF(_xlfn.XLOOKUP(C471,customers!$A$1:$A$1001,customers!$C$1:$C$1001,,0)=0,"",_xlfn.XLOOKUP(C471,customers!$A$1:$A$1001,customers!$C$1:$C$1001,,0))</f>
        <v>abrashda@plala.or.jp</v>
      </c>
      <c r="H471"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_xlfn.XLOOKUP(C472,customers!$A$1:$A$1001,customers!B471:B1471,"",0)</f>
        <v>Geoffrey Siuda</v>
      </c>
      <c r="G472" t="str">
        <f>IF(_xlfn.XLOOKUP(C472,customers!$A$1:$A$1001,customers!$C$1:$C$1001,,0)=0,"",_xlfn.XLOOKUP(C472,customers!$A$1:$A$1001,customers!$C$1:$C$1001,,0))</f>
        <v>ahutchinsond2@imgur.com</v>
      </c>
      <c r="H47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_xlfn.XLOOKUP(C473,customers!$A$1:$A$1001,customers!B472:B1472,"",0)</f>
        <v>Vernor Pawsey</v>
      </c>
      <c r="G473" t="str">
        <f>IF(_xlfn.XLOOKUP(C473,customers!$A$1:$A$1001,customers!$C$1:$C$1001,,0)=0,"",_xlfn.XLOOKUP(C473,customers!$A$1:$A$1001,customers!$C$1:$C$1001,,0))</f>
        <v/>
      </c>
      <c r="H473"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_xlfn.XLOOKUP(C474,customers!$A$1:$A$1001,customers!B473:B1473,"",0)</f>
        <v>Fanchon Haughian</v>
      </c>
      <c r="G474" t="str">
        <f>IF(_xlfn.XLOOKUP(C474,customers!$A$1:$A$1001,customers!$C$1:$C$1001,,0)=0,"",_xlfn.XLOOKUP(C474,customers!$A$1:$A$1001,customers!$C$1:$C$1001,,0))</f>
        <v>rdriversd4@hexun.com</v>
      </c>
      <c r="H474"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_xlfn.XLOOKUP(C475,customers!$A$1:$A$1001,customers!B474:B1474,"",0)</f>
        <v>Edeline Edney</v>
      </c>
      <c r="G475" t="str">
        <f>IF(_xlfn.XLOOKUP(C475,customers!$A$1:$A$1001,customers!$C$1:$C$1001,,0)=0,"",_xlfn.XLOOKUP(C475,customers!$A$1:$A$1001,customers!$C$1:$C$1001,,0))</f>
        <v>hzeald5@google.de</v>
      </c>
      <c r="H475"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_xlfn.XLOOKUP(C476,customers!$A$1:$A$1001,customers!B475:B1475,"",0)</f>
        <v>Gnni Cheeke</v>
      </c>
      <c r="G476" t="str">
        <f>IF(_xlfn.XLOOKUP(C476,customers!$A$1:$A$1001,customers!$C$1:$C$1001,,0)=0,"",_xlfn.XLOOKUP(C476,customers!$A$1:$A$1001,customers!$C$1:$C$1001,,0))</f>
        <v>gsmallcombed6@ucla.edu</v>
      </c>
      <c r="H476" t="str">
        <f>_xlfn.XLOOKUP(orders!C476,customers!$A$1:$A$1001,customers!$G$1:$G$1001,"",0)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_xlfn.XLOOKUP(C477,customers!$A$1:$A$1001,customers!B476:B1476,"",0)</f>
        <v>Johnath Fairebrother</v>
      </c>
      <c r="G477" t="str">
        <f>IF(_xlfn.XLOOKUP(C477,customers!$A$1:$A$1001,customers!$C$1:$C$1001,,0)=0,"",_xlfn.XLOOKUP(C477,customers!$A$1:$A$1001,customers!$C$1:$C$1001,,0))</f>
        <v>ddibleyd7@feedburner.com</v>
      </c>
      <c r="H477"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_xlfn.XLOOKUP(C478,customers!$A$1:$A$1001,customers!B477:B1477,"",0)</f>
        <v>Jilly Dreng</v>
      </c>
      <c r="G478" t="str">
        <f>IF(_xlfn.XLOOKUP(C478,customers!$A$1:$A$1001,customers!$C$1:$C$1001,,0)=0,"",_xlfn.XLOOKUP(C478,customers!$A$1:$A$1001,customers!$C$1:$C$1001,,0))</f>
        <v>gdimitrioud8@chronoengine.com</v>
      </c>
      <c r="H478"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_xlfn.XLOOKUP(C479,customers!$A$1:$A$1001,customers!B478:B1478,"",0)</f>
        <v>Correy Lampel</v>
      </c>
      <c r="G479" t="str">
        <f>IF(_xlfn.XLOOKUP(C479,customers!$A$1:$A$1001,customers!$C$1:$C$1001,,0)=0,"",_xlfn.XLOOKUP(C479,customers!$A$1:$A$1001,customers!$C$1:$C$1001,,0))</f>
        <v>fflanagand9@woothemes.com</v>
      </c>
      <c r="H479"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_xlfn.XLOOKUP(C480,customers!$A$1:$A$1001,customers!B479:B1479,"",0)</f>
        <v>Eward Dearman</v>
      </c>
      <c r="G480" t="str">
        <f>IF(_xlfn.XLOOKUP(C480,customers!$A$1:$A$1001,customers!$C$1:$C$1001,,0)=0,"",_xlfn.XLOOKUP(C480,customers!$A$1:$A$1001,customers!$C$1:$C$1001,,0))</f>
        <v>abrashda@plala.or.jp</v>
      </c>
      <c r="H480"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Robusto</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_xlfn.XLOOKUP(C481,customers!$A$1:$A$1001,customers!B480:B1480,"",0)</f>
        <v>Dominique Lenard</v>
      </c>
      <c r="G481" t="str">
        <f>IF(_xlfn.XLOOKUP(C481,customers!$A$1:$A$1001,customers!$C$1:$C$1001,,0)=0,"",_xlfn.XLOOKUP(C481,customers!$A$1:$A$1001,customers!$C$1:$C$1001,,0))</f>
        <v>abrashda@plala.or.jp</v>
      </c>
      <c r="H481"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_xlfn.XLOOKUP(C482,customers!$A$1:$A$1001,customers!B481:B1481,"",0)</f>
        <v>Lloyd Toffano</v>
      </c>
      <c r="G482" t="str">
        <f>IF(_xlfn.XLOOKUP(C482,customers!$A$1:$A$1001,customers!$C$1:$C$1001,,0)=0,"",_xlfn.XLOOKUP(C482,customers!$A$1:$A$1001,customers!$C$1:$C$1001,,0))</f>
        <v>abrashda@plala.or.jp</v>
      </c>
      <c r="H48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_xlfn.XLOOKUP(C483,customers!$A$1:$A$1001,customers!B482:B1482,"",0)</f>
        <v>Morly Rocks</v>
      </c>
      <c r="G483" t="str">
        <f>IF(_xlfn.XLOOKUP(C483,customers!$A$1:$A$1001,customers!$C$1:$C$1001,,0)=0,"",_xlfn.XLOOKUP(C483,customers!$A$1:$A$1001,customers!$C$1:$C$1001,,0))</f>
        <v>nizhakovdd@aol.com</v>
      </c>
      <c r="H483"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Robusto</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_xlfn.XLOOKUP(C484,customers!$A$1:$A$1001,customers!B483:B1483,"",0)</f>
        <v>Cleopatra Goodrum</v>
      </c>
      <c r="G484" t="str">
        <f>IF(_xlfn.XLOOKUP(C484,customers!$A$1:$A$1001,customers!$C$1:$C$1001,,0)=0,"",_xlfn.XLOOKUP(C484,customers!$A$1:$A$1001,customers!$C$1:$C$1001,,0))</f>
        <v>skeetsde@answers.com</v>
      </c>
      <c r="H484"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_xlfn.XLOOKUP(C485,customers!$A$1:$A$1001,customers!B484:B1484,"",0)</f>
        <v>Bearnard Wardell</v>
      </c>
      <c r="G485" t="str">
        <f>IF(_xlfn.XLOOKUP(C485,customers!$A$1:$A$1001,customers!$C$1:$C$1001,,0)=0,"",_xlfn.XLOOKUP(C485,customers!$A$1:$A$1001,customers!$C$1:$C$1001,,0))</f>
        <v/>
      </c>
      <c r="H485"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_xlfn.XLOOKUP(C486,customers!$A$1:$A$1001,customers!B485:B1485,"",0)</f>
        <v>Wiley Leopold</v>
      </c>
      <c r="G486" t="str">
        <f>IF(_xlfn.XLOOKUP(C486,customers!$A$1:$A$1001,customers!$C$1:$C$1001,,0)=0,"",_xlfn.XLOOKUP(C486,customers!$A$1:$A$1001,customers!$C$1:$C$1001,,0))</f>
        <v>kcakedg@huffingtonpost.com</v>
      </c>
      <c r="H486"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_xlfn.XLOOKUP(C487,customers!$A$1:$A$1001,customers!B486:B1486,"",0)</f>
        <v>Sharl Southerill</v>
      </c>
      <c r="G487" t="str">
        <f>IF(_xlfn.XLOOKUP(C487,customers!$A$1:$A$1001,customers!$C$1:$C$1001,,0)=0,"",_xlfn.XLOOKUP(C487,customers!$A$1:$A$1001,customers!$C$1:$C$1001,,0))</f>
        <v>mhanseddh@instagram.com</v>
      </c>
      <c r="H487" t="str">
        <f>_xlfn.XLOOKUP(orders!C487,customers!$A$1:$A$1001,customers!$G$1:$G$1001,"",0)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Robusto</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_xlfn.XLOOKUP(C488,customers!$A$1:$A$1001,customers!B487:B1487,"",0)</f>
        <v>Dinah Crutcher</v>
      </c>
      <c r="G488" t="str">
        <f>IF(_xlfn.XLOOKUP(C488,customers!$A$1:$A$1001,customers!$C$1:$C$1001,,0)=0,"",_xlfn.XLOOKUP(C488,customers!$A$1:$A$1001,customers!$C$1:$C$1001,,0))</f>
        <v>fkienleindi@trellian.com</v>
      </c>
      <c r="H488" t="str">
        <f>_xlfn.XLOOKUP(orders!C488,customers!$A$1:$A$1001,customers!$G$1:$G$1001,"",0)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_xlfn.XLOOKUP(C489,customers!$A$1:$A$1001,customers!B488:B1488,"",0)</f>
        <v>Sada Roseborough</v>
      </c>
      <c r="G489" t="str">
        <f>IF(_xlfn.XLOOKUP(C489,customers!$A$1:$A$1001,customers!$C$1:$C$1001,,0)=0,"",_xlfn.XLOOKUP(C489,customers!$A$1:$A$1001,customers!$C$1:$C$1001,,0))</f>
        <v>kegglestonedj@sphinn.com</v>
      </c>
      <c r="H489" t="str">
        <f>_xlfn.XLOOKUP(orders!C489,customers!$A$1:$A$1001,customers!$G$1:$G$1001,"",0)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_xlfn.XLOOKUP(C490,customers!$A$1:$A$1001,customers!B489:B1489,"",0)</f>
        <v>Kacy Canto</v>
      </c>
      <c r="G490" t="str">
        <f>IF(_xlfn.XLOOKUP(C490,customers!$A$1:$A$1001,customers!$C$1:$C$1001,,0)=0,"",_xlfn.XLOOKUP(C490,customers!$A$1:$A$1001,customers!$C$1:$C$1001,,0))</f>
        <v>bsemkinsdk@unc.edu</v>
      </c>
      <c r="H490" t="str">
        <f>_xlfn.XLOOKUP(orders!C490,customers!$A$1:$A$1001,customers!$G$1:$G$1001,"",0)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Robusto</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_xlfn.XLOOKUP(C491,customers!$A$1:$A$1001,customers!B490:B1490,"",0)</f>
        <v>Dedie Gooderridge</v>
      </c>
      <c r="G491" t="str">
        <f>IF(_xlfn.XLOOKUP(C491,customers!$A$1:$A$1001,customers!$C$1:$C$1001,,0)=0,"",_xlfn.XLOOKUP(C491,customers!$A$1:$A$1001,customers!$C$1:$C$1001,,0))</f>
        <v>slorenzettidl@is.gd</v>
      </c>
      <c r="H491"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_xlfn.XLOOKUP(C492,customers!$A$1:$A$1001,customers!B491:B1491,"",0)</f>
        <v>Demetris Micheli</v>
      </c>
      <c r="G492" t="str">
        <f>IF(_xlfn.XLOOKUP(C492,customers!$A$1:$A$1001,customers!$C$1:$C$1001,,0)=0,"",_xlfn.XLOOKUP(C492,customers!$A$1:$A$1001,customers!$C$1:$C$1001,,0))</f>
        <v>bgiannazzidm@apple.com</v>
      </c>
      <c r="H49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_xlfn.XLOOKUP(C493,customers!$A$1:$A$1001,customers!B492:B1492,"",0)</f>
        <v>Kim Kemery</v>
      </c>
      <c r="G493" t="str">
        <f>IF(_xlfn.XLOOKUP(C493,customers!$A$1:$A$1001,customers!$C$1:$C$1001,,0)=0,"",_xlfn.XLOOKUP(C493,customers!$A$1:$A$1001,customers!$C$1:$C$1001,,0))</f>
        <v/>
      </c>
      <c r="H493"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_xlfn.XLOOKUP(C494,customers!$A$1:$A$1001,customers!B493:B1493,"",0)</f>
        <v>Ramon Cheak</v>
      </c>
      <c r="G494" t="str">
        <f>IF(_xlfn.XLOOKUP(C494,customers!$A$1:$A$1001,customers!$C$1:$C$1001,,0)=0,"",_xlfn.XLOOKUP(C494,customers!$A$1:$A$1001,customers!$C$1:$C$1001,,0))</f>
        <v>ulethbrigdo@hc360.com</v>
      </c>
      <c r="H494"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_xlfn.XLOOKUP(C495,customers!$A$1:$A$1001,customers!B494:B1494,"",0)</f>
        <v>Claudell Ayre</v>
      </c>
      <c r="G495" t="str">
        <f>IF(_xlfn.XLOOKUP(C495,customers!$A$1:$A$1001,customers!$C$1:$C$1001,,0)=0,"",_xlfn.XLOOKUP(C495,customers!$A$1:$A$1001,customers!$C$1:$C$1001,,0))</f>
        <v>sfarnishdp@dmoz.org</v>
      </c>
      <c r="H495"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Robusto</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_xlfn.XLOOKUP(C496,customers!$A$1:$A$1001,customers!B495:B1495,"",0)</f>
        <v>Adele McFayden</v>
      </c>
      <c r="G496" t="str">
        <f>IF(_xlfn.XLOOKUP(C496,customers!$A$1:$A$1001,customers!$C$1:$C$1001,,0)=0,"",_xlfn.XLOOKUP(C496,customers!$A$1:$A$1001,customers!$C$1:$C$1001,,0))</f>
        <v>fjecockdq@unicef.org</v>
      </c>
      <c r="H496"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_xlfn.XLOOKUP(C497,customers!$A$1:$A$1001,customers!B496:B1496,"",0)</f>
        <v>Dierdre Scrigmour</v>
      </c>
      <c r="G497" t="str">
        <f>IF(_xlfn.XLOOKUP(C497,customers!$A$1:$A$1001,customers!$C$1:$C$1001,,0)=0,"",_xlfn.XLOOKUP(C497,customers!$A$1:$A$1001,customers!$C$1:$C$1001,,0))</f>
        <v/>
      </c>
      <c r="H497"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_xlfn.XLOOKUP(C498,customers!$A$1:$A$1001,customers!B497:B1497,"",0)</f>
        <v>Desdemona Eye</v>
      </c>
      <c r="G498" t="str">
        <f>IF(_xlfn.XLOOKUP(C498,customers!$A$1:$A$1001,customers!$C$1:$C$1001,,0)=0,"",_xlfn.XLOOKUP(C498,customers!$A$1:$A$1001,customers!$C$1:$C$1001,,0))</f>
        <v>hpallisterds@ning.com</v>
      </c>
      <c r="H498"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_xlfn.XLOOKUP(C499,customers!$A$1:$A$1001,customers!B498:B1498,"",0)</f>
        <v>Catharine Scoines</v>
      </c>
      <c r="G499" t="str">
        <f>IF(_xlfn.XLOOKUP(C499,customers!$A$1:$A$1001,customers!$C$1:$C$1001,,0)=0,"",_xlfn.XLOOKUP(C499,customers!$A$1:$A$1001,customers!$C$1:$C$1001,,0))</f>
        <v>cmershdt@drupal.org</v>
      </c>
      <c r="H499" t="str">
        <f>_xlfn.XLOOKUP(orders!C499,customers!$A$1:$A$1001,customers!$G$1:$G$1001,"",0)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f>_xlfn.XLOOKUP(C500,customers!$A$1:$A$1001,customers!B499:B1499,"",0)</f>
        <v>0</v>
      </c>
      <c r="G500" t="str">
        <f>IF(_xlfn.XLOOKUP(C500,customers!$A$1:$A$1001,customers!$C$1:$C$1001,,0)=0,"",_xlfn.XLOOKUP(C500,customers!$A$1:$A$1001,customers!$C$1:$C$1001,,0))</f>
        <v>murione5@alexa.com</v>
      </c>
      <c r="H500" t="str">
        <f>_xlfn.XLOOKUP(orders!C500,customers!$A$1:$A$1001,customers!$G$1:$G$1001,"",0)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Robusto</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_xlfn.XLOOKUP(C501,customers!$A$1:$A$1001,customers!B500:B1500,"",0)</f>
        <v>Nicolina Jenny</v>
      </c>
      <c r="G501" t="str">
        <f>IF(_xlfn.XLOOKUP(C501,customers!$A$1:$A$1001,customers!$C$1:$C$1001,,0)=0,"",_xlfn.XLOOKUP(C501,customers!$A$1:$A$1001,customers!$C$1:$C$1001,,0))</f>
        <v/>
      </c>
      <c r="H501" t="str">
        <f>_xlfn.XLOOKUP(orders!C501,customers!$A$1:$A$1001,customers!$G$1:$G$1001,"",0)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Robusto</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f>_xlfn.XLOOKUP(C502,customers!$A$1:$A$1001,customers!B501:B1501,"",0)</f>
        <v>0</v>
      </c>
      <c r="G502" t="str">
        <f>IF(_xlfn.XLOOKUP(C502,customers!$A$1:$A$1001,customers!$C$1:$C$1001,,0)=0,"",_xlfn.XLOOKUP(C502,customers!$A$1:$A$1001,customers!$C$1:$C$1001,,0))</f>
        <v/>
      </c>
      <c r="H50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Robusto</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f>_xlfn.XLOOKUP(C503,customers!$A$1:$A$1001,customers!B502:B1502,"",0)</f>
        <v>0</v>
      </c>
      <c r="G503" t="str">
        <f>IF(_xlfn.XLOOKUP(C503,customers!$A$1:$A$1001,customers!$C$1:$C$1001,,0)=0,"",_xlfn.XLOOKUP(C503,customers!$A$1:$A$1001,customers!$C$1:$C$1001,,0))</f>
        <v>gduckerdx@patch.com</v>
      </c>
      <c r="H503"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Robusto</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f>_xlfn.XLOOKUP(C504,customers!$A$1:$A$1001,customers!B503:B1503,"",0)</f>
        <v>0</v>
      </c>
      <c r="G504" t="str">
        <f>IF(_xlfn.XLOOKUP(C504,customers!$A$1:$A$1001,customers!$C$1:$C$1001,,0)=0,"",_xlfn.XLOOKUP(C504,customers!$A$1:$A$1001,customers!$C$1:$C$1001,,0))</f>
        <v>gduckerdx@patch.com</v>
      </c>
      <c r="H504"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f>_xlfn.XLOOKUP(C505,customers!$A$1:$A$1001,customers!B504:B1504,"",0)</f>
        <v>0</v>
      </c>
      <c r="G505" t="str">
        <f>IF(_xlfn.XLOOKUP(C505,customers!$A$1:$A$1001,customers!$C$1:$C$1001,,0)=0,"",_xlfn.XLOOKUP(C505,customers!$A$1:$A$1001,customers!$C$1:$C$1001,,0))</f>
        <v>gduckerdx@patch.com</v>
      </c>
      <c r="H505"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f>_xlfn.XLOOKUP(C506,customers!$A$1:$A$1001,customers!B505:B1505,"",0)</f>
        <v>0</v>
      </c>
      <c r="G506" t="str">
        <f>IF(_xlfn.XLOOKUP(C506,customers!$A$1:$A$1001,customers!$C$1:$C$1001,,0)=0,"",_xlfn.XLOOKUP(C506,customers!$A$1:$A$1001,customers!$C$1:$C$1001,,0))</f>
        <v>gduckerdx@patch.com</v>
      </c>
      <c r="H506"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f>_xlfn.XLOOKUP(C507,customers!$A$1:$A$1001,customers!B506:B1506,"",0)</f>
        <v>0</v>
      </c>
      <c r="G507" t="str">
        <f>IF(_xlfn.XLOOKUP(C507,customers!$A$1:$A$1001,customers!$C$1:$C$1001,,0)=0,"",_xlfn.XLOOKUP(C507,customers!$A$1:$A$1001,customers!$C$1:$C$1001,,0))</f>
        <v>wstearleye1@census.gov</v>
      </c>
      <c r="H507"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f>_xlfn.XLOOKUP(C508,customers!$A$1:$A$1001,customers!B507:B1507,"",0)</f>
        <v>0</v>
      </c>
      <c r="G508" t="str">
        <f>IF(_xlfn.XLOOKUP(C508,customers!$A$1:$A$1001,customers!$C$1:$C$1001,,0)=0,"",_xlfn.XLOOKUP(C508,customers!$A$1:$A$1001,customers!$C$1:$C$1001,,0))</f>
        <v>dwincere2@marriott.com</v>
      </c>
      <c r="H508"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f>_xlfn.XLOOKUP(C509,customers!$A$1:$A$1001,customers!B508:B1508,"",0)</f>
        <v>0</v>
      </c>
      <c r="G509" t="str">
        <f>IF(_xlfn.XLOOKUP(C509,customers!$A$1:$A$1001,customers!$C$1:$C$1001,,0)=0,"",_xlfn.XLOOKUP(C509,customers!$A$1:$A$1001,customers!$C$1:$C$1001,,0))</f>
        <v>plyfielde3@baidu.com</v>
      </c>
      <c r="H509"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f>_xlfn.XLOOKUP(C510,customers!$A$1:$A$1001,customers!B509:B1509,"",0)</f>
        <v>0</v>
      </c>
      <c r="G510" t="str">
        <f>IF(_xlfn.XLOOKUP(C510,customers!$A$1:$A$1001,customers!$C$1:$C$1001,,0)=0,"",_xlfn.XLOOKUP(C510,customers!$A$1:$A$1001,customers!$C$1:$C$1001,,0))</f>
        <v>hperrise4@studiopress.com</v>
      </c>
      <c r="H510" t="str">
        <f>_xlfn.XLOOKUP(orders!C510,customers!$A$1:$A$1001,customers!$G$1:$G$1001,"",0)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f>_xlfn.XLOOKUP(C511,customers!$A$1:$A$1001,customers!B510:B1510,"",0)</f>
        <v>0</v>
      </c>
      <c r="G511" t="str">
        <f>IF(_xlfn.XLOOKUP(C511,customers!$A$1:$A$1001,customers!$C$1:$C$1001,,0)=0,"",_xlfn.XLOOKUP(C511,customers!$A$1:$A$1001,customers!$C$1:$C$1001,,0))</f>
        <v>murione5@alexa.com</v>
      </c>
      <c r="H511" t="str">
        <f>_xlfn.XLOOKUP(orders!C511,customers!$A$1:$A$1001,customers!$G$1:$G$1001,"",0)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f>_xlfn.XLOOKUP(C512,customers!$A$1:$A$1001,customers!B511:B1511,"",0)</f>
        <v>0</v>
      </c>
      <c r="G512" t="str">
        <f>IF(_xlfn.XLOOKUP(C512,customers!$A$1:$A$1001,customers!$C$1:$C$1001,,0)=0,"",_xlfn.XLOOKUP(C512,customers!$A$1:$A$1001,customers!$C$1:$C$1001,,0))</f>
        <v>ckide6@narod.ru</v>
      </c>
      <c r="H512" t="str">
        <f>_xlfn.XLOOKUP(orders!C512,customers!$A$1:$A$1001,customers!$G$1:$G$1001,"",0)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Robusto</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f>_xlfn.XLOOKUP(C513,customers!$A$1:$A$1001,customers!B512:B1512,"",0)</f>
        <v>0</v>
      </c>
      <c r="G513" t="str">
        <f>IF(_xlfn.XLOOKUP(C513,customers!$A$1:$A$1001,customers!$C$1:$C$1001,,0)=0,"",_xlfn.XLOOKUP(C513,customers!$A$1:$A$1001,customers!$C$1:$C$1001,,0))</f>
        <v>cbeinee7@xinhuanet.com</v>
      </c>
      <c r="H513"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f>_xlfn.XLOOKUP(C514,customers!$A$1:$A$1001,customers!B513:B1513,"",0)</f>
        <v>0</v>
      </c>
      <c r="G514" t="str">
        <f>IF(_xlfn.XLOOKUP(C514,customers!$A$1:$A$1001,customers!$C$1:$C$1001,,0)=0,"",_xlfn.XLOOKUP(C514,customers!$A$1:$A$1001,customers!$C$1:$C$1001,,0))</f>
        <v>cbakeupe8@globo.com</v>
      </c>
      <c r="H514"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f>_xlfn.XLOOKUP(C515,customers!$A$1:$A$1001,customers!B514:B1514,"",0)</f>
        <v>0</v>
      </c>
      <c r="G515" t="str">
        <f>IF(_xlfn.XLOOKUP(C515,customers!$A$1:$A$1001,customers!$C$1:$C$1001,,0)=0,"",_xlfn.XLOOKUP(C515,customers!$A$1:$A$1001,customers!$C$1:$C$1001,,0))</f>
        <v>nhelkine9@example.com</v>
      </c>
      <c r="H515"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IF(I515="Rob","Robusto",IF(I515="Exc","Excelsa",IF(I515="Ara","Arabica",IF(I515="Lib","Liberica",""))))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f>_xlfn.XLOOKUP(C516,customers!$A$1:$A$1001,customers!B515:B1515,"",0)</f>
        <v>0</v>
      </c>
      <c r="G516" t="str">
        <f>IF(_xlfn.XLOOKUP(C516,customers!$A$1:$A$1001,customers!$C$1:$C$1001,,0)=0,"",_xlfn.XLOOKUP(C516,customers!$A$1:$A$1001,customers!$C$1:$C$1001,,0))</f>
        <v>pwitheringtonea@networkadvertising.org</v>
      </c>
      <c r="H516"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f>_xlfn.XLOOKUP(C517,customers!$A$1:$A$1001,customers!B516:B1516,"",0)</f>
        <v>0</v>
      </c>
      <c r="G517" t="str">
        <f>IF(_xlfn.XLOOKUP(C517,customers!$A$1:$A$1001,customers!$C$1:$C$1001,,0)=0,"",_xlfn.XLOOKUP(C517,customers!$A$1:$A$1001,customers!$C$1:$C$1001,,0))</f>
        <v>ttilzeyeb@hostgator.com</v>
      </c>
      <c r="H517"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Robusto</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f>_xlfn.XLOOKUP(C518,customers!$A$1:$A$1001,customers!B517:B1517,"",0)</f>
        <v>0</v>
      </c>
      <c r="G518" t="str">
        <f>IF(_xlfn.XLOOKUP(C518,customers!$A$1:$A$1001,customers!$C$1:$C$1001,,0)=0,"",_xlfn.XLOOKUP(C518,customers!$A$1:$A$1001,customers!$C$1:$C$1001,,0))</f>
        <v/>
      </c>
      <c r="H518"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Robusto</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f>_xlfn.XLOOKUP(C519,customers!$A$1:$A$1001,customers!B518:B1518,"",0)</f>
        <v>0</v>
      </c>
      <c r="G519" t="str">
        <f>IF(_xlfn.XLOOKUP(C519,customers!$A$1:$A$1001,customers!$C$1:$C$1001,,0)=0,"",_xlfn.XLOOKUP(C519,customers!$A$1:$A$1001,customers!$C$1:$C$1001,,0))</f>
        <v/>
      </c>
      <c r="H519"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f>_xlfn.XLOOKUP(C520,customers!$A$1:$A$1001,customers!B519:B1519,"",0)</f>
        <v>0</v>
      </c>
      <c r="G520" t="str">
        <f>IF(_xlfn.XLOOKUP(C520,customers!$A$1:$A$1001,customers!$C$1:$C$1001,,0)=0,"",_xlfn.XLOOKUP(C520,customers!$A$1:$A$1001,customers!$C$1:$C$1001,,0))</f>
        <v>kimortsee@alexa.com</v>
      </c>
      <c r="H520"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f>_xlfn.XLOOKUP(C521,customers!$A$1:$A$1001,customers!B520:B1520,"",0)</f>
        <v>0</v>
      </c>
      <c r="G521" t="str">
        <f>IF(_xlfn.XLOOKUP(C521,customers!$A$1:$A$1001,customers!$C$1:$C$1001,,0)=0,"",_xlfn.XLOOKUP(C521,customers!$A$1:$A$1001,customers!$C$1:$C$1001,,0))</f>
        <v>murione5@alexa.com</v>
      </c>
      <c r="H521" t="str">
        <f>_xlfn.XLOOKUP(orders!C521,customers!$A$1:$A$1001,customers!$G$1:$G$1001,"",0)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f>_xlfn.XLOOKUP(C522,customers!$A$1:$A$1001,customers!B521:B1521,"",0)</f>
        <v>0</v>
      </c>
      <c r="G522" t="str">
        <f>IF(_xlfn.XLOOKUP(C522,customers!$A$1:$A$1001,customers!$C$1:$C$1001,,0)=0,"",_xlfn.XLOOKUP(C522,customers!$A$1:$A$1001,customers!$C$1:$C$1001,,0))</f>
        <v>marmisteadeg@blogtalkradio.com</v>
      </c>
      <c r="H52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f>_xlfn.XLOOKUP(C523,customers!$A$1:$A$1001,customers!B522:B1522,"",0)</f>
        <v>0</v>
      </c>
      <c r="G523" t="str">
        <f>IF(_xlfn.XLOOKUP(C523,customers!$A$1:$A$1001,customers!$C$1:$C$1001,,0)=0,"",_xlfn.XLOOKUP(C523,customers!$A$1:$A$1001,customers!$C$1:$C$1001,,0))</f>
        <v>marmisteadeg@blogtalkradio.com</v>
      </c>
      <c r="H523"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Robusto</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f>_xlfn.XLOOKUP(C524,customers!$A$1:$A$1001,customers!B523:B1523,"",0)</f>
        <v>0</v>
      </c>
      <c r="G524" t="str">
        <f>IF(_xlfn.XLOOKUP(C524,customers!$A$1:$A$1001,customers!$C$1:$C$1001,,0)=0,"",_xlfn.XLOOKUP(C524,customers!$A$1:$A$1001,customers!$C$1:$C$1001,,0))</f>
        <v>vupstoneei@google.pl</v>
      </c>
      <c r="H524"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Robusto</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f>_xlfn.XLOOKUP(C525,customers!$A$1:$A$1001,customers!B524:B1524,"",0)</f>
        <v>0</v>
      </c>
      <c r="G525" t="str">
        <f>IF(_xlfn.XLOOKUP(C525,customers!$A$1:$A$1001,customers!$C$1:$C$1001,,0)=0,"",_xlfn.XLOOKUP(C525,customers!$A$1:$A$1001,customers!$C$1:$C$1001,,0))</f>
        <v>bbeelbyej@rediff.com</v>
      </c>
      <c r="H525" t="str">
        <f>_xlfn.XLOOKUP(orders!C525,customers!$A$1:$A$1001,customers!$G$1:$G$1001,"",0)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f>_xlfn.XLOOKUP(C526,customers!$A$1:$A$1001,customers!B525:B1525,"",0)</f>
        <v>0</v>
      </c>
      <c r="G526" t="str">
        <f>IF(_xlfn.XLOOKUP(C526,customers!$A$1:$A$1001,customers!$C$1:$C$1001,,0)=0,"",_xlfn.XLOOKUP(C526,customers!$A$1:$A$1001,customers!$C$1:$C$1001,,0))</f>
        <v/>
      </c>
      <c r="H526"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f>_xlfn.XLOOKUP(C527,customers!$A$1:$A$1001,customers!B526:B1526,"",0)</f>
        <v>0</v>
      </c>
      <c r="G527" t="str">
        <f>IF(_xlfn.XLOOKUP(C527,customers!$A$1:$A$1001,customers!$C$1:$C$1001,,0)=0,"",_xlfn.XLOOKUP(C527,customers!$A$1:$A$1001,customers!$C$1:$C$1001,,0))</f>
        <v/>
      </c>
      <c r="H527"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Robusto</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f>_xlfn.XLOOKUP(C528,customers!$A$1:$A$1001,customers!B527:B1527,"",0)</f>
        <v>0</v>
      </c>
      <c r="G528" t="str">
        <f>IF(_xlfn.XLOOKUP(C528,customers!$A$1:$A$1001,customers!$C$1:$C$1001,,0)=0,"",_xlfn.XLOOKUP(C528,customers!$A$1:$A$1001,customers!$C$1:$C$1001,,0))</f>
        <v>wspeechlyem@amazon.com</v>
      </c>
      <c r="H528"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f>_xlfn.XLOOKUP(C529,customers!$A$1:$A$1001,customers!B528:B1528,"",0)</f>
        <v>0</v>
      </c>
      <c r="G529" t="str">
        <f>IF(_xlfn.XLOOKUP(C529,customers!$A$1:$A$1001,customers!$C$1:$C$1001,,0)=0,"",_xlfn.XLOOKUP(C529,customers!$A$1:$A$1001,customers!$C$1:$C$1001,,0))</f>
        <v>iphillpoten@buzzfeed.com</v>
      </c>
      <c r="H529"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f>_xlfn.XLOOKUP(C530,customers!$A$1:$A$1001,customers!B529:B1529,"",0)</f>
        <v>0</v>
      </c>
      <c r="G530" t="str">
        <f>IF(_xlfn.XLOOKUP(C530,customers!$A$1:$A$1001,customers!$C$1:$C$1001,,0)=0,"",_xlfn.XLOOKUP(C530,customers!$A$1:$A$1001,customers!$C$1:$C$1001,,0))</f>
        <v>lpennaccieo@statcounter.com</v>
      </c>
      <c r="H530"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f>_xlfn.XLOOKUP(C531,customers!$A$1:$A$1001,customers!B530:B1530,"",0)</f>
        <v>0</v>
      </c>
      <c r="G531" t="str">
        <f>IF(_xlfn.XLOOKUP(C531,customers!$A$1:$A$1001,customers!$C$1:$C$1001,,0)=0,"",_xlfn.XLOOKUP(C531,customers!$A$1:$A$1001,customers!$C$1:$C$1001,,0))</f>
        <v>sarpinep@moonfruit.com</v>
      </c>
      <c r="H531"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Robusto</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f>_xlfn.XLOOKUP(C532,customers!$A$1:$A$1001,customers!B531:B1531,"",0)</f>
        <v>0</v>
      </c>
      <c r="G532" t="str">
        <f>IF(_xlfn.XLOOKUP(C532,customers!$A$1:$A$1001,customers!$C$1:$C$1001,,0)=0,"",_xlfn.XLOOKUP(C532,customers!$A$1:$A$1001,customers!$C$1:$C$1001,,0))</f>
        <v>dfrieseq@cargocollective.com</v>
      </c>
      <c r="H53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Robusto</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f>_xlfn.XLOOKUP(C533,customers!$A$1:$A$1001,customers!B532:B1532,"",0)</f>
        <v>0</v>
      </c>
      <c r="G533" t="str">
        <f>IF(_xlfn.XLOOKUP(C533,customers!$A$1:$A$1001,customers!$C$1:$C$1001,,0)=0,"",_xlfn.XLOOKUP(C533,customers!$A$1:$A$1001,customers!$C$1:$C$1001,,0))</f>
        <v>rsharerer@flavors.me</v>
      </c>
      <c r="H533"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Robusto</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f>_xlfn.XLOOKUP(C534,customers!$A$1:$A$1001,customers!B533:B1533,"",0)</f>
        <v>0</v>
      </c>
      <c r="G534" t="str">
        <f>IF(_xlfn.XLOOKUP(C534,customers!$A$1:$A$1001,customers!$C$1:$C$1001,,0)=0,"",_xlfn.XLOOKUP(C534,customers!$A$1:$A$1001,customers!$C$1:$C$1001,,0))</f>
        <v>nnasebyes@umich.edu</v>
      </c>
      <c r="H534"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f>_xlfn.XLOOKUP(C535,customers!$A$1:$A$1001,customers!B534:B1534,"",0)</f>
        <v>0</v>
      </c>
      <c r="G535" t="str">
        <f>IF(_xlfn.XLOOKUP(C535,customers!$A$1:$A$1001,customers!$C$1:$C$1001,,0)=0,"",_xlfn.XLOOKUP(C535,customers!$A$1:$A$1001,customers!$C$1:$C$1001,,0))</f>
        <v/>
      </c>
      <c r="H535"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Robusto</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f>_xlfn.XLOOKUP(C536,customers!$A$1:$A$1001,customers!B535:B1535,"",0)</f>
        <v>0</v>
      </c>
      <c r="G536" t="str">
        <f>IF(_xlfn.XLOOKUP(C536,customers!$A$1:$A$1001,customers!$C$1:$C$1001,,0)=0,"",_xlfn.XLOOKUP(C536,customers!$A$1:$A$1001,customers!$C$1:$C$1001,,0))</f>
        <v>koculleneu@ca.gov</v>
      </c>
      <c r="H536" t="str">
        <f>_xlfn.XLOOKUP(orders!C536,customers!$A$1:$A$1001,customers!$G$1:$G$1001,"",0)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Robusto</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f>_xlfn.XLOOKUP(C537,customers!$A$1:$A$1001,customers!B536:B1536,"",0)</f>
        <v>0</v>
      </c>
      <c r="G537" t="str">
        <f>IF(_xlfn.XLOOKUP(C537,customers!$A$1:$A$1001,customers!$C$1:$C$1001,,0)=0,"",_xlfn.XLOOKUP(C537,customers!$A$1:$A$1001,customers!$C$1:$C$1001,,0))</f>
        <v/>
      </c>
      <c r="H537" t="str">
        <f>_xlfn.XLOOKUP(orders!C537,customers!$A$1:$A$1001,customers!$G$1:$G$1001,"",0)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f>_xlfn.XLOOKUP(C538,customers!$A$1:$A$1001,customers!B537:B1537,"",0)</f>
        <v>0</v>
      </c>
      <c r="G538" t="str">
        <f>IF(_xlfn.XLOOKUP(C538,customers!$A$1:$A$1001,customers!$C$1:$C$1001,,0)=0,"",_xlfn.XLOOKUP(C538,customers!$A$1:$A$1001,customers!$C$1:$C$1001,,0))</f>
        <v>murione5@alexa.com</v>
      </c>
      <c r="H538" t="str">
        <f>_xlfn.XLOOKUP(orders!C538,customers!$A$1:$A$1001,customers!$G$1:$G$1001,"",0)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Robusto</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f>_xlfn.XLOOKUP(C539,customers!$A$1:$A$1001,customers!B538:B1538,"",0)</f>
        <v>0</v>
      </c>
      <c r="G539" t="str">
        <f>IF(_xlfn.XLOOKUP(C539,customers!$A$1:$A$1001,customers!$C$1:$C$1001,,0)=0,"",_xlfn.XLOOKUP(C539,customers!$A$1:$A$1001,customers!$C$1:$C$1001,,0))</f>
        <v>hbranganex@woothemes.com</v>
      </c>
      <c r="H539"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f>_xlfn.XLOOKUP(C540,customers!$A$1:$A$1001,customers!B539:B1539,"",0)</f>
        <v>0</v>
      </c>
      <c r="G540" t="str">
        <f>IF(_xlfn.XLOOKUP(C540,customers!$A$1:$A$1001,customers!$C$1:$C$1001,,0)=0,"",_xlfn.XLOOKUP(C540,customers!$A$1:$A$1001,customers!$C$1:$C$1001,,0))</f>
        <v>agallyoney@engadget.com</v>
      </c>
      <c r="H540"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Robusto</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f>_xlfn.XLOOKUP(C541,customers!$A$1:$A$1001,customers!B540:B1540,"",0)</f>
        <v>0</v>
      </c>
      <c r="G541" t="str">
        <f>IF(_xlfn.XLOOKUP(C541,customers!$A$1:$A$1001,customers!$C$1:$C$1001,,0)=0,"",_xlfn.XLOOKUP(C541,customers!$A$1:$A$1001,customers!$C$1:$C$1001,,0))</f>
        <v>bdomangeez@yahoo.co.jp</v>
      </c>
      <c r="H541"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Robusto</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f>_xlfn.XLOOKUP(C542,customers!$A$1:$A$1001,customers!B541:B1541,"",0)</f>
        <v>0</v>
      </c>
      <c r="G542" t="str">
        <f>IF(_xlfn.XLOOKUP(C542,customers!$A$1:$A$1001,customers!$C$1:$C$1001,,0)=0,"",_xlfn.XLOOKUP(C542,customers!$A$1:$A$1001,customers!$C$1:$C$1001,,0))</f>
        <v>koslerf0@gmpg.org</v>
      </c>
      <c r="H54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f>_xlfn.XLOOKUP(C543,customers!$A$1:$A$1001,customers!B542:B1542,"",0)</f>
        <v>0</v>
      </c>
      <c r="G543" t="str">
        <f>IF(_xlfn.XLOOKUP(C543,customers!$A$1:$A$1001,customers!$C$1:$C$1001,,0)=0,"",_xlfn.XLOOKUP(C543,customers!$A$1:$A$1001,customers!$C$1:$C$1001,,0))</f>
        <v/>
      </c>
      <c r="H543" t="str">
        <f>_xlfn.XLOOKUP(orders!C543,customers!$A$1:$A$1001,customers!$G$1:$G$1001,"",0)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f>_xlfn.XLOOKUP(C544,customers!$A$1:$A$1001,customers!B543:B1543,"",0)</f>
        <v>0</v>
      </c>
      <c r="G544" t="str">
        <f>IF(_xlfn.XLOOKUP(C544,customers!$A$1:$A$1001,customers!$C$1:$C$1001,,0)=0,"",_xlfn.XLOOKUP(C544,customers!$A$1:$A$1001,customers!$C$1:$C$1001,,0))</f>
        <v>zpellettf2@dailymotion.com</v>
      </c>
      <c r="H544"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f>_xlfn.XLOOKUP(C545,customers!$A$1:$A$1001,customers!B544:B1544,"",0)</f>
        <v>0</v>
      </c>
      <c r="G545" t="str">
        <f>IF(_xlfn.XLOOKUP(C545,customers!$A$1:$A$1001,customers!$C$1:$C$1001,,0)=0,"",_xlfn.XLOOKUP(C545,customers!$A$1:$A$1001,customers!$C$1:$C$1001,,0))</f>
        <v>isprakesf3@spiegel.de</v>
      </c>
      <c r="H545"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Robusto</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f>_xlfn.XLOOKUP(C546,customers!$A$1:$A$1001,customers!B545:B1545,"",0)</f>
        <v>0</v>
      </c>
      <c r="G546" t="str">
        <f>IF(_xlfn.XLOOKUP(C546,customers!$A$1:$A$1001,customers!$C$1:$C$1001,,0)=0,"",_xlfn.XLOOKUP(C546,customers!$A$1:$A$1001,customers!$C$1:$C$1001,,0))</f>
        <v>hfromantf4@ucsd.edu</v>
      </c>
      <c r="H546"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f>_xlfn.XLOOKUP(C547,customers!$A$1:$A$1001,customers!B546:B1546,"",0)</f>
        <v>0</v>
      </c>
      <c r="G547" t="str">
        <f>IF(_xlfn.XLOOKUP(C547,customers!$A$1:$A$1001,customers!$C$1:$C$1001,,0)=0,"",_xlfn.XLOOKUP(C547,customers!$A$1:$A$1001,customers!$C$1:$C$1001,,0))</f>
        <v>rflearf5@artisteer.com</v>
      </c>
      <c r="H547"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f>_xlfn.XLOOKUP(C548,customers!$A$1:$A$1001,customers!B547:B1547,"",0)</f>
        <v>0</v>
      </c>
      <c r="G548" t="str">
        <f>IF(_xlfn.XLOOKUP(C548,customers!$A$1:$A$1001,customers!$C$1:$C$1001,,0)=0,"",_xlfn.XLOOKUP(C548,customers!$A$1:$A$1001,customers!$C$1:$C$1001,,0))</f>
        <v/>
      </c>
      <c r="H548" t="str">
        <f>_xlfn.XLOOKUP(orders!C548,customers!$A$1:$A$1001,customers!$G$1:$G$1001,"",0)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f>_xlfn.XLOOKUP(C549,customers!$A$1:$A$1001,customers!B548:B1548,"",0)</f>
        <v>0</v>
      </c>
      <c r="G549" t="str">
        <f>IF(_xlfn.XLOOKUP(C549,customers!$A$1:$A$1001,customers!$C$1:$C$1001,,0)=0,"",_xlfn.XLOOKUP(C549,customers!$A$1:$A$1001,customers!$C$1:$C$1001,,0))</f>
        <v>wlightollersf9@baidu.com</v>
      </c>
      <c r="H549"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Robusto</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f>_xlfn.XLOOKUP(C550,customers!$A$1:$A$1001,customers!B549:B1549,"",0)</f>
        <v>0</v>
      </c>
      <c r="G550" t="str">
        <f>IF(_xlfn.XLOOKUP(C550,customers!$A$1:$A$1001,customers!$C$1:$C$1001,,0)=0,"",_xlfn.XLOOKUP(C550,customers!$A$1:$A$1001,customers!$C$1:$C$1001,,0))</f>
        <v>bmundenf8@elpais.com</v>
      </c>
      <c r="H550"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f>_xlfn.XLOOKUP(C551,customers!$A$1:$A$1001,customers!B550:B1550,"",0)</f>
        <v>0</v>
      </c>
      <c r="G551" t="str">
        <f>IF(_xlfn.XLOOKUP(C551,customers!$A$1:$A$1001,customers!$C$1:$C$1001,,0)=0,"",_xlfn.XLOOKUP(C551,customers!$A$1:$A$1001,customers!$C$1:$C$1001,,0))</f>
        <v>wlightollersf9@baidu.com</v>
      </c>
      <c r="H551"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f>_xlfn.XLOOKUP(C552,customers!$A$1:$A$1001,customers!B551:B1551,"",0)</f>
        <v>0</v>
      </c>
      <c r="G552" t="str">
        <f>IF(_xlfn.XLOOKUP(C552,customers!$A$1:$A$1001,customers!$C$1:$C$1001,,0)=0,"",_xlfn.XLOOKUP(C552,customers!$A$1:$A$1001,customers!$C$1:$C$1001,,0))</f>
        <v>nbrakespearfa@rediff.com</v>
      </c>
      <c r="H55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f>_xlfn.XLOOKUP(C553,customers!$A$1:$A$1001,customers!B552:B1552,"",0)</f>
        <v>0</v>
      </c>
      <c r="G553" t="str">
        <f>IF(_xlfn.XLOOKUP(C553,customers!$A$1:$A$1001,customers!$C$1:$C$1001,,0)=0,"",_xlfn.XLOOKUP(C553,customers!$A$1:$A$1001,customers!$C$1:$C$1001,,0))</f>
        <v>mglawsopfb@reverbnation.com</v>
      </c>
      <c r="H553"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f>_xlfn.XLOOKUP(C554,customers!$A$1:$A$1001,customers!B553:B1553,"",0)</f>
        <v>0</v>
      </c>
      <c r="G554" t="str">
        <f>IF(_xlfn.XLOOKUP(C554,customers!$A$1:$A$1001,customers!$C$1:$C$1001,,0)=0,"",_xlfn.XLOOKUP(C554,customers!$A$1:$A$1001,customers!$C$1:$C$1001,,0))</f>
        <v>galbertsfc@etsy.com</v>
      </c>
      <c r="H554"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f>_xlfn.XLOOKUP(C555,customers!$A$1:$A$1001,customers!B554:B1554,"",0)</f>
        <v>0</v>
      </c>
      <c r="G555" t="str">
        <f>IF(_xlfn.XLOOKUP(C555,customers!$A$1:$A$1001,customers!$C$1:$C$1001,,0)=0,"",_xlfn.XLOOKUP(C555,customers!$A$1:$A$1001,customers!$C$1:$C$1001,,0))</f>
        <v>vpolglasefd@about.me</v>
      </c>
      <c r="H555"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f>_xlfn.XLOOKUP(C556,customers!$A$1:$A$1001,customers!B555:B1555,"",0)</f>
        <v>0</v>
      </c>
      <c r="G556" t="str">
        <f>IF(_xlfn.XLOOKUP(C556,customers!$A$1:$A$1001,customers!$C$1:$C$1001,,0)=0,"",_xlfn.XLOOKUP(C556,customers!$A$1:$A$1001,customers!$C$1:$C$1001,,0))</f>
        <v/>
      </c>
      <c r="H556"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Robusto</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f>_xlfn.XLOOKUP(C557,customers!$A$1:$A$1001,customers!B556:B1556,"",0)</f>
        <v>0</v>
      </c>
      <c r="G557" t="str">
        <f>IF(_xlfn.XLOOKUP(C557,customers!$A$1:$A$1001,customers!$C$1:$C$1001,,0)=0,"",_xlfn.XLOOKUP(C557,customers!$A$1:$A$1001,customers!$C$1:$C$1001,,0))</f>
        <v>sbuschff@so-net.ne.jp</v>
      </c>
      <c r="H557" t="str">
        <f>_xlfn.XLOOKUP(orders!C557,customers!$A$1:$A$1001,customers!$G$1:$G$1001,"",0)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f>_xlfn.XLOOKUP(C558,customers!$A$1:$A$1001,customers!B557:B1557,"",0)</f>
        <v>0</v>
      </c>
      <c r="G558" t="str">
        <f>IF(_xlfn.XLOOKUP(C558,customers!$A$1:$A$1001,customers!$C$1:$C$1001,,0)=0,"",_xlfn.XLOOKUP(C558,customers!$A$1:$A$1001,customers!$C$1:$C$1001,,0))</f>
        <v>craisbeckfg@webnode.com</v>
      </c>
      <c r="H558"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f>_xlfn.XLOOKUP(C559,customers!$A$1:$A$1001,customers!B558:B1558,"",0)</f>
        <v>0</v>
      </c>
      <c r="G559" t="str">
        <f>IF(_xlfn.XLOOKUP(C559,customers!$A$1:$A$1001,customers!$C$1:$C$1001,,0)=0,"",_xlfn.XLOOKUP(C559,customers!$A$1:$A$1001,customers!$C$1:$C$1001,,0))</f>
        <v>murione5@alexa.com</v>
      </c>
      <c r="H559" t="str">
        <f>_xlfn.XLOOKUP(orders!C559,customers!$A$1:$A$1001,customers!$G$1:$G$1001,"",0)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f>_xlfn.XLOOKUP(C560,customers!$A$1:$A$1001,customers!B559:B1559,"",0)</f>
        <v>0</v>
      </c>
      <c r="G560" t="str">
        <f>IF(_xlfn.XLOOKUP(C560,customers!$A$1:$A$1001,customers!$C$1:$C$1001,,0)=0,"",_xlfn.XLOOKUP(C560,customers!$A$1:$A$1001,customers!$C$1:$C$1001,,0))</f>
        <v/>
      </c>
      <c r="H560"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f>_xlfn.XLOOKUP(C561,customers!$A$1:$A$1001,customers!B560:B1560,"",0)</f>
        <v>0</v>
      </c>
      <c r="G561" t="str">
        <f>IF(_xlfn.XLOOKUP(C561,customers!$A$1:$A$1001,customers!$C$1:$C$1001,,0)=0,"",_xlfn.XLOOKUP(C561,customers!$A$1:$A$1001,customers!$C$1:$C$1001,,0))</f>
        <v>raynoldfj@ustream.tv</v>
      </c>
      <c r="H561"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f>_xlfn.XLOOKUP(C562,customers!$A$1:$A$1001,customers!B561:B1561,"",0)</f>
        <v>0</v>
      </c>
      <c r="G562" t="str">
        <f>IF(_xlfn.XLOOKUP(C562,customers!$A$1:$A$1001,customers!$C$1:$C$1001,,0)=0,"",_xlfn.XLOOKUP(C562,customers!$A$1:$A$1001,customers!$C$1:$C$1001,,0))</f>
        <v/>
      </c>
      <c r="H56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f>_xlfn.XLOOKUP(C563,customers!$A$1:$A$1001,customers!B562:B1562,"",0)</f>
        <v>0</v>
      </c>
      <c r="G563" t="str">
        <f>IF(_xlfn.XLOOKUP(C563,customers!$A$1:$A$1001,customers!$C$1:$C$1001,,0)=0,"",_xlfn.XLOOKUP(C563,customers!$A$1:$A$1001,customers!$C$1:$C$1001,,0))</f>
        <v/>
      </c>
      <c r="H563" t="str">
        <f>_xlfn.XLOOKUP(orders!C563,customers!$A$1:$A$1001,customers!$G$1:$G$1001,"",0)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f>_xlfn.XLOOKUP(C564,customers!$A$1:$A$1001,customers!B563:B1563,"",0)</f>
        <v>0</v>
      </c>
      <c r="G564" t="str">
        <f>IF(_xlfn.XLOOKUP(C564,customers!$A$1:$A$1001,customers!$C$1:$C$1001,,0)=0,"",_xlfn.XLOOKUP(C564,customers!$A$1:$A$1001,customers!$C$1:$C$1001,,0))</f>
        <v>bgrecefm@naver.com</v>
      </c>
      <c r="H564"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f>_xlfn.XLOOKUP(C565,customers!$A$1:$A$1001,customers!B564:B1564,"",0)</f>
        <v>0</v>
      </c>
      <c r="G565" t="str">
        <f>IF(_xlfn.XLOOKUP(C565,customers!$A$1:$A$1001,customers!$C$1:$C$1001,,0)=0,"",_xlfn.XLOOKUP(C565,customers!$A$1:$A$1001,customers!$C$1:$C$1001,,0))</f>
        <v>dflintiffg1@e-recht24.de</v>
      </c>
      <c r="H565"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f>_xlfn.XLOOKUP(C566,customers!$A$1:$A$1001,customers!B565:B1565,"",0)</f>
        <v>0</v>
      </c>
      <c r="G566" t="str">
        <f>IF(_xlfn.XLOOKUP(C566,customers!$A$1:$A$1001,customers!$C$1:$C$1001,,0)=0,"",_xlfn.XLOOKUP(C566,customers!$A$1:$A$1001,customers!$C$1:$C$1001,,0))</f>
        <v>athysfo@cdc.gov</v>
      </c>
      <c r="H566"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Robusto</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f>_xlfn.XLOOKUP(C567,customers!$A$1:$A$1001,customers!B566:B1566,"",0)</f>
        <v>0</v>
      </c>
      <c r="G567" t="str">
        <f>IF(_xlfn.XLOOKUP(C567,customers!$A$1:$A$1001,customers!$C$1:$C$1001,,0)=0,"",_xlfn.XLOOKUP(C567,customers!$A$1:$A$1001,customers!$C$1:$C$1001,,0))</f>
        <v>jchuggfp@about.me</v>
      </c>
      <c r="H567"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Robusto</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f>_xlfn.XLOOKUP(C568,customers!$A$1:$A$1001,customers!B567:B1567,"",0)</f>
        <v>0</v>
      </c>
      <c r="G568" t="str">
        <f>IF(_xlfn.XLOOKUP(C568,customers!$A$1:$A$1001,customers!$C$1:$C$1001,,0)=0,"",_xlfn.XLOOKUP(C568,customers!$A$1:$A$1001,customers!$C$1:$C$1001,,0))</f>
        <v>akelstonfq@sakura.ne.jp</v>
      </c>
      <c r="H568"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f>_xlfn.XLOOKUP(C569,customers!$A$1:$A$1001,customers!B568:B1568,"",0)</f>
        <v>0</v>
      </c>
      <c r="G569" t="str">
        <f>IF(_xlfn.XLOOKUP(C569,customers!$A$1:$A$1001,customers!$C$1:$C$1001,,0)=0,"",_xlfn.XLOOKUP(C569,customers!$A$1:$A$1001,customers!$C$1:$C$1001,,0))</f>
        <v/>
      </c>
      <c r="H569" t="str">
        <f>_xlfn.XLOOKUP(orders!C569,customers!$A$1:$A$1001,customers!$G$1:$G$1001,"",0)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Robusto</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f>_xlfn.XLOOKUP(C570,customers!$A$1:$A$1001,customers!B569:B1569,"",0)</f>
        <v>0</v>
      </c>
      <c r="G570" t="str">
        <f>IF(_xlfn.XLOOKUP(C570,customers!$A$1:$A$1001,customers!$C$1:$C$1001,,0)=0,"",_xlfn.XLOOKUP(C570,customers!$A$1:$A$1001,customers!$C$1:$C$1001,,0))</f>
        <v>cmottramfs@harvard.edu</v>
      </c>
      <c r="H570"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f>_xlfn.XLOOKUP(C571,customers!$A$1:$A$1001,customers!B570:B1570,"",0)</f>
        <v>0</v>
      </c>
      <c r="G571" t="str">
        <f>IF(_xlfn.XLOOKUP(C571,customers!$A$1:$A$1001,customers!$C$1:$C$1001,,0)=0,"",_xlfn.XLOOKUP(C571,customers!$A$1:$A$1001,customers!$C$1:$C$1001,,0))</f>
        <v>dflintiffg1@e-recht24.de</v>
      </c>
      <c r="H571"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f>_xlfn.XLOOKUP(C572,customers!$A$1:$A$1001,customers!B571:B1571,"",0)</f>
        <v>0</v>
      </c>
      <c r="G572" t="str">
        <f>IF(_xlfn.XLOOKUP(C572,customers!$A$1:$A$1001,customers!$C$1:$C$1001,,0)=0,"",_xlfn.XLOOKUP(C572,customers!$A$1:$A$1001,customers!$C$1:$C$1001,,0))</f>
        <v>dsangwinfu@weebly.com</v>
      </c>
      <c r="H57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f>_xlfn.XLOOKUP(C573,customers!$A$1:$A$1001,customers!B572:B1572,"",0)</f>
        <v>0</v>
      </c>
      <c r="G573" t="str">
        <f>IF(_xlfn.XLOOKUP(C573,customers!$A$1:$A$1001,customers!$C$1:$C$1001,,0)=0,"",_xlfn.XLOOKUP(C573,customers!$A$1:$A$1001,customers!$C$1:$C$1001,,0))</f>
        <v>eaizikowitzfv@virginia.edu</v>
      </c>
      <c r="H573"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f>_xlfn.XLOOKUP(C574,customers!$A$1:$A$1001,customers!B573:B1573,"",0)</f>
        <v>0</v>
      </c>
      <c r="G574" t="str">
        <f>IF(_xlfn.XLOOKUP(C574,customers!$A$1:$A$1001,customers!$C$1:$C$1001,,0)=0,"",_xlfn.XLOOKUP(C574,customers!$A$1:$A$1001,customers!$C$1:$C$1001,,0))</f>
        <v/>
      </c>
      <c r="H574"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f>_xlfn.XLOOKUP(C575,customers!$A$1:$A$1001,customers!B574:B1574,"",0)</f>
        <v>0</v>
      </c>
      <c r="G575" t="str">
        <f>IF(_xlfn.XLOOKUP(C575,customers!$A$1:$A$1001,customers!$C$1:$C$1001,,0)=0,"",_xlfn.XLOOKUP(C575,customers!$A$1:$A$1001,customers!$C$1:$C$1001,,0))</f>
        <v>cvenourfx@ask.com</v>
      </c>
      <c r="H575"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f>_xlfn.XLOOKUP(C576,customers!$A$1:$A$1001,customers!B575:B1575,"",0)</f>
        <v>0</v>
      </c>
      <c r="G576" t="str">
        <f>IF(_xlfn.XLOOKUP(C576,customers!$A$1:$A$1001,customers!$C$1:$C$1001,,0)=0,"",_xlfn.XLOOKUP(C576,customers!$A$1:$A$1001,customers!$C$1:$C$1001,,0))</f>
        <v>mharbyfy@163.com</v>
      </c>
      <c r="H576"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Robusto</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f>_xlfn.XLOOKUP(C577,customers!$A$1:$A$1001,customers!B576:B1576,"",0)</f>
        <v>0</v>
      </c>
      <c r="G577" t="str">
        <f>IF(_xlfn.XLOOKUP(C577,customers!$A$1:$A$1001,customers!$C$1:$C$1001,,0)=0,"",_xlfn.XLOOKUP(C577,customers!$A$1:$A$1001,customers!$C$1:$C$1001,,0))</f>
        <v>rthickpennyfz@cafepress.com</v>
      </c>
      <c r="H577"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f>_xlfn.XLOOKUP(C578,customers!$A$1:$A$1001,customers!B577:B1577,"",0)</f>
        <v>0</v>
      </c>
      <c r="G578" t="str">
        <f>IF(_xlfn.XLOOKUP(C578,customers!$A$1:$A$1001,customers!$C$1:$C$1001,,0)=0,"",_xlfn.XLOOKUP(C578,customers!$A$1:$A$1001,customers!$C$1:$C$1001,,0))</f>
        <v>pormerodg0@redcross.org</v>
      </c>
      <c r="H578"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f>_xlfn.XLOOKUP(C579,customers!$A$1:$A$1001,customers!B578:B1578,"",0)</f>
        <v>0</v>
      </c>
      <c r="G579" t="str">
        <f>IF(_xlfn.XLOOKUP(C579,customers!$A$1:$A$1001,customers!$C$1:$C$1001,,0)=0,"",_xlfn.XLOOKUP(C579,customers!$A$1:$A$1001,customers!$C$1:$C$1001,,0))</f>
        <v>dflintiffg1@e-recht24.de</v>
      </c>
      <c r="H579"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IF(I579="Rob","Robusto",IF(I579="Exc","Excelsa",IF(I579="Ara","Arabica",IF(I579="Lib","Liberica",""))))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f>_xlfn.XLOOKUP(C580,customers!$A$1:$A$1001,customers!B579:B1579,"",0)</f>
        <v>0</v>
      </c>
      <c r="G580" t="str">
        <f>IF(_xlfn.XLOOKUP(C580,customers!$A$1:$A$1001,customers!$C$1:$C$1001,,0)=0,"",_xlfn.XLOOKUP(C580,customers!$A$1:$A$1001,customers!$C$1:$C$1001,,0))</f>
        <v>tzanettig2@gravatar.com</v>
      </c>
      <c r="H580" t="str">
        <f>_xlfn.XLOOKUP(orders!C580,customers!$A$1:$A$1001,customers!$G$1:$G$1001,"",0)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f>_xlfn.XLOOKUP(C581,customers!$A$1:$A$1001,customers!B580:B1580,"",0)</f>
        <v>0</v>
      </c>
      <c r="G581" t="str">
        <f>IF(_xlfn.XLOOKUP(C581,customers!$A$1:$A$1001,customers!$C$1:$C$1001,,0)=0,"",_xlfn.XLOOKUP(C581,customers!$A$1:$A$1001,customers!$C$1:$C$1001,,0))</f>
        <v>tzanettig2@gravatar.com</v>
      </c>
      <c r="H581" t="str">
        <f>_xlfn.XLOOKUP(orders!C581,customers!$A$1:$A$1001,customers!$G$1:$G$1001,"",0)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f>_xlfn.XLOOKUP(C582,customers!$A$1:$A$1001,customers!B581:B1581,"",0)</f>
        <v>0</v>
      </c>
      <c r="G582" t="str">
        <f>IF(_xlfn.XLOOKUP(C582,customers!$A$1:$A$1001,customers!$C$1:$C$1001,,0)=0,"",_xlfn.XLOOKUP(C582,customers!$A$1:$A$1001,customers!$C$1:$C$1001,,0))</f>
        <v>rkirtleyg4@hatena.ne.jp</v>
      </c>
      <c r="H58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f>_xlfn.XLOOKUP(C583,customers!$A$1:$A$1001,customers!B582:B1582,"",0)</f>
        <v>0</v>
      </c>
      <c r="G583" t="str">
        <f>IF(_xlfn.XLOOKUP(C583,customers!$A$1:$A$1001,customers!$C$1:$C$1001,,0)=0,"",_xlfn.XLOOKUP(C583,customers!$A$1:$A$1001,customers!$C$1:$C$1001,,0))</f>
        <v>cclemencetg5@weather.com</v>
      </c>
      <c r="H583"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f>_xlfn.XLOOKUP(C584,customers!$A$1:$A$1001,customers!B583:B1583,"",0)</f>
        <v>0</v>
      </c>
      <c r="G584" t="str">
        <f>IF(_xlfn.XLOOKUP(C584,customers!$A$1:$A$1001,customers!$C$1:$C$1001,,0)=0,"",_xlfn.XLOOKUP(C584,customers!$A$1:$A$1001,customers!$C$1:$C$1001,,0))</f>
        <v>rdonetg6@oakley.com</v>
      </c>
      <c r="H584"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f>_xlfn.XLOOKUP(C585,customers!$A$1:$A$1001,customers!B584:B1584,"",0)</f>
        <v>0</v>
      </c>
      <c r="G585" t="str">
        <f>IF(_xlfn.XLOOKUP(C585,customers!$A$1:$A$1001,customers!$C$1:$C$1001,,0)=0,"",_xlfn.XLOOKUP(C585,customers!$A$1:$A$1001,customers!$C$1:$C$1001,,0))</f>
        <v>sgaweng7@creativecommons.org</v>
      </c>
      <c r="H585"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Robusto</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f>_xlfn.XLOOKUP(C586,customers!$A$1:$A$1001,customers!B585:B1585,"",0)</f>
        <v>0</v>
      </c>
      <c r="G586" t="str">
        <f>IF(_xlfn.XLOOKUP(C586,customers!$A$1:$A$1001,customers!$C$1:$C$1001,,0)=0,"",_xlfn.XLOOKUP(C586,customers!$A$1:$A$1001,customers!$C$1:$C$1001,,0))</f>
        <v>rreadieg8@guardian.co.uk</v>
      </c>
      <c r="H586"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Robusto</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f>_xlfn.XLOOKUP(C587,customers!$A$1:$A$1001,customers!B586:B1586,"",0)</f>
        <v>0</v>
      </c>
      <c r="G587" t="str">
        <f>IF(_xlfn.XLOOKUP(C587,customers!$A$1:$A$1001,customers!$C$1:$C$1001,,0)=0,"",_xlfn.XLOOKUP(C587,customers!$A$1:$A$1001,customers!$C$1:$C$1001,,0))</f>
        <v>cverissimogh@theglobeandmail.com</v>
      </c>
      <c r="H587"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f>_xlfn.XLOOKUP(C588,customers!$A$1:$A$1001,customers!B587:B1587,"",0)</f>
        <v>0</v>
      </c>
      <c r="G588" t="str">
        <f>IF(_xlfn.XLOOKUP(C588,customers!$A$1:$A$1001,customers!$C$1:$C$1001,,0)=0,"",_xlfn.XLOOKUP(C588,customers!$A$1:$A$1001,customers!$C$1:$C$1001,,0))</f>
        <v/>
      </c>
      <c r="H588"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Robusto</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f>_xlfn.XLOOKUP(C589,customers!$A$1:$A$1001,customers!B588:B1588,"",0)</f>
        <v>0</v>
      </c>
      <c r="G589" t="str">
        <f>IF(_xlfn.XLOOKUP(C589,customers!$A$1:$A$1001,customers!$C$1:$C$1001,,0)=0,"",_xlfn.XLOOKUP(C589,customers!$A$1:$A$1001,customers!$C$1:$C$1001,,0))</f>
        <v>bogb@elpais.com</v>
      </c>
      <c r="H589"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f>_xlfn.XLOOKUP(C590,customers!$A$1:$A$1001,customers!B589:B1589,"",0)</f>
        <v>0</v>
      </c>
      <c r="G590" t="str">
        <f>IF(_xlfn.XLOOKUP(C590,customers!$A$1:$A$1001,customers!$C$1:$C$1001,,0)=0,"",_xlfn.XLOOKUP(C590,customers!$A$1:$A$1001,customers!$C$1:$C$1001,,0))</f>
        <v>vstansburygc@unblog.fr</v>
      </c>
      <c r="H590"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Robusto</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f>_xlfn.XLOOKUP(C591,customers!$A$1:$A$1001,customers!B590:B1590,"",0)</f>
        <v>0</v>
      </c>
      <c r="G591" t="str">
        <f>IF(_xlfn.XLOOKUP(C591,customers!$A$1:$A$1001,customers!$C$1:$C$1001,,0)=0,"",_xlfn.XLOOKUP(C591,customers!$A$1:$A$1001,customers!$C$1:$C$1001,,0))</f>
        <v>dheinonengd@printfriendly.com</v>
      </c>
      <c r="H591"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f>_xlfn.XLOOKUP(C592,customers!$A$1:$A$1001,customers!B591:B1591,"",0)</f>
        <v>0</v>
      </c>
      <c r="G592" t="str">
        <f>IF(_xlfn.XLOOKUP(C592,customers!$A$1:$A$1001,customers!$C$1:$C$1001,,0)=0,"",_xlfn.XLOOKUP(C592,customers!$A$1:$A$1001,customers!$C$1:$C$1001,,0))</f>
        <v>jshentonge@google.com.hk</v>
      </c>
      <c r="H59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f>_xlfn.XLOOKUP(C593,customers!$A$1:$A$1001,customers!B592:B1592,"",0)</f>
        <v>0</v>
      </c>
      <c r="G593" t="str">
        <f>IF(_xlfn.XLOOKUP(C593,customers!$A$1:$A$1001,customers!$C$1:$C$1001,,0)=0,"",_xlfn.XLOOKUP(C593,customers!$A$1:$A$1001,customers!$C$1:$C$1001,,0))</f>
        <v>jwilkissongf@nba.com</v>
      </c>
      <c r="H593"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Robusto</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f>_xlfn.XLOOKUP(C594,customers!$A$1:$A$1001,customers!B593:B1593,"",0)</f>
        <v>0</v>
      </c>
      <c r="G594" t="str">
        <f>IF(_xlfn.XLOOKUP(C594,customers!$A$1:$A$1001,customers!$C$1:$C$1001,,0)=0,"",_xlfn.XLOOKUP(C594,customers!$A$1:$A$1001,customers!$C$1:$C$1001,,0))</f>
        <v/>
      </c>
      <c r="H594"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f>_xlfn.XLOOKUP(C595,customers!$A$1:$A$1001,customers!B594:B1594,"",0)</f>
        <v>0</v>
      </c>
      <c r="G595" t="str">
        <f>IF(_xlfn.XLOOKUP(C595,customers!$A$1:$A$1001,customers!$C$1:$C$1001,,0)=0,"",_xlfn.XLOOKUP(C595,customers!$A$1:$A$1001,customers!$C$1:$C$1001,,0))</f>
        <v>cverissimogh@theglobeandmail.com</v>
      </c>
      <c r="H595"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f>_xlfn.XLOOKUP(C596,customers!$A$1:$A$1001,customers!B595:B1595,"",0)</f>
        <v>0</v>
      </c>
      <c r="G596" t="str">
        <f>IF(_xlfn.XLOOKUP(C596,customers!$A$1:$A$1001,customers!$C$1:$C$1001,,0)=0,"",_xlfn.XLOOKUP(C596,customers!$A$1:$A$1001,customers!$C$1:$C$1001,,0))</f>
        <v>gstarcksgi@abc.net.au</v>
      </c>
      <c r="H596"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f>_xlfn.XLOOKUP(C597,customers!$A$1:$A$1001,customers!B596:B1596,"",0)</f>
        <v>0</v>
      </c>
      <c r="G597" t="str">
        <f>IF(_xlfn.XLOOKUP(C597,customers!$A$1:$A$1001,customers!$C$1:$C$1001,,0)=0,"",_xlfn.XLOOKUP(C597,customers!$A$1:$A$1001,customers!$C$1:$C$1001,,0))</f>
        <v/>
      </c>
      <c r="H597"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f>_xlfn.XLOOKUP(C598,customers!$A$1:$A$1001,customers!B597:B1597,"",0)</f>
        <v>0</v>
      </c>
      <c r="G598" t="str">
        <f>IF(_xlfn.XLOOKUP(C598,customers!$A$1:$A$1001,customers!$C$1:$C$1001,,0)=0,"",_xlfn.XLOOKUP(C598,customers!$A$1:$A$1001,customers!$C$1:$C$1001,,0))</f>
        <v>kscholardgk@sbwire.com</v>
      </c>
      <c r="H598"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f>_xlfn.XLOOKUP(C599,customers!$A$1:$A$1001,customers!B598:B1598,"",0)</f>
        <v>0</v>
      </c>
      <c r="G599" t="str">
        <f>IF(_xlfn.XLOOKUP(C599,customers!$A$1:$A$1001,customers!$C$1:$C$1001,,0)=0,"",_xlfn.XLOOKUP(C599,customers!$A$1:$A$1001,customers!$C$1:$C$1001,,0))</f>
        <v>bkindleygl@wikimedia.org</v>
      </c>
      <c r="H599"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f>_xlfn.XLOOKUP(C600,customers!$A$1:$A$1001,customers!B599:B1599,"",0)</f>
        <v>0</v>
      </c>
      <c r="G600" t="str">
        <f>IF(_xlfn.XLOOKUP(C600,customers!$A$1:$A$1001,customers!$C$1:$C$1001,,0)=0,"",_xlfn.XLOOKUP(C600,customers!$A$1:$A$1001,customers!$C$1:$C$1001,,0))</f>
        <v>khammettgm@dmoz.org</v>
      </c>
      <c r="H600"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Robusto</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f>_xlfn.XLOOKUP(C601,customers!$A$1:$A$1001,customers!B600:B1600,"",0)</f>
        <v>0</v>
      </c>
      <c r="G601" t="str">
        <f>IF(_xlfn.XLOOKUP(C601,customers!$A$1:$A$1001,customers!$C$1:$C$1001,,0)=0,"",_xlfn.XLOOKUP(C601,customers!$A$1:$A$1001,customers!$C$1:$C$1001,,0))</f>
        <v>ahulburtgn@fda.gov</v>
      </c>
      <c r="H601"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f>_xlfn.XLOOKUP(C602,customers!$A$1:$A$1001,customers!B601:B1601,"",0)</f>
        <v>0</v>
      </c>
      <c r="G602" t="str">
        <f>IF(_xlfn.XLOOKUP(C602,customers!$A$1:$A$1001,customers!$C$1:$C$1001,,0)=0,"",_xlfn.XLOOKUP(C602,customers!$A$1:$A$1001,customers!$C$1:$C$1001,,0))</f>
        <v>plauritzengo@photobucket.com</v>
      </c>
      <c r="H60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f>_xlfn.XLOOKUP(C603,customers!$A$1:$A$1001,customers!B602:B1602,"",0)</f>
        <v>0</v>
      </c>
      <c r="G603" t="str">
        <f>IF(_xlfn.XLOOKUP(C603,customers!$A$1:$A$1001,customers!$C$1:$C$1001,,0)=0,"",_xlfn.XLOOKUP(C603,customers!$A$1:$A$1001,customers!$C$1:$C$1001,,0))</f>
        <v>aburgwingp@redcross.org</v>
      </c>
      <c r="H603"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Robusto</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f>_xlfn.XLOOKUP(C604,customers!$A$1:$A$1001,customers!B603:B1603,"",0)</f>
        <v>0</v>
      </c>
      <c r="G604" t="str">
        <f>IF(_xlfn.XLOOKUP(C604,customers!$A$1:$A$1001,customers!$C$1:$C$1001,,0)=0,"",_xlfn.XLOOKUP(C604,customers!$A$1:$A$1001,customers!$C$1:$C$1001,,0))</f>
        <v>erolingq@google.fr</v>
      </c>
      <c r="H604"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f>_xlfn.XLOOKUP(C605,customers!$A$1:$A$1001,customers!B604:B1604,"",0)</f>
        <v>0</v>
      </c>
      <c r="G605" t="str">
        <f>IF(_xlfn.XLOOKUP(C605,customers!$A$1:$A$1001,customers!$C$1:$C$1001,,0)=0,"",_xlfn.XLOOKUP(C605,customers!$A$1:$A$1001,customers!$C$1:$C$1001,,0))</f>
        <v>dfowlegr@epa.gov</v>
      </c>
      <c r="H605"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Robusto</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f>_xlfn.XLOOKUP(C606,customers!$A$1:$A$1001,customers!B605:B1605,"",0)</f>
        <v>0</v>
      </c>
      <c r="G606" t="str">
        <f>IF(_xlfn.XLOOKUP(C606,customers!$A$1:$A$1001,customers!$C$1:$C$1001,,0)=0,"",_xlfn.XLOOKUP(C606,customers!$A$1:$A$1001,customers!$C$1:$C$1001,,0))</f>
        <v/>
      </c>
      <c r="H606" t="str">
        <f>_xlfn.XLOOKUP(orders!C606,customers!$A$1:$A$1001,customers!$G$1:$G$1001,"",0)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f>_xlfn.XLOOKUP(C607,customers!$A$1:$A$1001,customers!B606:B1606,"",0)</f>
        <v>0</v>
      </c>
      <c r="G607" t="str">
        <f>IF(_xlfn.XLOOKUP(C607,customers!$A$1:$A$1001,customers!$C$1:$C$1001,,0)=0,"",_xlfn.XLOOKUP(C607,customers!$A$1:$A$1001,customers!$C$1:$C$1001,,0))</f>
        <v>wpowleslandgt@soundcloud.com</v>
      </c>
      <c r="H607"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f>_xlfn.XLOOKUP(C608,customers!$A$1:$A$1001,customers!B607:B1607,"",0)</f>
        <v>0</v>
      </c>
      <c r="G608" t="str">
        <f>IF(_xlfn.XLOOKUP(C608,customers!$A$1:$A$1001,customers!$C$1:$C$1001,,0)=0,"",_xlfn.XLOOKUP(C608,customers!$A$1:$A$1001,customers!$C$1:$C$1001,,0))</f>
        <v>cverissimogh@theglobeandmail.com</v>
      </c>
      <c r="H608"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f>_xlfn.XLOOKUP(C609,customers!$A$1:$A$1001,customers!B608:B1608,"",0)</f>
        <v>0</v>
      </c>
      <c r="G609" t="str">
        <f>IF(_xlfn.XLOOKUP(C609,customers!$A$1:$A$1001,customers!$C$1:$C$1001,,0)=0,"",_xlfn.XLOOKUP(C609,customers!$A$1:$A$1001,customers!$C$1:$C$1001,,0))</f>
        <v>lellinghamgv@sciencedaily.com</v>
      </c>
      <c r="H609"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f>_xlfn.XLOOKUP(C610,customers!$A$1:$A$1001,customers!B609:B1609,"",0)</f>
        <v>0</v>
      </c>
      <c r="G610" t="str">
        <f>IF(_xlfn.XLOOKUP(C610,customers!$A$1:$A$1001,customers!$C$1:$C$1001,,0)=0,"",_xlfn.XLOOKUP(C610,customers!$A$1:$A$1001,customers!$C$1:$C$1001,,0))</f>
        <v/>
      </c>
      <c r="H610"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f>_xlfn.XLOOKUP(C611,customers!$A$1:$A$1001,customers!B610:B1610,"",0)</f>
        <v>0</v>
      </c>
      <c r="G611" t="str">
        <f>IF(_xlfn.XLOOKUP(C611,customers!$A$1:$A$1001,customers!$C$1:$C$1001,,0)=0,"",_xlfn.XLOOKUP(C611,customers!$A$1:$A$1001,customers!$C$1:$C$1001,,0))</f>
        <v>afendtgx@forbes.com</v>
      </c>
      <c r="H611"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f>_xlfn.XLOOKUP(C612,customers!$A$1:$A$1001,customers!B611:B1611,"",0)</f>
        <v>0</v>
      </c>
      <c r="G612" t="str">
        <f>IF(_xlfn.XLOOKUP(C612,customers!$A$1:$A$1001,customers!$C$1:$C$1001,,0)=0,"",_xlfn.XLOOKUP(C612,customers!$A$1:$A$1001,customers!$C$1:$C$1001,,0))</f>
        <v>acleyburngy@lycos.com</v>
      </c>
      <c r="H61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Robusto</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f>_xlfn.XLOOKUP(C613,customers!$A$1:$A$1001,customers!B612:B1612,"",0)</f>
        <v>0</v>
      </c>
      <c r="G613" t="str">
        <f>IF(_xlfn.XLOOKUP(C613,customers!$A$1:$A$1001,customers!$C$1:$C$1001,,0)=0,"",_xlfn.XLOOKUP(C613,customers!$A$1:$A$1001,customers!$C$1:$C$1001,,0))</f>
        <v>tcastiglionegz@xing.com</v>
      </c>
      <c r="H613"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f>_xlfn.XLOOKUP(C614,customers!$A$1:$A$1001,customers!B613:B1613,"",0)</f>
        <v>0</v>
      </c>
      <c r="G614" t="str">
        <f>IF(_xlfn.XLOOKUP(C614,customers!$A$1:$A$1001,customers!$C$1:$C$1001,,0)=0,"",_xlfn.XLOOKUP(C614,customers!$A$1:$A$1001,customers!$C$1:$C$1001,,0))</f>
        <v/>
      </c>
      <c r="H614" t="str">
        <f>_xlfn.XLOOKUP(orders!C614,customers!$A$1:$A$1001,customers!$G$1:$G$1001,"",0)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f>_xlfn.XLOOKUP(C615,customers!$A$1:$A$1001,customers!B614:B1614,"",0)</f>
        <v>0</v>
      </c>
      <c r="G615" t="str">
        <f>IF(_xlfn.XLOOKUP(C615,customers!$A$1:$A$1001,customers!$C$1:$C$1001,,0)=0,"",_xlfn.XLOOKUP(C615,customers!$A$1:$A$1001,customers!$C$1:$C$1001,,0))</f>
        <v/>
      </c>
      <c r="H615"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Robusto</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f>_xlfn.XLOOKUP(C616,customers!$A$1:$A$1001,customers!B615:B1615,"",0)</f>
        <v>0</v>
      </c>
      <c r="G616" t="str">
        <f>IF(_xlfn.XLOOKUP(C616,customers!$A$1:$A$1001,customers!$C$1:$C$1001,,0)=0,"",_xlfn.XLOOKUP(C616,customers!$A$1:$A$1001,customers!$C$1:$C$1001,,0))</f>
        <v>cverissimogh@theglobeandmail.com</v>
      </c>
      <c r="H616"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Robusto</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f>_xlfn.XLOOKUP(C617,customers!$A$1:$A$1001,customers!B616:B1616,"",0)</f>
        <v>0</v>
      </c>
      <c r="G617" t="str">
        <f>IF(_xlfn.XLOOKUP(C617,customers!$A$1:$A$1001,customers!$C$1:$C$1001,,0)=0,"",_xlfn.XLOOKUP(C617,customers!$A$1:$A$1001,customers!$C$1:$C$1001,,0))</f>
        <v>scouronneh3@mozilla.org</v>
      </c>
      <c r="H617"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f>_xlfn.XLOOKUP(C618,customers!$A$1:$A$1001,customers!B617:B1617,"",0)</f>
        <v>0</v>
      </c>
      <c r="G618" t="str">
        <f>IF(_xlfn.XLOOKUP(C618,customers!$A$1:$A$1001,customers!$C$1:$C$1001,,0)=0,"",_xlfn.XLOOKUP(C618,customers!$A$1:$A$1001,customers!$C$1:$C$1001,,0))</f>
        <v>lflippellih4@github.io</v>
      </c>
      <c r="H618"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f>_xlfn.XLOOKUP(C619,customers!$A$1:$A$1001,customers!B618:B1618,"",0)</f>
        <v>0</v>
      </c>
      <c r="G619" t="str">
        <f>IF(_xlfn.XLOOKUP(C619,customers!$A$1:$A$1001,customers!$C$1:$C$1001,,0)=0,"",_xlfn.XLOOKUP(C619,customers!$A$1:$A$1001,customers!$C$1:$C$1001,,0))</f>
        <v>relizabethh5@live.com</v>
      </c>
      <c r="H619"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f>_xlfn.XLOOKUP(C620,customers!$A$1:$A$1001,customers!B619:B1619,"",0)</f>
        <v>0</v>
      </c>
      <c r="G620" t="str">
        <f>IF(_xlfn.XLOOKUP(C620,customers!$A$1:$A$1001,customers!$C$1:$C$1001,,0)=0,"",_xlfn.XLOOKUP(C620,customers!$A$1:$A$1001,customers!$C$1:$C$1001,,0))</f>
        <v>irenhardh6@i2i.jp</v>
      </c>
      <c r="H620"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f>_xlfn.XLOOKUP(C621,customers!$A$1:$A$1001,customers!B620:B1620,"",0)</f>
        <v>0</v>
      </c>
      <c r="G621" t="str">
        <f>IF(_xlfn.XLOOKUP(C621,customers!$A$1:$A$1001,customers!$C$1:$C$1001,,0)=0,"",_xlfn.XLOOKUP(C621,customers!$A$1:$A$1001,customers!$C$1:$C$1001,,0))</f>
        <v>wrocheh7@xinhuanet.com</v>
      </c>
      <c r="H621"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f>_xlfn.XLOOKUP(C622,customers!$A$1:$A$1001,customers!B621:B1621,"",0)</f>
        <v>0</v>
      </c>
      <c r="G622" t="str">
        <f>IF(_xlfn.XLOOKUP(C622,customers!$A$1:$A$1001,customers!$C$1:$C$1001,,0)=0,"",_xlfn.XLOOKUP(C622,customers!$A$1:$A$1001,customers!$C$1:$C$1001,,0))</f>
        <v>lalawayhh@weather.com</v>
      </c>
      <c r="H62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f>_xlfn.XLOOKUP(C623,customers!$A$1:$A$1001,customers!B622:B1622,"",0)</f>
        <v>0</v>
      </c>
      <c r="G623" t="str">
        <f>IF(_xlfn.XLOOKUP(C623,customers!$A$1:$A$1001,customers!$C$1:$C$1001,,0)=0,"",_xlfn.XLOOKUP(C623,customers!$A$1:$A$1001,customers!$C$1:$C$1001,,0))</f>
        <v>codgaardh9@nsw.gov.au</v>
      </c>
      <c r="H623"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f>_xlfn.XLOOKUP(C624,customers!$A$1:$A$1001,customers!B623:B1623,"",0)</f>
        <v>0</v>
      </c>
      <c r="G624" t="str">
        <f>IF(_xlfn.XLOOKUP(C624,customers!$A$1:$A$1001,customers!$C$1:$C$1001,,0)=0,"",_xlfn.XLOOKUP(C624,customers!$A$1:$A$1001,customers!$C$1:$C$1001,,0))</f>
        <v>bbyrdha@4shared.com</v>
      </c>
      <c r="H624"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f>_xlfn.XLOOKUP(C625,customers!$A$1:$A$1001,customers!B624:B1624,"",0)</f>
        <v>0</v>
      </c>
      <c r="G625" t="str">
        <f>IF(_xlfn.XLOOKUP(C625,customers!$A$1:$A$1001,customers!$C$1:$C$1001,,0)=0,"",_xlfn.XLOOKUP(C625,customers!$A$1:$A$1001,customers!$C$1:$C$1001,,0))</f>
        <v/>
      </c>
      <c r="H625"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f>_xlfn.XLOOKUP(C626,customers!$A$1:$A$1001,customers!B625:B1625,"",0)</f>
        <v>0</v>
      </c>
      <c r="G626" t="str">
        <f>IF(_xlfn.XLOOKUP(C626,customers!$A$1:$A$1001,customers!$C$1:$C$1001,,0)=0,"",_xlfn.XLOOKUP(C626,customers!$A$1:$A$1001,customers!$C$1:$C$1001,,0))</f>
        <v>dchardinhc@nhs.uk</v>
      </c>
      <c r="H626" t="str">
        <f>_xlfn.XLOOKUP(orders!C626,customers!$A$1:$A$1001,customers!$G$1:$G$1001,"",0)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f>_xlfn.XLOOKUP(C627,customers!$A$1:$A$1001,customers!B626:B1626,"",0)</f>
        <v>0</v>
      </c>
      <c r="G627" t="str">
        <f>IF(_xlfn.XLOOKUP(C627,customers!$A$1:$A$1001,customers!$C$1:$C$1001,,0)=0,"",_xlfn.XLOOKUP(C627,customers!$A$1:$A$1001,customers!$C$1:$C$1001,,0))</f>
        <v>hradbonehd@newsvine.com</v>
      </c>
      <c r="H627"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Robusto</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f>_xlfn.XLOOKUP(C628,customers!$A$1:$A$1001,customers!B627:B1627,"",0)</f>
        <v>0</v>
      </c>
      <c r="G628" t="str">
        <f>IF(_xlfn.XLOOKUP(C628,customers!$A$1:$A$1001,customers!$C$1:$C$1001,,0)=0,"",_xlfn.XLOOKUP(C628,customers!$A$1:$A$1001,customers!$C$1:$C$1001,,0))</f>
        <v>wbernthhe@miitbeian.gov.cn</v>
      </c>
      <c r="H628"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f>_xlfn.XLOOKUP(C629,customers!$A$1:$A$1001,customers!B628:B1628,"",0)</f>
        <v>0</v>
      </c>
      <c r="G629" t="str">
        <f>IF(_xlfn.XLOOKUP(C629,customers!$A$1:$A$1001,customers!$C$1:$C$1001,,0)=0,"",_xlfn.XLOOKUP(C629,customers!$A$1:$A$1001,customers!$C$1:$C$1001,,0))</f>
        <v>bacarsonhf@cnn.com</v>
      </c>
      <c r="H629"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f>_xlfn.XLOOKUP(C630,customers!$A$1:$A$1001,customers!B629:B1629,"",0)</f>
        <v>0</v>
      </c>
      <c r="G630" t="str">
        <f>IF(_xlfn.XLOOKUP(C630,customers!$A$1:$A$1001,customers!$C$1:$C$1001,,0)=0,"",_xlfn.XLOOKUP(C630,customers!$A$1:$A$1001,customers!$C$1:$C$1001,,0))</f>
        <v>fbrighamhg@blog.com</v>
      </c>
      <c r="H630" t="str">
        <f>_xlfn.XLOOKUP(orders!C630,customers!$A$1:$A$1001,customers!$G$1:$G$1001,"",0)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f>_xlfn.XLOOKUP(C631,customers!$A$1:$A$1001,customers!B630:B1630,"",0)</f>
        <v>0</v>
      </c>
      <c r="G631" t="str">
        <f>IF(_xlfn.XLOOKUP(C631,customers!$A$1:$A$1001,customers!$C$1:$C$1001,,0)=0,"",_xlfn.XLOOKUP(C631,customers!$A$1:$A$1001,customers!$C$1:$C$1001,,0))</f>
        <v>fbrighamhg@blog.com</v>
      </c>
      <c r="H631" t="str">
        <f>_xlfn.XLOOKUP(orders!C631,customers!$A$1:$A$1001,customers!$G$1:$G$1001,"",0)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f>_xlfn.XLOOKUP(C632,customers!$A$1:$A$1001,customers!B631:B1631,"",0)</f>
        <v>0</v>
      </c>
      <c r="G632" t="str">
        <f>IF(_xlfn.XLOOKUP(C632,customers!$A$1:$A$1001,customers!$C$1:$C$1001,,0)=0,"",_xlfn.XLOOKUP(C632,customers!$A$1:$A$1001,customers!$C$1:$C$1001,,0))</f>
        <v>fbrighamhg@blog.com</v>
      </c>
      <c r="H632" t="str">
        <f>_xlfn.XLOOKUP(orders!C632,customers!$A$1:$A$1001,customers!$G$1:$G$1001,"",0)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f>_xlfn.XLOOKUP(C633,customers!$A$1:$A$1001,customers!B632:B1632,"",0)</f>
        <v>0</v>
      </c>
      <c r="G633" t="str">
        <f>IF(_xlfn.XLOOKUP(C633,customers!$A$1:$A$1001,customers!$C$1:$C$1001,,0)=0,"",_xlfn.XLOOKUP(C633,customers!$A$1:$A$1001,customers!$C$1:$C$1001,,0))</f>
        <v>fbrighamhg@blog.com</v>
      </c>
      <c r="H633" t="str">
        <f>_xlfn.XLOOKUP(orders!C633,customers!$A$1:$A$1001,customers!$G$1:$G$1001,"",0)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Robusto</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f>_xlfn.XLOOKUP(C634,customers!$A$1:$A$1001,customers!B633:B1633,"",0)</f>
        <v>0</v>
      </c>
      <c r="G634" t="str">
        <f>IF(_xlfn.XLOOKUP(C634,customers!$A$1:$A$1001,customers!$C$1:$C$1001,,0)=0,"",_xlfn.XLOOKUP(C634,customers!$A$1:$A$1001,customers!$C$1:$C$1001,,0))</f>
        <v>myoxenhk@google.com</v>
      </c>
      <c r="H634"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f>_xlfn.XLOOKUP(C635,customers!$A$1:$A$1001,customers!B634:B1634,"",0)</f>
        <v>0</v>
      </c>
      <c r="G635" t="str">
        <f>IF(_xlfn.XLOOKUP(C635,customers!$A$1:$A$1001,customers!$C$1:$C$1001,,0)=0,"",_xlfn.XLOOKUP(C635,customers!$A$1:$A$1001,customers!$C$1:$C$1001,,0))</f>
        <v>gmcgavinhl@histats.com</v>
      </c>
      <c r="H635"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Robusto</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f>_xlfn.XLOOKUP(C636,customers!$A$1:$A$1001,customers!B635:B1635,"",0)</f>
        <v>0</v>
      </c>
      <c r="G636" t="str">
        <f>IF(_xlfn.XLOOKUP(C636,customers!$A$1:$A$1001,customers!$C$1:$C$1001,,0)=0,"",_xlfn.XLOOKUP(C636,customers!$A$1:$A$1001,customers!$C$1:$C$1001,,0))</f>
        <v>luttermarehm@engadget.com</v>
      </c>
      <c r="H636"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f>_xlfn.XLOOKUP(C637,customers!$A$1:$A$1001,customers!B636:B1636,"",0)</f>
        <v>0</v>
      </c>
      <c r="G637" t="str">
        <f>IF(_xlfn.XLOOKUP(C637,customers!$A$1:$A$1001,customers!$C$1:$C$1001,,0)=0,"",_xlfn.XLOOKUP(C637,customers!$A$1:$A$1001,customers!$C$1:$C$1001,,0))</f>
        <v>edambrogiohn@techcrunch.com</v>
      </c>
      <c r="H637"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f>_xlfn.XLOOKUP(C638,customers!$A$1:$A$1001,customers!B637:B1637,"",0)</f>
        <v>0</v>
      </c>
      <c r="G638" t="str">
        <f>IF(_xlfn.XLOOKUP(C638,customers!$A$1:$A$1001,customers!$C$1:$C$1001,,0)=0,"",_xlfn.XLOOKUP(C638,customers!$A$1:$A$1001,customers!$C$1:$C$1001,,0))</f>
        <v>cwinchcombeho@jiathis.com</v>
      </c>
      <c r="H638"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f>_xlfn.XLOOKUP(C639,customers!$A$1:$A$1001,customers!B638:B1638,"",0)</f>
        <v>0</v>
      </c>
      <c r="G639" t="str">
        <f>IF(_xlfn.XLOOKUP(C639,customers!$A$1:$A$1001,customers!$C$1:$C$1001,,0)=0,"",_xlfn.XLOOKUP(C639,customers!$A$1:$A$1001,customers!$C$1:$C$1001,,0))</f>
        <v>bpaumierhp@umn.edu</v>
      </c>
      <c r="H639" t="str">
        <f>_xlfn.XLOOKUP(orders!C639,customers!$A$1:$A$1001,customers!$G$1:$G$1001,"",0)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f>_xlfn.XLOOKUP(C640,customers!$A$1:$A$1001,customers!B639:B1639,"",0)</f>
        <v>0</v>
      </c>
      <c r="G640" t="str">
        <f>IF(_xlfn.XLOOKUP(C640,customers!$A$1:$A$1001,customers!$C$1:$C$1001,,0)=0,"",_xlfn.XLOOKUP(C640,customers!$A$1:$A$1001,customers!$C$1:$C$1001,,0))</f>
        <v/>
      </c>
      <c r="H640" t="str">
        <f>_xlfn.XLOOKUP(orders!C640,customers!$A$1:$A$1001,customers!$G$1:$G$1001,"",0)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f>_xlfn.XLOOKUP(C641,customers!$A$1:$A$1001,customers!B640:B1640,"",0)</f>
        <v>0</v>
      </c>
      <c r="G641" t="str">
        <f>IF(_xlfn.XLOOKUP(C641,customers!$A$1:$A$1001,customers!$C$1:$C$1001,,0)=0,"",_xlfn.XLOOKUP(C641,customers!$A$1:$A$1001,customers!$C$1:$C$1001,,0))</f>
        <v>jcapeyhr@bravesites.com</v>
      </c>
      <c r="H641"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f>_xlfn.XLOOKUP(C642,customers!$A$1:$A$1001,customers!B641:B1641,"",0)</f>
        <v>0</v>
      </c>
      <c r="G642" t="str">
        <f>IF(_xlfn.XLOOKUP(C642,customers!$A$1:$A$1001,customers!$C$1:$C$1001,,0)=0,"",_xlfn.XLOOKUP(C642,customers!$A$1:$A$1001,customers!$C$1:$C$1001,,0))</f>
        <v>tmathonneti0@google.co.jp</v>
      </c>
      <c r="H64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Robusto</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f>_xlfn.XLOOKUP(C643,customers!$A$1:$A$1001,customers!B642:B1642,"",0)</f>
        <v>0</v>
      </c>
      <c r="G643" t="str">
        <f>IF(_xlfn.XLOOKUP(C643,customers!$A$1:$A$1001,customers!$C$1:$C$1001,,0)=0,"",_xlfn.XLOOKUP(C643,customers!$A$1:$A$1001,customers!$C$1:$C$1001,,0))</f>
        <v>ybasillht@theguardian.com</v>
      </c>
      <c r="H643"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IF(I643="Rob","Robusto",IF(I643="Exc","Excelsa",IF(I643="Ara","Arabica",IF(I643="Lib","Liberica",""))))</f>
        <v>Robusto</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f>_xlfn.XLOOKUP(C644,customers!$A$1:$A$1001,customers!B643:B1643,"",0)</f>
        <v>0</v>
      </c>
      <c r="G644" t="str">
        <f>IF(_xlfn.XLOOKUP(C644,customers!$A$1:$A$1001,customers!$C$1:$C$1001,,0)=0,"",_xlfn.XLOOKUP(C644,customers!$A$1:$A$1001,customers!$C$1:$C$1001,,0))</f>
        <v>mbaistowhu@i2i.jp</v>
      </c>
      <c r="H644"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f>_xlfn.XLOOKUP(C645,customers!$A$1:$A$1001,customers!B644:B1644,"",0)</f>
        <v>0</v>
      </c>
      <c r="G645" t="str">
        <f>IF(_xlfn.XLOOKUP(C645,customers!$A$1:$A$1001,customers!$C$1:$C$1001,,0)=0,"",_xlfn.XLOOKUP(C645,customers!$A$1:$A$1001,customers!$C$1:$C$1001,,0))</f>
        <v>cpallanthv@typepad.com</v>
      </c>
      <c r="H645"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f>_xlfn.XLOOKUP(C646,customers!$A$1:$A$1001,customers!B645:B1645,"",0)</f>
        <v>0</v>
      </c>
      <c r="G646" t="str">
        <f>IF(_xlfn.XLOOKUP(C646,customers!$A$1:$A$1001,customers!$C$1:$C$1001,,0)=0,"",_xlfn.XLOOKUP(C646,customers!$A$1:$A$1001,customers!$C$1:$C$1001,,0))</f>
        <v/>
      </c>
      <c r="H646"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Robusto</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f>_xlfn.XLOOKUP(C647,customers!$A$1:$A$1001,customers!B646:B1646,"",0)</f>
        <v>0</v>
      </c>
      <c r="G647" t="str">
        <f>IF(_xlfn.XLOOKUP(C647,customers!$A$1:$A$1001,customers!$C$1:$C$1001,,0)=0,"",_xlfn.XLOOKUP(C647,customers!$A$1:$A$1001,customers!$C$1:$C$1001,,0))</f>
        <v>dohx@redcross.org</v>
      </c>
      <c r="H647"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f>_xlfn.XLOOKUP(C648,customers!$A$1:$A$1001,customers!B647:B1647,"",0)</f>
        <v>0</v>
      </c>
      <c r="G648" t="str">
        <f>IF(_xlfn.XLOOKUP(C648,customers!$A$1:$A$1001,customers!$C$1:$C$1001,,0)=0,"",_xlfn.XLOOKUP(C648,customers!$A$1:$A$1001,customers!$C$1:$C$1001,,0))</f>
        <v>drallinhy@howstuffworks.com</v>
      </c>
      <c r="H648"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f>_xlfn.XLOOKUP(C649,customers!$A$1:$A$1001,customers!B648:B1648,"",0)</f>
        <v>0</v>
      </c>
      <c r="G649" t="str">
        <f>IF(_xlfn.XLOOKUP(C649,customers!$A$1:$A$1001,customers!$C$1:$C$1001,,0)=0,"",_xlfn.XLOOKUP(C649,customers!$A$1:$A$1001,customers!$C$1:$C$1001,,0))</f>
        <v>achillhz@epa.gov</v>
      </c>
      <c r="H649"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f>_xlfn.XLOOKUP(C650,customers!$A$1:$A$1001,customers!B649:B1649,"",0)</f>
        <v>0</v>
      </c>
      <c r="G650" t="str">
        <f>IF(_xlfn.XLOOKUP(C650,customers!$A$1:$A$1001,customers!$C$1:$C$1001,,0)=0,"",_xlfn.XLOOKUP(C650,customers!$A$1:$A$1001,customers!$C$1:$C$1001,,0))</f>
        <v>tmathonneti0@google.co.jp</v>
      </c>
      <c r="H650"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Robusto</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f>_xlfn.XLOOKUP(C651,customers!$A$1:$A$1001,customers!B650:B1650,"",0)</f>
        <v>0</v>
      </c>
      <c r="G651" t="str">
        <f>IF(_xlfn.XLOOKUP(C651,customers!$A$1:$A$1001,customers!$C$1:$C$1001,,0)=0,"",_xlfn.XLOOKUP(C651,customers!$A$1:$A$1001,customers!$C$1:$C$1001,,0))</f>
        <v>cdenysi1@is.gd</v>
      </c>
      <c r="H651"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f>_xlfn.XLOOKUP(C652,customers!$A$1:$A$1001,customers!B651:B1651,"",0)</f>
        <v>0</v>
      </c>
      <c r="G652" t="str">
        <f>IF(_xlfn.XLOOKUP(C652,customers!$A$1:$A$1001,customers!$C$1:$C$1001,,0)=0,"",_xlfn.XLOOKUP(C652,customers!$A$1:$A$1001,customers!$C$1:$C$1001,,0))</f>
        <v>cstebbingsi2@drupal.org</v>
      </c>
      <c r="H65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Robusto</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f>_xlfn.XLOOKUP(C653,customers!$A$1:$A$1001,customers!B652:B1652,"",0)</f>
        <v>0</v>
      </c>
      <c r="G653" t="str">
        <f>IF(_xlfn.XLOOKUP(C653,customers!$A$1:$A$1001,customers!$C$1:$C$1001,,0)=0,"",_xlfn.XLOOKUP(C653,customers!$A$1:$A$1001,customers!$C$1:$C$1001,,0))</f>
        <v/>
      </c>
      <c r="H653"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Robusto</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f>_xlfn.XLOOKUP(C654,customers!$A$1:$A$1001,customers!B653:B1653,"",0)</f>
        <v>0</v>
      </c>
      <c r="G654" t="str">
        <f>IF(_xlfn.XLOOKUP(C654,customers!$A$1:$A$1001,customers!$C$1:$C$1001,,0)=0,"",_xlfn.XLOOKUP(C654,customers!$A$1:$A$1001,customers!$C$1:$C$1001,,0))</f>
        <v>rzywickii4@ifeng.com</v>
      </c>
      <c r="H654" t="str">
        <f>_xlfn.XLOOKUP(orders!C654,customers!$A$1:$A$1001,customers!$G$1:$G$1001,"",0)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f>_xlfn.XLOOKUP(C655,customers!$A$1:$A$1001,customers!B654:B1654,"",0)</f>
        <v>0</v>
      </c>
      <c r="G655" t="str">
        <f>IF(_xlfn.XLOOKUP(C655,customers!$A$1:$A$1001,customers!$C$1:$C$1001,,0)=0,"",_xlfn.XLOOKUP(C655,customers!$A$1:$A$1001,customers!$C$1:$C$1001,,0))</f>
        <v>aburgetti5@moonfruit.com</v>
      </c>
      <c r="H655"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f>_xlfn.XLOOKUP(C656,customers!$A$1:$A$1001,customers!B655:B1655,"",0)</f>
        <v>0</v>
      </c>
      <c r="G656" t="str">
        <f>IF(_xlfn.XLOOKUP(C656,customers!$A$1:$A$1001,customers!$C$1:$C$1001,,0)=0,"",_xlfn.XLOOKUP(C656,customers!$A$1:$A$1001,customers!$C$1:$C$1001,,0))</f>
        <v>mmalloyi6@seattletimes.com</v>
      </c>
      <c r="H656"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f>_xlfn.XLOOKUP(C657,customers!$A$1:$A$1001,customers!B656:B1656,"",0)</f>
        <v>0</v>
      </c>
      <c r="G657" t="str">
        <f>IF(_xlfn.XLOOKUP(C657,customers!$A$1:$A$1001,customers!$C$1:$C$1001,,0)=0,"",_xlfn.XLOOKUP(C657,customers!$A$1:$A$1001,customers!$C$1:$C$1001,,0))</f>
        <v>mmcparlandi7@w3.org</v>
      </c>
      <c r="H657"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Robusto</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f>_xlfn.XLOOKUP(C658,customers!$A$1:$A$1001,customers!B657:B1657,"",0)</f>
        <v>0</v>
      </c>
      <c r="G658" t="str">
        <f>IF(_xlfn.XLOOKUP(C658,customers!$A$1:$A$1001,customers!$C$1:$C$1001,,0)=0,"",_xlfn.XLOOKUP(C658,customers!$A$1:$A$1001,customers!$C$1:$C$1001,,0))</f>
        <v>sjennaroyi8@purevolume.com</v>
      </c>
      <c r="H658"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f>_xlfn.XLOOKUP(C659,customers!$A$1:$A$1001,customers!B658:B1658,"",0)</f>
        <v>0</v>
      </c>
      <c r="G659" t="str">
        <f>IF(_xlfn.XLOOKUP(C659,customers!$A$1:$A$1001,customers!$C$1:$C$1001,,0)=0,"",_xlfn.XLOOKUP(C659,customers!$A$1:$A$1001,customers!$C$1:$C$1001,,0))</f>
        <v>wplacei9@wsj.com</v>
      </c>
      <c r="H659"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f>_xlfn.XLOOKUP(C660,customers!$A$1:$A$1001,customers!B659:B1659,"",0)</f>
        <v>0</v>
      </c>
      <c r="G660" t="str">
        <f>IF(_xlfn.XLOOKUP(C660,customers!$A$1:$A$1001,customers!$C$1:$C$1001,,0)=0,"",_xlfn.XLOOKUP(C660,customers!$A$1:$A$1001,customers!$C$1:$C$1001,,0))</f>
        <v>jmillettik@addtoany.com</v>
      </c>
      <c r="H660"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f>_xlfn.XLOOKUP(C661,customers!$A$1:$A$1001,customers!B660:B1660,"",0)</f>
        <v>0</v>
      </c>
      <c r="G661" t="str">
        <f>IF(_xlfn.XLOOKUP(C661,customers!$A$1:$A$1001,customers!$C$1:$C$1001,,0)=0,"",_xlfn.XLOOKUP(C661,customers!$A$1:$A$1001,customers!$C$1:$C$1001,,0))</f>
        <v>dgadsdenib@google.com.hk</v>
      </c>
      <c r="H661" t="str">
        <f>_xlfn.XLOOKUP(orders!C661,customers!$A$1:$A$1001,customers!$G$1:$G$1001,"",0)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f>_xlfn.XLOOKUP(C662,customers!$A$1:$A$1001,customers!B661:B1661,"",0)</f>
        <v>0</v>
      </c>
      <c r="G662" t="str">
        <f>IF(_xlfn.XLOOKUP(C662,customers!$A$1:$A$1001,customers!$C$1:$C$1001,,0)=0,"",_xlfn.XLOOKUP(C662,customers!$A$1:$A$1001,customers!$C$1:$C$1001,,0))</f>
        <v>vwakelinic@unesco.org</v>
      </c>
      <c r="H66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f>_xlfn.XLOOKUP(C663,customers!$A$1:$A$1001,customers!B662:B1662,"",0)</f>
        <v>0</v>
      </c>
      <c r="G663" t="str">
        <f>IF(_xlfn.XLOOKUP(C663,customers!$A$1:$A$1001,customers!$C$1:$C$1001,,0)=0,"",_xlfn.XLOOKUP(C663,customers!$A$1:$A$1001,customers!$C$1:$C$1001,,0))</f>
        <v>acampsallid@zimbio.com</v>
      </c>
      <c r="H663"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f>_xlfn.XLOOKUP(C664,customers!$A$1:$A$1001,customers!B663:B1663,"",0)</f>
        <v>0</v>
      </c>
      <c r="G664" t="str">
        <f>IF(_xlfn.XLOOKUP(C664,customers!$A$1:$A$1001,customers!$C$1:$C$1001,,0)=0,"",_xlfn.XLOOKUP(C664,customers!$A$1:$A$1001,customers!$C$1:$C$1001,,0))</f>
        <v>smosebyie@stanford.edu</v>
      </c>
      <c r="H664"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f>_xlfn.XLOOKUP(C665,customers!$A$1:$A$1001,customers!B664:B1664,"",0)</f>
        <v>0</v>
      </c>
      <c r="G665" t="str">
        <f>IF(_xlfn.XLOOKUP(C665,customers!$A$1:$A$1001,customers!$C$1:$C$1001,,0)=0,"",_xlfn.XLOOKUP(C665,customers!$A$1:$A$1001,customers!$C$1:$C$1001,,0))</f>
        <v>cwassif@prweb.com</v>
      </c>
      <c r="H665"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f>_xlfn.XLOOKUP(C666,customers!$A$1:$A$1001,customers!B665:B1665,"",0)</f>
        <v>0</v>
      </c>
      <c r="G666" t="str">
        <f>IF(_xlfn.XLOOKUP(C666,customers!$A$1:$A$1001,customers!$C$1:$C$1001,,0)=0,"",_xlfn.XLOOKUP(C666,customers!$A$1:$A$1001,customers!$C$1:$C$1001,,0))</f>
        <v>isjostromig@pbs.org</v>
      </c>
      <c r="H666"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f>_xlfn.XLOOKUP(C667,customers!$A$1:$A$1001,customers!B666:B1666,"",0)</f>
        <v>0</v>
      </c>
      <c r="G667" t="str">
        <f>IF(_xlfn.XLOOKUP(C667,customers!$A$1:$A$1001,customers!$C$1:$C$1001,,0)=0,"",_xlfn.XLOOKUP(C667,customers!$A$1:$A$1001,customers!$C$1:$C$1001,,0))</f>
        <v>isjostromig@pbs.org</v>
      </c>
      <c r="H667"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f>_xlfn.XLOOKUP(C668,customers!$A$1:$A$1001,customers!B667:B1667,"",0)</f>
        <v>0</v>
      </c>
      <c r="G668" t="str">
        <f>IF(_xlfn.XLOOKUP(C668,customers!$A$1:$A$1001,customers!$C$1:$C$1001,,0)=0,"",_xlfn.XLOOKUP(C668,customers!$A$1:$A$1001,customers!$C$1:$C$1001,,0))</f>
        <v>jbranchettii@bravesites.com</v>
      </c>
      <c r="H668"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f>_xlfn.XLOOKUP(C669,customers!$A$1:$A$1001,customers!B668:B1668,"",0)</f>
        <v>0</v>
      </c>
      <c r="G669" t="str">
        <f>IF(_xlfn.XLOOKUP(C669,customers!$A$1:$A$1001,customers!$C$1:$C$1001,,0)=0,"",_xlfn.XLOOKUP(C669,customers!$A$1:$A$1001,customers!$C$1:$C$1001,,0))</f>
        <v>nrudlandij@blogs.com</v>
      </c>
      <c r="H669" t="str">
        <f>_xlfn.XLOOKUP(orders!C669,customers!$A$1:$A$1001,customers!$G$1:$G$1001,"",0)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f>_xlfn.XLOOKUP(C670,customers!$A$1:$A$1001,customers!B669:B1669,"",0)</f>
        <v>0</v>
      </c>
      <c r="G670" t="str">
        <f>IF(_xlfn.XLOOKUP(C670,customers!$A$1:$A$1001,customers!$C$1:$C$1001,,0)=0,"",_xlfn.XLOOKUP(C670,customers!$A$1:$A$1001,customers!$C$1:$C$1001,,0))</f>
        <v>jmillettik@addtoany.com</v>
      </c>
      <c r="H670"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Robusto</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f>_xlfn.XLOOKUP(C671,customers!$A$1:$A$1001,customers!B670:B1670,"",0)</f>
        <v>0</v>
      </c>
      <c r="G671" t="str">
        <f>IF(_xlfn.XLOOKUP(C671,customers!$A$1:$A$1001,customers!$C$1:$C$1001,,0)=0,"",_xlfn.XLOOKUP(C671,customers!$A$1:$A$1001,customers!$C$1:$C$1001,,0))</f>
        <v>ftourryil@google.de</v>
      </c>
      <c r="H671"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f>_xlfn.XLOOKUP(C672,customers!$A$1:$A$1001,customers!B671:B1671,"",0)</f>
        <v>0</v>
      </c>
      <c r="G672" t="str">
        <f>IF(_xlfn.XLOOKUP(C672,customers!$A$1:$A$1001,customers!$C$1:$C$1001,,0)=0,"",_xlfn.XLOOKUP(C672,customers!$A$1:$A$1001,customers!$C$1:$C$1001,,0))</f>
        <v>cweatherallim@toplist.cz</v>
      </c>
      <c r="H67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f>_xlfn.XLOOKUP(C673,customers!$A$1:$A$1001,customers!B672:B1672,"",0)</f>
        <v>0</v>
      </c>
      <c r="G673" t="str">
        <f>IF(_xlfn.XLOOKUP(C673,customers!$A$1:$A$1001,customers!$C$1:$C$1001,,0)=0,"",_xlfn.XLOOKUP(C673,customers!$A$1:$A$1001,customers!$C$1:$C$1001,,0))</f>
        <v>gheindrickin@usda.gov</v>
      </c>
      <c r="H673"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Robusto</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f>_xlfn.XLOOKUP(C674,customers!$A$1:$A$1001,customers!B673:B1673,"",0)</f>
        <v>0</v>
      </c>
      <c r="G674" t="str">
        <f>IF(_xlfn.XLOOKUP(C674,customers!$A$1:$A$1001,customers!$C$1:$C$1001,,0)=0,"",_xlfn.XLOOKUP(C674,customers!$A$1:$A$1001,customers!$C$1:$C$1001,,0))</f>
        <v>limasonio@discuz.net</v>
      </c>
      <c r="H674"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f>_xlfn.XLOOKUP(C675,customers!$A$1:$A$1001,customers!B674:B1674,"",0)</f>
        <v>0</v>
      </c>
      <c r="G675" t="str">
        <f>IF(_xlfn.XLOOKUP(C675,customers!$A$1:$A$1001,customers!$C$1:$C$1001,,0)=0,"",_xlfn.XLOOKUP(C675,customers!$A$1:$A$1001,customers!$C$1:$C$1001,,0))</f>
        <v>hsaillip@odnoklassniki.ru</v>
      </c>
      <c r="H675"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f>_xlfn.XLOOKUP(C676,customers!$A$1:$A$1001,customers!B675:B1675,"",0)</f>
        <v>0</v>
      </c>
      <c r="G676" t="str">
        <f>IF(_xlfn.XLOOKUP(C676,customers!$A$1:$A$1001,customers!$C$1:$C$1001,,0)=0,"",_xlfn.XLOOKUP(C676,customers!$A$1:$A$1001,customers!$C$1:$C$1001,,0))</f>
        <v>hlarvoriq@last.fm</v>
      </c>
      <c r="H676"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f>_xlfn.XLOOKUP(C677,customers!$A$1:$A$1001,customers!B676:B1676,"",0)</f>
        <v>0</v>
      </c>
      <c r="G677" t="str">
        <f>IF(_xlfn.XLOOKUP(C677,customers!$A$1:$A$1001,customers!$C$1:$C$1001,,0)=0,"",_xlfn.XLOOKUP(C677,customers!$A$1:$A$1001,customers!$C$1:$C$1001,,0))</f>
        <v/>
      </c>
      <c r="H677"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f>_xlfn.XLOOKUP(C678,customers!$A$1:$A$1001,customers!B677:B1677,"",0)</f>
        <v>0</v>
      </c>
      <c r="G678" t="str">
        <f>IF(_xlfn.XLOOKUP(C678,customers!$A$1:$A$1001,customers!$C$1:$C$1001,,0)=0,"",_xlfn.XLOOKUP(C678,customers!$A$1:$A$1001,customers!$C$1:$C$1001,,0))</f>
        <v/>
      </c>
      <c r="H678"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f>_xlfn.XLOOKUP(C679,customers!$A$1:$A$1001,customers!B678:B1678,"",0)</f>
        <v>0</v>
      </c>
      <c r="G679" t="str">
        <f>IF(_xlfn.XLOOKUP(C679,customers!$A$1:$A$1001,customers!$C$1:$C$1001,,0)=0,"",_xlfn.XLOOKUP(C679,customers!$A$1:$A$1001,customers!$C$1:$C$1001,,0))</f>
        <v>cpenwardenit@mlb.com</v>
      </c>
      <c r="H679" t="str">
        <f>_xlfn.XLOOKUP(orders!C679,customers!$A$1:$A$1001,customers!$G$1:$G$1001,"",0)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f>_xlfn.XLOOKUP(C680,customers!$A$1:$A$1001,customers!B679:B1679,"",0)</f>
        <v>0</v>
      </c>
      <c r="G680" t="str">
        <f>IF(_xlfn.XLOOKUP(C680,customers!$A$1:$A$1001,customers!$C$1:$C$1001,,0)=0,"",_xlfn.XLOOKUP(C680,customers!$A$1:$A$1001,customers!$C$1:$C$1001,,0))</f>
        <v>mmiddisiu@dmoz.org</v>
      </c>
      <c r="H680"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f>_xlfn.XLOOKUP(C681,customers!$A$1:$A$1001,customers!B680:B1680,"",0)</f>
        <v>0</v>
      </c>
      <c r="G681" t="str">
        <f>IF(_xlfn.XLOOKUP(C681,customers!$A$1:$A$1001,customers!$C$1:$C$1001,,0)=0,"",_xlfn.XLOOKUP(C681,customers!$A$1:$A$1001,customers!$C$1:$C$1001,,0))</f>
        <v>avairowiv@studiopress.com</v>
      </c>
      <c r="H681"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Robusto</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f>_xlfn.XLOOKUP(C682,customers!$A$1:$A$1001,customers!B681:B1681,"",0)</f>
        <v>0</v>
      </c>
      <c r="G682" t="str">
        <f>IF(_xlfn.XLOOKUP(C682,customers!$A$1:$A$1001,customers!$C$1:$C$1001,,0)=0,"",_xlfn.XLOOKUP(C682,customers!$A$1:$A$1001,customers!$C$1:$C$1001,,0))</f>
        <v>agoldieiw@goo.gl</v>
      </c>
      <c r="H68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f>_xlfn.XLOOKUP(C683,customers!$A$1:$A$1001,customers!B682:B1682,"",0)</f>
        <v>0</v>
      </c>
      <c r="G683" t="str">
        <f>IF(_xlfn.XLOOKUP(C683,customers!$A$1:$A$1001,customers!$C$1:$C$1001,,0)=0,"",_xlfn.XLOOKUP(C683,customers!$A$1:$A$1001,customers!$C$1:$C$1001,,0))</f>
        <v>nayrisix@t-online.de</v>
      </c>
      <c r="H683"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f>_xlfn.XLOOKUP(C684,customers!$A$1:$A$1001,customers!B683:B1683,"",0)</f>
        <v>0</v>
      </c>
      <c r="G684" t="str">
        <f>IF(_xlfn.XLOOKUP(C684,customers!$A$1:$A$1001,customers!$C$1:$C$1001,,0)=0,"",_xlfn.XLOOKUP(C684,customers!$A$1:$A$1001,customers!$C$1:$C$1001,,0))</f>
        <v>lbenediktovichiy@wunderground.com</v>
      </c>
      <c r="H684"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f>_xlfn.XLOOKUP(C685,customers!$A$1:$A$1001,customers!B684:B1684,"",0)</f>
        <v>0</v>
      </c>
      <c r="G685" t="str">
        <f>IF(_xlfn.XLOOKUP(C685,customers!$A$1:$A$1001,customers!$C$1:$C$1001,,0)=0,"",_xlfn.XLOOKUP(C685,customers!$A$1:$A$1001,customers!$C$1:$C$1001,,0))</f>
        <v>tjacobovitziz@cbc.ca</v>
      </c>
      <c r="H685"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f>_xlfn.XLOOKUP(C686,customers!$A$1:$A$1001,customers!B685:B1685,"",0)</f>
        <v>0</v>
      </c>
      <c r="G686" t="str">
        <f>IF(_xlfn.XLOOKUP(C686,customers!$A$1:$A$1001,customers!$C$1:$C$1001,,0)=0,"",_xlfn.XLOOKUP(C686,customers!$A$1:$A$1001,customers!$C$1:$C$1001,,0))</f>
        <v/>
      </c>
      <c r="H686"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Robusto</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f>_xlfn.XLOOKUP(C687,customers!$A$1:$A$1001,customers!B686:B1686,"",0)</f>
        <v>0</v>
      </c>
      <c r="G687" t="str">
        <f>IF(_xlfn.XLOOKUP(C687,customers!$A$1:$A$1001,customers!$C$1:$C$1001,,0)=0,"",_xlfn.XLOOKUP(C687,customers!$A$1:$A$1001,customers!$C$1:$C$1001,,0))</f>
        <v>jdruittj1@feedburner.com</v>
      </c>
      <c r="H687"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f>_xlfn.XLOOKUP(C688,customers!$A$1:$A$1001,customers!B687:B1687,"",0)</f>
        <v>0</v>
      </c>
      <c r="G688" t="str">
        <f>IF(_xlfn.XLOOKUP(C688,customers!$A$1:$A$1001,customers!$C$1:$C$1001,,0)=0,"",_xlfn.XLOOKUP(C688,customers!$A$1:$A$1001,customers!$C$1:$C$1001,,0))</f>
        <v>dshortallj2@wikipedia.org</v>
      </c>
      <c r="H688"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Robusto</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f>_xlfn.XLOOKUP(C689,customers!$A$1:$A$1001,customers!B688:B1688,"",0)</f>
        <v>0</v>
      </c>
      <c r="G689" t="str">
        <f>IF(_xlfn.XLOOKUP(C689,customers!$A$1:$A$1001,customers!$C$1:$C$1001,,0)=0,"",_xlfn.XLOOKUP(C689,customers!$A$1:$A$1001,customers!$C$1:$C$1001,,0))</f>
        <v>wcottierj3@cafepress.com</v>
      </c>
      <c r="H689"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f>_xlfn.XLOOKUP(C690,customers!$A$1:$A$1001,customers!B689:B1689,"",0)</f>
        <v>0</v>
      </c>
      <c r="G690" t="str">
        <f>IF(_xlfn.XLOOKUP(C690,customers!$A$1:$A$1001,customers!$C$1:$C$1001,,0)=0,"",_xlfn.XLOOKUP(C690,customers!$A$1:$A$1001,customers!$C$1:$C$1001,,0))</f>
        <v>kgrinstedj4@google.com.br</v>
      </c>
      <c r="H690" t="str">
        <f>_xlfn.XLOOKUP(orders!C690,customers!$A$1:$A$1001,customers!$G$1:$G$1001,"",0)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f>_xlfn.XLOOKUP(C691,customers!$A$1:$A$1001,customers!B690:B1690,"",0)</f>
        <v>0</v>
      </c>
      <c r="G691" t="str">
        <f>IF(_xlfn.XLOOKUP(C691,customers!$A$1:$A$1001,customers!$C$1:$C$1001,,0)=0,"",_xlfn.XLOOKUP(C691,customers!$A$1:$A$1001,customers!$C$1:$C$1001,,0))</f>
        <v>dskynerj5@hubpages.com</v>
      </c>
      <c r="H691"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f>_xlfn.XLOOKUP(C692,customers!$A$1:$A$1001,customers!B691:B1691,"",0)</f>
        <v>0</v>
      </c>
      <c r="G692" t="str">
        <f>IF(_xlfn.XLOOKUP(C692,customers!$A$1:$A$1001,customers!$C$1:$C$1001,,0)=0,"",_xlfn.XLOOKUP(C692,customers!$A$1:$A$1001,customers!$C$1:$C$1001,,0))</f>
        <v/>
      </c>
      <c r="H69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f>_xlfn.XLOOKUP(C693,customers!$A$1:$A$1001,customers!B692:B1692,"",0)</f>
        <v>0</v>
      </c>
      <c r="G693" t="str">
        <f>IF(_xlfn.XLOOKUP(C693,customers!$A$1:$A$1001,customers!$C$1:$C$1001,,0)=0,"",_xlfn.XLOOKUP(C693,customers!$A$1:$A$1001,customers!$C$1:$C$1001,,0))</f>
        <v>jdymokeje@prnewswire.com</v>
      </c>
      <c r="H693" t="str">
        <f>_xlfn.XLOOKUP(orders!C693,customers!$A$1:$A$1001,customers!$G$1:$G$1001,"",0)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f>_xlfn.XLOOKUP(C694,customers!$A$1:$A$1001,customers!B693:B1693,"",0)</f>
        <v>0</v>
      </c>
      <c r="G694" t="str">
        <f>IF(_xlfn.XLOOKUP(C694,customers!$A$1:$A$1001,customers!$C$1:$C$1001,,0)=0,"",_xlfn.XLOOKUP(C694,customers!$A$1:$A$1001,customers!$C$1:$C$1001,,0))</f>
        <v>aweinmannj8@shinystat.com</v>
      </c>
      <c r="H694"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f>_xlfn.XLOOKUP(C695,customers!$A$1:$A$1001,customers!B694:B1694,"",0)</f>
        <v>0</v>
      </c>
      <c r="G695" t="str">
        <f>IF(_xlfn.XLOOKUP(C695,customers!$A$1:$A$1001,customers!$C$1:$C$1001,,0)=0,"",_xlfn.XLOOKUP(C695,customers!$A$1:$A$1001,customers!$C$1:$C$1001,,0))</f>
        <v>eandriessenj9@europa.eu</v>
      </c>
      <c r="H695"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f>_xlfn.XLOOKUP(C696,customers!$A$1:$A$1001,customers!B695:B1695,"",0)</f>
        <v>0</v>
      </c>
      <c r="G696" t="str">
        <f>IF(_xlfn.XLOOKUP(C696,customers!$A$1:$A$1001,customers!$C$1:$C$1001,,0)=0,"",_xlfn.XLOOKUP(C696,customers!$A$1:$A$1001,customers!$C$1:$C$1001,,0))</f>
        <v>rdeaconsonja@archive.org</v>
      </c>
      <c r="H696"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f>_xlfn.XLOOKUP(C697,customers!$A$1:$A$1001,customers!B696:B1696,"",0)</f>
        <v>0</v>
      </c>
      <c r="G697" t="str">
        <f>IF(_xlfn.XLOOKUP(C697,customers!$A$1:$A$1001,customers!$C$1:$C$1001,,0)=0,"",_xlfn.XLOOKUP(C697,customers!$A$1:$A$1001,customers!$C$1:$C$1001,,0))</f>
        <v>dcarojb@twitter.com</v>
      </c>
      <c r="H697"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f>_xlfn.XLOOKUP(C698,customers!$A$1:$A$1001,customers!B697:B1697,"",0)</f>
        <v>0</v>
      </c>
      <c r="G698" t="str">
        <f>IF(_xlfn.XLOOKUP(C698,customers!$A$1:$A$1001,customers!$C$1:$C$1001,,0)=0,"",_xlfn.XLOOKUP(C698,customers!$A$1:$A$1001,customers!$C$1:$C$1001,,0))</f>
        <v>jbluckjc@imageshack.us</v>
      </c>
      <c r="H698"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f>_xlfn.XLOOKUP(C699,customers!$A$1:$A$1001,customers!B698:B1698,"",0)</f>
        <v>0</v>
      </c>
      <c r="G699" t="str">
        <f>IF(_xlfn.XLOOKUP(C699,customers!$A$1:$A$1001,customers!$C$1:$C$1001,,0)=0,"",_xlfn.XLOOKUP(C699,customers!$A$1:$A$1001,customers!$C$1:$C$1001,,0))</f>
        <v/>
      </c>
      <c r="H699" t="str">
        <f>_xlfn.XLOOKUP(orders!C699,customers!$A$1:$A$1001,customers!$G$1:$G$1001,"",0)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f>_xlfn.XLOOKUP(C700,customers!$A$1:$A$1001,customers!B699:B1699,"",0)</f>
        <v>0</v>
      </c>
      <c r="G700" t="str">
        <f>IF(_xlfn.XLOOKUP(C700,customers!$A$1:$A$1001,customers!$C$1:$C$1001,,0)=0,"",_xlfn.XLOOKUP(C700,customers!$A$1:$A$1001,customers!$C$1:$C$1001,,0))</f>
        <v>jdymokeje@prnewswire.com</v>
      </c>
      <c r="H700" t="str">
        <f>_xlfn.XLOOKUP(orders!C700,customers!$A$1:$A$1001,customers!$G$1:$G$1001,"",0)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f>_xlfn.XLOOKUP(C701,customers!$A$1:$A$1001,customers!B700:B1700,"",0)</f>
        <v>0</v>
      </c>
      <c r="G701" t="str">
        <f>IF(_xlfn.XLOOKUP(C701,customers!$A$1:$A$1001,customers!$C$1:$C$1001,,0)=0,"",_xlfn.XLOOKUP(C701,customers!$A$1:$A$1001,customers!$C$1:$C$1001,,0))</f>
        <v>otadmanjf@ft.com</v>
      </c>
      <c r="H701"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f>_xlfn.XLOOKUP(C702,customers!$A$1:$A$1001,customers!B701:B1701,"",0)</f>
        <v>0</v>
      </c>
      <c r="G702" t="str">
        <f>IF(_xlfn.XLOOKUP(C702,customers!$A$1:$A$1001,customers!$C$1:$C$1001,,0)=0,"",_xlfn.XLOOKUP(C702,customers!$A$1:$A$1001,customers!$C$1:$C$1001,,0))</f>
        <v>bguddejg@dailymotion.com</v>
      </c>
      <c r="H70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f>_xlfn.XLOOKUP(C703,customers!$A$1:$A$1001,customers!B702:B1702,"",0)</f>
        <v>0</v>
      </c>
      <c r="G703" t="str">
        <f>IF(_xlfn.XLOOKUP(C703,customers!$A$1:$A$1001,customers!$C$1:$C$1001,,0)=0,"",_xlfn.XLOOKUP(C703,customers!$A$1:$A$1001,customers!$C$1:$C$1001,,0))</f>
        <v>nsictornesjh@buzzfeed.com</v>
      </c>
      <c r="H703" t="str">
        <f>_xlfn.XLOOKUP(orders!C703,customers!$A$1:$A$1001,customers!$G$1:$G$1001,"",0)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f>_xlfn.XLOOKUP(C704,customers!$A$1:$A$1001,customers!B703:B1703,"",0)</f>
        <v>0</v>
      </c>
      <c r="G704" t="str">
        <f>IF(_xlfn.XLOOKUP(C704,customers!$A$1:$A$1001,customers!$C$1:$C$1001,,0)=0,"",_xlfn.XLOOKUP(C704,customers!$A$1:$A$1001,customers!$C$1:$C$1001,,0))</f>
        <v>vdunningji@independent.co.uk</v>
      </c>
      <c r="H704"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f>_xlfn.XLOOKUP(C705,customers!$A$1:$A$1001,customers!B704:B1704,"",0)</f>
        <v>0</v>
      </c>
      <c r="G705" t="str">
        <f>IF(_xlfn.XLOOKUP(C705,customers!$A$1:$A$1001,customers!$C$1:$C$1001,,0)=0,"",_xlfn.XLOOKUP(C705,customers!$A$1:$A$1001,customers!$C$1:$C$1001,,0))</f>
        <v/>
      </c>
      <c r="H705" t="str">
        <f>_xlfn.XLOOKUP(orders!C705,customers!$A$1:$A$1001,customers!$G$1:$G$1001,"",0)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f>_xlfn.XLOOKUP(C706,customers!$A$1:$A$1001,customers!B705:B1705,"",0)</f>
        <v>0</v>
      </c>
      <c r="G706" t="str">
        <f>IF(_xlfn.XLOOKUP(C706,customers!$A$1:$A$1001,customers!$C$1:$C$1001,,0)=0,"",_xlfn.XLOOKUP(C706,customers!$A$1:$A$1001,customers!$C$1:$C$1001,,0))</f>
        <v/>
      </c>
      <c r="H706"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f>_xlfn.XLOOKUP(C707,customers!$A$1:$A$1001,customers!B706:B1706,"",0)</f>
        <v>0</v>
      </c>
      <c r="G707" t="str">
        <f>IF(_xlfn.XLOOKUP(C707,customers!$A$1:$A$1001,customers!$C$1:$C$1001,,0)=0,"",_xlfn.XLOOKUP(C707,customers!$A$1:$A$1001,customers!$C$1:$C$1001,,0))</f>
        <v>sgehringjl@gnu.org</v>
      </c>
      <c r="H707"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IF(I707="Rob","Robusto",IF(I707="Exc","Excelsa",IF(I707="Ara","Arabica",IF(I707="Lib","Liberica",""))))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f>_xlfn.XLOOKUP(C708,customers!$A$1:$A$1001,customers!B707:B1707,"",0)</f>
        <v>0</v>
      </c>
      <c r="G708" t="str">
        <f>IF(_xlfn.XLOOKUP(C708,customers!$A$1:$A$1001,customers!$C$1:$C$1001,,0)=0,"",_xlfn.XLOOKUP(C708,customers!$A$1:$A$1001,customers!$C$1:$C$1001,,0))</f>
        <v>bfallowesjm@purevolume.com</v>
      </c>
      <c r="H708"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f>_xlfn.XLOOKUP(C709,customers!$A$1:$A$1001,customers!B708:B1708,"",0)</f>
        <v>0</v>
      </c>
      <c r="G709" t="str">
        <f>IF(_xlfn.XLOOKUP(C709,customers!$A$1:$A$1001,customers!$C$1:$C$1001,,0)=0,"",_xlfn.XLOOKUP(C709,customers!$A$1:$A$1001,customers!$C$1:$C$1001,,0))</f>
        <v/>
      </c>
      <c r="H709" t="str">
        <f>_xlfn.XLOOKUP(orders!C709,customers!$A$1:$A$1001,customers!$G$1:$G$1001,"",0)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f>_xlfn.XLOOKUP(C710,customers!$A$1:$A$1001,customers!B709:B1709,"",0)</f>
        <v>0</v>
      </c>
      <c r="G710" t="str">
        <f>IF(_xlfn.XLOOKUP(C710,customers!$A$1:$A$1001,customers!$C$1:$C$1001,,0)=0,"",_xlfn.XLOOKUP(C710,customers!$A$1:$A$1001,customers!$C$1:$C$1001,,0))</f>
        <v>sdejo@newsvine.com</v>
      </c>
      <c r="H710"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f>_xlfn.XLOOKUP(C711,customers!$A$1:$A$1001,customers!B710:B1710,"",0)</f>
        <v>0</v>
      </c>
      <c r="G711" t="str">
        <f>IF(_xlfn.XLOOKUP(C711,customers!$A$1:$A$1001,customers!$C$1:$C$1001,,0)=0,"",_xlfn.XLOOKUP(C711,customers!$A$1:$A$1001,customers!$C$1:$C$1001,,0))</f>
        <v/>
      </c>
      <c r="H711"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f>_xlfn.XLOOKUP(C712,customers!$A$1:$A$1001,customers!B711:B1711,"",0)</f>
        <v>0</v>
      </c>
      <c r="G712" t="str">
        <f>IF(_xlfn.XLOOKUP(C712,customers!$A$1:$A$1001,customers!$C$1:$C$1001,,0)=0,"",_xlfn.XLOOKUP(C712,customers!$A$1:$A$1001,customers!$C$1:$C$1001,,0))</f>
        <v>scountjq@nba.com</v>
      </c>
      <c r="H71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f>_xlfn.XLOOKUP(C713,customers!$A$1:$A$1001,customers!B712:B1712,"",0)</f>
        <v>0</v>
      </c>
      <c r="G713" t="str">
        <f>IF(_xlfn.XLOOKUP(C713,customers!$A$1:$A$1001,customers!$C$1:$C$1001,,0)=0,"",_xlfn.XLOOKUP(C713,customers!$A$1:$A$1001,customers!$C$1:$C$1001,,0))</f>
        <v>sraglesjr@blogtalkradio.com</v>
      </c>
      <c r="H713"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Robusto</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f>_xlfn.XLOOKUP(C714,customers!$A$1:$A$1001,customers!B713:B1713,"",0)</f>
        <v>0</v>
      </c>
      <c r="G714" t="str">
        <f>IF(_xlfn.XLOOKUP(C714,customers!$A$1:$A$1001,customers!$C$1:$C$1001,,0)=0,"",_xlfn.XLOOKUP(C714,customers!$A$1:$A$1001,customers!$C$1:$C$1001,,0))</f>
        <v/>
      </c>
      <c r="H714"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f>_xlfn.XLOOKUP(C715,customers!$A$1:$A$1001,customers!B714:B1714,"",0)</f>
        <v>0</v>
      </c>
      <c r="G715" t="str">
        <f>IF(_xlfn.XLOOKUP(C715,customers!$A$1:$A$1001,customers!$C$1:$C$1001,,0)=0,"",_xlfn.XLOOKUP(C715,customers!$A$1:$A$1001,customers!$C$1:$C$1001,,0))</f>
        <v>sbruunjt@blogtalkradio.com</v>
      </c>
      <c r="H715"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Robusto</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f>_xlfn.XLOOKUP(C716,customers!$A$1:$A$1001,customers!B715:B1715,"",0)</f>
        <v>0</v>
      </c>
      <c r="G716" t="str">
        <f>IF(_xlfn.XLOOKUP(C716,customers!$A$1:$A$1001,customers!$C$1:$C$1001,,0)=0,"",_xlfn.XLOOKUP(C716,customers!$A$1:$A$1001,customers!$C$1:$C$1001,,0))</f>
        <v>aplluju@dagondesign.com</v>
      </c>
      <c r="H716" t="str">
        <f>_xlfn.XLOOKUP(orders!C716,customers!$A$1:$A$1001,customers!$G$1:$G$1001,"",0)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f>_xlfn.XLOOKUP(C717,customers!$A$1:$A$1001,customers!B716:B1716,"",0)</f>
        <v>0</v>
      </c>
      <c r="G717" t="str">
        <f>IF(_xlfn.XLOOKUP(C717,customers!$A$1:$A$1001,customers!$C$1:$C$1001,,0)=0,"",_xlfn.XLOOKUP(C717,customers!$A$1:$A$1001,customers!$C$1:$C$1001,,0))</f>
        <v>gcornierjv@techcrunch.com</v>
      </c>
      <c r="H717"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f>_xlfn.XLOOKUP(C718,customers!$A$1:$A$1001,customers!B717:B1717,"",0)</f>
        <v>0</v>
      </c>
      <c r="G718" t="str">
        <f>IF(_xlfn.XLOOKUP(C718,customers!$A$1:$A$1001,customers!$C$1:$C$1001,,0)=0,"",_xlfn.XLOOKUP(C718,customers!$A$1:$A$1001,customers!$C$1:$C$1001,,0))</f>
        <v>jdymokeje@prnewswire.com</v>
      </c>
      <c r="H718" t="str">
        <f>_xlfn.XLOOKUP(orders!C718,customers!$A$1:$A$1001,customers!$G$1:$G$1001,"",0)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Robusto</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f>_xlfn.XLOOKUP(C719,customers!$A$1:$A$1001,customers!B718:B1718,"",0)</f>
        <v>0</v>
      </c>
      <c r="G719" t="str">
        <f>IF(_xlfn.XLOOKUP(C719,customers!$A$1:$A$1001,customers!$C$1:$C$1001,,0)=0,"",_xlfn.XLOOKUP(C719,customers!$A$1:$A$1001,customers!$C$1:$C$1001,,0))</f>
        <v>wharvisonjx@gizmodo.com</v>
      </c>
      <c r="H719"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f>_xlfn.XLOOKUP(C720,customers!$A$1:$A$1001,customers!B719:B1719,"",0)</f>
        <v>0</v>
      </c>
      <c r="G720" t="str">
        <f>IF(_xlfn.XLOOKUP(C720,customers!$A$1:$A$1001,customers!$C$1:$C$1001,,0)=0,"",_xlfn.XLOOKUP(C720,customers!$A$1:$A$1001,customers!$C$1:$C$1001,,0))</f>
        <v>dheafordjy@twitpic.com</v>
      </c>
      <c r="H720"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f>_xlfn.XLOOKUP(C721,customers!$A$1:$A$1001,customers!B720:B1720,"",0)</f>
        <v>0</v>
      </c>
      <c r="G721" t="str">
        <f>IF(_xlfn.XLOOKUP(C721,customers!$A$1:$A$1001,customers!$C$1:$C$1001,,0)=0,"",_xlfn.XLOOKUP(C721,customers!$A$1:$A$1001,customers!$C$1:$C$1001,,0))</f>
        <v>gfanthamjz@hexun.com</v>
      </c>
      <c r="H721"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f>_xlfn.XLOOKUP(C722,customers!$A$1:$A$1001,customers!B721:B1721,"",0)</f>
        <v>0</v>
      </c>
      <c r="G722" t="str">
        <f>IF(_xlfn.XLOOKUP(C722,customers!$A$1:$A$1001,customers!$C$1:$C$1001,,0)=0,"",_xlfn.XLOOKUP(C722,customers!$A$1:$A$1001,customers!$C$1:$C$1001,,0))</f>
        <v>rcrookshanksk0@unc.edu</v>
      </c>
      <c r="H72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f>_xlfn.XLOOKUP(C723,customers!$A$1:$A$1001,customers!B722:B1722,"",0)</f>
        <v>0</v>
      </c>
      <c r="G723" t="str">
        <f>IF(_xlfn.XLOOKUP(C723,customers!$A$1:$A$1001,customers!$C$1:$C$1001,,0)=0,"",_xlfn.XLOOKUP(C723,customers!$A$1:$A$1001,customers!$C$1:$C$1001,,0))</f>
        <v>nleakek1@cmu.edu</v>
      </c>
      <c r="H723"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Robusto</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f>_xlfn.XLOOKUP(C724,customers!$A$1:$A$1001,customers!B723:B1723,"",0)</f>
        <v>0</v>
      </c>
      <c r="G724" t="str">
        <f>IF(_xlfn.XLOOKUP(C724,customers!$A$1:$A$1001,customers!$C$1:$C$1001,,0)=0,"",_xlfn.XLOOKUP(C724,customers!$A$1:$A$1001,customers!$C$1:$C$1001,,0))</f>
        <v/>
      </c>
      <c r="H724"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f>_xlfn.XLOOKUP(C725,customers!$A$1:$A$1001,customers!B724:B1724,"",0)</f>
        <v>0</v>
      </c>
      <c r="G725" t="str">
        <f>IF(_xlfn.XLOOKUP(C725,customers!$A$1:$A$1001,customers!$C$1:$C$1001,,0)=0,"",_xlfn.XLOOKUP(C725,customers!$A$1:$A$1001,customers!$C$1:$C$1001,,0))</f>
        <v>geilhersenk3@networksolutions.com</v>
      </c>
      <c r="H725"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f>_xlfn.XLOOKUP(C726,customers!$A$1:$A$1001,customers!B725:B1725,"",0)</f>
        <v>0</v>
      </c>
      <c r="G726" t="str">
        <f>IF(_xlfn.XLOOKUP(C726,customers!$A$1:$A$1001,customers!$C$1:$C$1001,,0)=0,"",_xlfn.XLOOKUP(C726,customers!$A$1:$A$1001,customers!$C$1:$C$1001,,0))</f>
        <v/>
      </c>
      <c r="H726"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f>_xlfn.XLOOKUP(C727,customers!$A$1:$A$1001,customers!B726:B1726,"",0)</f>
        <v>0</v>
      </c>
      <c r="G727" t="str">
        <f>IF(_xlfn.XLOOKUP(C727,customers!$A$1:$A$1001,customers!$C$1:$C$1001,,0)=0,"",_xlfn.XLOOKUP(C727,customers!$A$1:$A$1001,customers!$C$1:$C$1001,,0))</f>
        <v>caleixok5@globo.com</v>
      </c>
      <c r="H727"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f>_xlfn.XLOOKUP(C728,customers!$A$1:$A$1001,customers!B727:B1727,"",0)</f>
        <v>0</v>
      </c>
      <c r="G728" t="str">
        <f>IF(_xlfn.XLOOKUP(C728,customers!$A$1:$A$1001,customers!$C$1:$C$1001,,0)=0,"",_xlfn.XLOOKUP(C728,customers!$A$1:$A$1001,customers!$C$1:$C$1001,,0))</f>
        <v/>
      </c>
      <c r="H728"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f>_xlfn.XLOOKUP(C729,customers!$A$1:$A$1001,customers!B728:B1728,"",0)</f>
        <v>0</v>
      </c>
      <c r="G729" t="str">
        <f>IF(_xlfn.XLOOKUP(C729,customers!$A$1:$A$1001,customers!$C$1:$C$1001,,0)=0,"",_xlfn.XLOOKUP(C729,customers!$A$1:$A$1001,customers!$C$1:$C$1001,,0))</f>
        <v>rtomkowiczk7@bravesites.com</v>
      </c>
      <c r="H729" t="str">
        <f>_xlfn.XLOOKUP(orders!C729,customers!$A$1:$A$1001,customers!$G$1:$G$1001,"",0)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Robusto</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f>_xlfn.XLOOKUP(C730,customers!$A$1:$A$1001,customers!B729:B1729,"",0)</f>
        <v>0</v>
      </c>
      <c r="G730" t="str">
        <f>IF(_xlfn.XLOOKUP(C730,customers!$A$1:$A$1001,customers!$C$1:$C$1001,,0)=0,"",_xlfn.XLOOKUP(C730,customers!$A$1:$A$1001,customers!$C$1:$C$1001,,0))</f>
        <v>rhuscroftk8@jimdo.com</v>
      </c>
      <c r="H730"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f>_xlfn.XLOOKUP(C731,customers!$A$1:$A$1001,customers!B730:B1730,"",0)</f>
        <v>0</v>
      </c>
      <c r="G731" t="str">
        <f>IF(_xlfn.XLOOKUP(C731,customers!$A$1:$A$1001,customers!$C$1:$C$1001,,0)=0,"",_xlfn.XLOOKUP(C731,customers!$A$1:$A$1001,customers!$C$1:$C$1001,,0))</f>
        <v>sscurrerk9@flavors.me</v>
      </c>
      <c r="H731"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f>_xlfn.XLOOKUP(C732,customers!$A$1:$A$1001,customers!B731:B1731,"",0)</f>
        <v>0</v>
      </c>
      <c r="G732" t="str">
        <f>IF(_xlfn.XLOOKUP(C732,customers!$A$1:$A$1001,customers!$C$1:$C$1001,,0)=0,"",_xlfn.XLOOKUP(C732,customers!$A$1:$A$1001,customers!$C$1:$C$1001,,0))</f>
        <v>arudramka@prnewswire.com</v>
      </c>
      <c r="H73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f>_xlfn.XLOOKUP(C733,customers!$A$1:$A$1001,customers!B732:B1732,"",0)</f>
        <v>0</v>
      </c>
      <c r="G733" t="str">
        <f>IF(_xlfn.XLOOKUP(C733,customers!$A$1:$A$1001,customers!$C$1:$C$1001,,0)=0,"",_xlfn.XLOOKUP(C733,customers!$A$1:$A$1001,customers!$C$1:$C$1001,,0))</f>
        <v/>
      </c>
      <c r="H733"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f>_xlfn.XLOOKUP(C734,customers!$A$1:$A$1001,customers!B733:B1733,"",0)</f>
        <v>0</v>
      </c>
      <c r="G734" t="str">
        <f>IF(_xlfn.XLOOKUP(C734,customers!$A$1:$A$1001,customers!$C$1:$C$1001,,0)=0,"",_xlfn.XLOOKUP(C734,customers!$A$1:$A$1001,customers!$C$1:$C$1001,,0))</f>
        <v>jmahakc@cyberchimps.com</v>
      </c>
      <c r="H734"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f>_xlfn.XLOOKUP(C735,customers!$A$1:$A$1001,customers!B734:B1734,"",0)</f>
        <v>0</v>
      </c>
      <c r="G735" t="str">
        <f>IF(_xlfn.XLOOKUP(C735,customers!$A$1:$A$1001,customers!$C$1:$C$1001,,0)=0,"",_xlfn.XLOOKUP(C735,customers!$A$1:$A$1001,customers!$C$1:$C$1001,,0))</f>
        <v>gclemonkd@networksolutions.com</v>
      </c>
      <c r="H735"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f>_xlfn.XLOOKUP(C736,customers!$A$1:$A$1001,customers!B735:B1735,"",0)</f>
        <v>0</v>
      </c>
      <c r="G736" t="str">
        <f>IF(_xlfn.XLOOKUP(C736,customers!$A$1:$A$1001,customers!$C$1:$C$1001,,0)=0,"",_xlfn.XLOOKUP(C736,customers!$A$1:$A$1001,customers!$C$1:$C$1001,,0))</f>
        <v/>
      </c>
      <c r="H736"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Robusto</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f>_xlfn.XLOOKUP(C737,customers!$A$1:$A$1001,customers!B736:B1736,"",0)</f>
        <v>0</v>
      </c>
      <c r="G737" t="str">
        <f>IF(_xlfn.XLOOKUP(C737,customers!$A$1:$A$1001,customers!$C$1:$C$1001,,0)=0,"",_xlfn.XLOOKUP(C737,customers!$A$1:$A$1001,customers!$C$1:$C$1001,,0))</f>
        <v>bpollinskf@shinystat.com</v>
      </c>
      <c r="H737"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f>_xlfn.XLOOKUP(C738,customers!$A$1:$A$1001,customers!B737:B1737,"",0)</f>
        <v>0</v>
      </c>
      <c r="G738" t="str">
        <f>IF(_xlfn.XLOOKUP(C738,customers!$A$1:$A$1001,customers!$C$1:$C$1001,,0)=0,"",_xlfn.XLOOKUP(C738,customers!$A$1:$A$1001,customers!$C$1:$C$1001,,0))</f>
        <v>jtoyekg@pinterest.com</v>
      </c>
      <c r="H738" t="str">
        <f>_xlfn.XLOOKUP(orders!C738,customers!$A$1:$A$1001,customers!$G$1:$G$1001,"",0)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f>_xlfn.XLOOKUP(C739,customers!$A$1:$A$1001,customers!B738:B1738,"",0)</f>
        <v>0</v>
      </c>
      <c r="G739" t="str">
        <f>IF(_xlfn.XLOOKUP(C739,customers!$A$1:$A$1001,customers!$C$1:$C$1001,,0)=0,"",_xlfn.XLOOKUP(C739,customers!$A$1:$A$1001,customers!$C$1:$C$1001,,0))</f>
        <v>clinskillkh@sphinn.com</v>
      </c>
      <c r="H739"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f>_xlfn.XLOOKUP(C740,customers!$A$1:$A$1001,customers!B739:B1739,"",0)</f>
        <v>0</v>
      </c>
      <c r="G740" t="str">
        <f>IF(_xlfn.XLOOKUP(C740,customers!$A$1:$A$1001,customers!$C$1:$C$1001,,0)=0,"",_xlfn.XLOOKUP(C740,customers!$A$1:$A$1001,customers!$C$1:$C$1001,,0))</f>
        <v>nvigrasski@ezinearticles.com</v>
      </c>
      <c r="H740"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Robusto</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f>_xlfn.XLOOKUP(C741,customers!$A$1:$A$1001,customers!B740:B1740,"",0)</f>
        <v>0</v>
      </c>
      <c r="G741" t="str">
        <f>IF(_xlfn.XLOOKUP(C741,customers!$A$1:$A$1001,customers!$C$1:$C$1001,,0)=0,"",_xlfn.XLOOKUP(C741,customers!$A$1:$A$1001,customers!$C$1:$C$1001,,0))</f>
        <v>jdymokeje@prnewswire.com</v>
      </c>
      <c r="H741" t="str">
        <f>_xlfn.XLOOKUP(orders!C741,customers!$A$1:$A$1001,customers!$G$1:$G$1001,"",0)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f>_xlfn.XLOOKUP(C742,customers!$A$1:$A$1001,customers!B741:B1741,"",0)</f>
        <v>0</v>
      </c>
      <c r="G742" t="str">
        <f>IF(_xlfn.XLOOKUP(C742,customers!$A$1:$A$1001,customers!$C$1:$C$1001,,0)=0,"",_xlfn.XLOOKUP(C742,customers!$A$1:$A$1001,customers!$C$1:$C$1001,,0))</f>
        <v>kcragellkk@google.com</v>
      </c>
      <c r="H742" t="str">
        <f>_xlfn.XLOOKUP(orders!C742,customers!$A$1:$A$1001,customers!$G$1:$G$1001,"",0)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Robusto</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f>_xlfn.XLOOKUP(C743,customers!$A$1:$A$1001,customers!B742:B1742,"",0)</f>
        <v>0</v>
      </c>
      <c r="G743" t="str">
        <f>IF(_xlfn.XLOOKUP(C743,customers!$A$1:$A$1001,customers!$C$1:$C$1001,,0)=0,"",_xlfn.XLOOKUP(C743,customers!$A$1:$A$1001,customers!$C$1:$C$1001,,0))</f>
        <v>libertkl@huffingtonpost.com</v>
      </c>
      <c r="H743"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f>_xlfn.XLOOKUP(C744,customers!$A$1:$A$1001,customers!B743:B1743,"",0)</f>
        <v>0</v>
      </c>
      <c r="G744" t="str">
        <f>IF(_xlfn.XLOOKUP(C744,customers!$A$1:$A$1001,customers!$C$1:$C$1001,,0)=0,"",_xlfn.XLOOKUP(C744,customers!$A$1:$A$1001,customers!$C$1:$C$1001,,0))</f>
        <v>rlidgeykm@vimeo.com</v>
      </c>
      <c r="H744"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f>_xlfn.XLOOKUP(C745,customers!$A$1:$A$1001,customers!B744:B1744,"",0)</f>
        <v>0</v>
      </c>
      <c r="G745" t="str">
        <f>IF(_xlfn.XLOOKUP(C745,customers!$A$1:$A$1001,customers!$C$1:$C$1001,,0)=0,"",_xlfn.XLOOKUP(C745,customers!$A$1:$A$1001,customers!$C$1:$C$1001,,0))</f>
        <v>tcastagnekn@wikia.com</v>
      </c>
      <c r="H745"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f>_xlfn.XLOOKUP(C746,customers!$A$1:$A$1001,customers!B745:B1745,"",0)</f>
        <v>0</v>
      </c>
      <c r="G746" t="str">
        <f>IF(_xlfn.XLOOKUP(C746,customers!$A$1:$A$1001,customers!$C$1:$C$1001,,0)=0,"",_xlfn.XLOOKUP(C746,customers!$A$1:$A$1001,customers!$C$1:$C$1001,,0))</f>
        <v/>
      </c>
      <c r="H746"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Robusto</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f>_xlfn.XLOOKUP(C747,customers!$A$1:$A$1001,customers!B746:B1746,"",0)</f>
        <v>0</v>
      </c>
      <c r="G747" t="str">
        <f>IF(_xlfn.XLOOKUP(C747,customers!$A$1:$A$1001,customers!$C$1:$C$1001,,0)=0,"",_xlfn.XLOOKUP(C747,customers!$A$1:$A$1001,customers!$C$1:$C$1001,,0))</f>
        <v>jhaldenkp@comcast.net</v>
      </c>
      <c r="H747" t="str">
        <f>_xlfn.XLOOKUP(orders!C747,customers!$A$1:$A$1001,customers!$G$1:$G$1001,"",0)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f>_xlfn.XLOOKUP(C748,customers!$A$1:$A$1001,customers!B747:B1747,"",0)</f>
        <v>0</v>
      </c>
      <c r="G748" t="str">
        <f>IF(_xlfn.XLOOKUP(C748,customers!$A$1:$A$1001,customers!$C$1:$C$1001,,0)=0,"",_xlfn.XLOOKUP(C748,customers!$A$1:$A$1001,customers!$C$1:$C$1001,,0))</f>
        <v>holliffkq@sciencedirect.com</v>
      </c>
      <c r="H748" t="str">
        <f>_xlfn.XLOOKUP(orders!C748,customers!$A$1:$A$1001,customers!$G$1:$G$1001,"",0)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f>_xlfn.XLOOKUP(C749,customers!$A$1:$A$1001,customers!B748:B1748,"",0)</f>
        <v>0</v>
      </c>
      <c r="G749" t="str">
        <f>IF(_xlfn.XLOOKUP(C749,customers!$A$1:$A$1001,customers!$C$1:$C$1001,,0)=0,"",_xlfn.XLOOKUP(C749,customers!$A$1:$A$1001,customers!$C$1:$C$1001,,0))</f>
        <v>tquadrikr@opensource.org</v>
      </c>
      <c r="H749" t="str">
        <f>_xlfn.XLOOKUP(orders!C749,customers!$A$1:$A$1001,customers!$G$1:$G$1001,"",0)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f>_xlfn.XLOOKUP(C750,customers!$A$1:$A$1001,customers!B749:B1749,"",0)</f>
        <v>0</v>
      </c>
      <c r="G750" t="str">
        <f>IF(_xlfn.XLOOKUP(C750,customers!$A$1:$A$1001,customers!$C$1:$C$1001,,0)=0,"",_xlfn.XLOOKUP(C750,customers!$A$1:$A$1001,customers!$C$1:$C$1001,,0))</f>
        <v>feshmadeks@umn.edu</v>
      </c>
      <c r="H750"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f>_xlfn.XLOOKUP(C751,customers!$A$1:$A$1001,customers!B750:B1750,"",0)</f>
        <v>0</v>
      </c>
      <c r="G751" t="str">
        <f>IF(_xlfn.XLOOKUP(C751,customers!$A$1:$A$1001,customers!$C$1:$C$1001,,0)=0,"",_xlfn.XLOOKUP(C751,customers!$A$1:$A$1001,customers!$C$1:$C$1001,,0))</f>
        <v>moilierkt@paginegialle.it</v>
      </c>
      <c r="H751" t="str">
        <f>_xlfn.XLOOKUP(orders!C751,customers!$A$1:$A$1001,customers!$G$1:$G$1001,"",0)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Robusto</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f>_xlfn.XLOOKUP(C752,customers!$A$1:$A$1001,customers!B751:B1751,"",0)</f>
        <v>0</v>
      </c>
      <c r="G752" t="str">
        <f>IF(_xlfn.XLOOKUP(C752,customers!$A$1:$A$1001,customers!$C$1:$C$1001,,0)=0,"",_xlfn.XLOOKUP(C752,customers!$A$1:$A$1001,customers!$C$1:$C$1001,,0))</f>
        <v/>
      </c>
      <c r="H75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Robusto</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f>_xlfn.XLOOKUP(C753,customers!$A$1:$A$1001,customers!B752:B1752,"",0)</f>
        <v>0</v>
      </c>
      <c r="G753" t="str">
        <f>IF(_xlfn.XLOOKUP(C753,customers!$A$1:$A$1001,customers!$C$1:$C$1001,,0)=0,"",_xlfn.XLOOKUP(C753,customers!$A$1:$A$1001,customers!$C$1:$C$1001,,0))</f>
        <v>vshoebothamkv@redcross.org</v>
      </c>
      <c r="H753"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f>_xlfn.XLOOKUP(C754,customers!$A$1:$A$1001,customers!B753:B1753,"",0)</f>
        <v>0</v>
      </c>
      <c r="G754" t="str">
        <f>IF(_xlfn.XLOOKUP(C754,customers!$A$1:$A$1001,customers!$C$1:$C$1001,,0)=0,"",_xlfn.XLOOKUP(C754,customers!$A$1:$A$1001,customers!$C$1:$C$1001,,0))</f>
        <v>bsterkekw@biblegateway.com</v>
      </c>
      <c r="H754"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f>_xlfn.XLOOKUP(C755,customers!$A$1:$A$1001,customers!B754:B1754,"",0)</f>
        <v>0</v>
      </c>
      <c r="G755" t="str">
        <f>IF(_xlfn.XLOOKUP(C755,customers!$A$1:$A$1001,customers!$C$1:$C$1001,,0)=0,"",_xlfn.XLOOKUP(C755,customers!$A$1:$A$1001,customers!$C$1:$C$1001,,0))</f>
        <v>scaponkx@craigslist.org</v>
      </c>
      <c r="H755"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f>_xlfn.XLOOKUP(C756,customers!$A$1:$A$1001,customers!B755:B1755,"",0)</f>
        <v>0</v>
      </c>
      <c r="G756" t="str">
        <f>IF(_xlfn.XLOOKUP(C756,customers!$A$1:$A$1001,customers!$C$1:$C$1001,,0)=0,"",_xlfn.XLOOKUP(C756,customers!$A$1:$A$1001,customers!$C$1:$C$1001,,0))</f>
        <v>jdymokeje@prnewswire.com</v>
      </c>
      <c r="H756" t="str">
        <f>_xlfn.XLOOKUP(orders!C756,customers!$A$1:$A$1001,customers!$G$1:$G$1001,"",0)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f>_xlfn.XLOOKUP(C757,customers!$A$1:$A$1001,customers!B756:B1756,"",0)</f>
        <v>0</v>
      </c>
      <c r="G757" t="str">
        <f>IF(_xlfn.XLOOKUP(C757,customers!$A$1:$A$1001,customers!$C$1:$C$1001,,0)=0,"",_xlfn.XLOOKUP(C757,customers!$A$1:$A$1001,customers!$C$1:$C$1001,,0))</f>
        <v>fconstancekz@ifeng.com</v>
      </c>
      <c r="H757"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f>_xlfn.XLOOKUP(C758,customers!$A$1:$A$1001,customers!B757:B1757,"",0)</f>
        <v>0</v>
      </c>
      <c r="G758" t="str">
        <f>IF(_xlfn.XLOOKUP(C758,customers!$A$1:$A$1001,customers!$C$1:$C$1001,,0)=0,"",_xlfn.XLOOKUP(C758,customers!$A$1:$A$1001,customers!$C$1:$C$1001,,0))</f>
        <v>fsulmanl0@washington.edu</v>
      </c>
      <c r="H758"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Robusto</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f>_xlfn.XLOOKUP(C759,customers!$A$1:$A$1001,customers!B758:B1758,"",0)</f>
        <v>0</v>
      </c>
      <c r="G759" t="str">
        <f>IF(_xlfn.XLOOKUP(C759,customers!$A$1:$A$1001,customers!$C$1:$C$1001,,0)=0,"",_xlfn.XLOOKUP(C759,customers!$A$1:$A$1001,customers!$C$1:$C$1001,,0))</f>
        <v>dhollymanl1@ibm.com</v>
      </c>
      <c r="H759"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f>_xlfn.XLOOKUP(C760,customers!$A$1:$A$1001,customers!B759:B1759,"",0)</f>
        <v>0</v>
      </c>
      <c r="G760" t="str">
        <f>IF(_xlfn.XLOOKUP(C760,customers!$A$1:$A$1001,customers!$C$1:$C$1001,,0)=0,"",_xlfn.XLOOKUP(C760,customers!$A$1:$A$1001,customers!$C$1:$C$1001,,0))</f>
        <v>lnardonil2@hao123.com</v>
      </c>
      <c r="H760"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Robusto</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f>_xlfn.XLOOKUP(C761,customers!$A$1:$A$1001,customers!B760:B1760,"",0)</f>
        <v>0</v>
      </c>
      <c r="G761" t="str">
        <f>IF(_xlfn.XLOOKUP(C761,customers!$A$1:$A$1001,customers!$C$1:$C$1001,,0)=0,"",_xlfn.XLOOKUP(C761,customers!$A$1:$A$1001,customers!$C$1:$C$1001,,0))</f>
        <v>dyarhaml3@moonfruit.com</v>
      </c>
      <c r="H761"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f>_xlfn.XLOOKUP(C762,customers!$A$1:$A$1001,customers!B761:B1761,"",0)</f>
        <v>0</v>
      </c>
      <c r="G762" t="str">
        <f>IF(_xlfn.XLOOKUP(C762,customers!$A$1:$A$1001,customers!$C$1:$C$1001,,0)=0,"",_xlfn.XLOOKUP(C762,customers!$A$1:$A$1001,customers!$C$1:$C$1001,,0))</f>
        <v>aferreal4@wikia.com</v>
      </c>
      <c r="H76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f>_xlfn.XLOOKUP(C763,customers!$A$1:$A$1001,customers!B762:B1762,"",0)</f>
        <v>0</v>
      </c>
      <c r="G763" t="str">
        <f>IF(_xlfn.XLOOKUP(C763,customers!$A$1:$A$1001,customers!$C$1:$C$1001,,0)=0,"",_xlfn.XLOOKUP(C763,customers!$A$1:$A$1001,customers!$C$1:$C$1001,,0))</f>
        <v>ckendrickl5@webnode.com</v>
      </c>
      <c r="H763"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f>_xlfn.XLOOKUP(C764,customers!$A$1:$A$1001,customers!B763:B1763,"",0)</f>
        <v>0</v>
      </c>
      <c r="G764" t="str">
        <f>IF(_xlfn.XLOOKUP(C764,customers!$A$1:$A$1001,customers!$C$1:$C$1001,,0)=0,"",_xlfn.XLOOKUP(C764,customers!$A$1:$A$1001,customers!$C$1:$C$1001,,0))</f>
        <v>sdanilchikl6@mit.edu</v>
      </c>
      <c r="H764"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f>_xlfn.XLOOKUP(C765,customers!$A$1:$A$1001,customers!B764:B1764,"",0)</f>
        <v>0</v>
      </c>
      <c r="G765" t="str">
        <f>IF(_xlfn.XLOOKUP(C765,customers!$A$1:$A$1001,customers!$C$1:$C$1001,,0)=0,"",_xlfn.XLOOKUP(C765,customers!$A$1:$A$1001,customers!$C$1:$C$1001,,0))</f>
        <v/>
      </c>
      <c r="H765"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f>_xlfn.XLOOKUP(C766,customers!$A$1:$A$1001,customers!B765:B1765,"",0)</f>
        <v>0</v>
      </c>
      <c r="G766" t="str">
        <f>IF(_xlfn.XLOOKUP(C766,customers!$A$1:$A$1001,customers!$C$1:$C$1001,,0)=0,"",_xlfn.XLOOKUP(C766,customers!$A$1:$A$1001,customers!$C$1:$C$1001,,0))</f>
        <v>bfolomkinl8@yolasite.com</v>
      </c>
      <c r="H766"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f>_xlfn.XLOOKUP(C767,customers!$A$1:$A$1001,customers!B766:B1766,"",0)</f>
        <v>0</v>
      </c>
      <c r="G767" t="str">
        <f>IF(_xlfn.XLOOKUP(C767,customers!$A$1:$A$1001,customers!$C$1:$C$1001,,0)=0,"",_xlfn.XLOOKUP(C767,customers!$A$1:$A$1001,customers!$C$1:$C$1001,,0))</f>
        <v>rpursglovel9@biblegateway.com</v>
      </c>
      <c r="H767"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Robusto</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f>_xlfn.XLOOKUP(C768,customers!$A$1:$A$1001,customers!B767:B1767,"",0)</f>
        <v>0</v>
      </c>
      <c r="G768" t="str">
        <f>IF(_xlfn.XLOOKUP(C768,customers!$A$1:$A$1001,customers!$C$1:$C$1001,,0)=0,"",_xlfn.XLOOKUP(C768,customers!$A$1:$A$1001,customers!$C$1:$C$1001,,0))</f>
        <v>rpursglovel9@biblegateway.com</v>
      </c>
      <c r="H768"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f>_xlfn.XLOOKUP(C769,customers!$A$1:$A$1001,customers!B768:B1768,"",0)</f>
        <v>0</v>
      </c>
      <c r="G769" t="str">
        <f>IF(_xlfn.XLOOKUP(C769,customers!$A$1:$A$1001,customers!$C$1:$C$1001,,0)=0,"",_xlfn.XLOOKUP(C769,customers!$A$1:$A$1001,customers!$C$1:$C$1001,,0))</f>
        <v>fconstancekz@ifeng.com</v>
      </c>
      <c r="H769"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f>_xlfn.XLOOKUP(C770,customers!$A$1:$A$1001,customers!B769:B1769,"",0)</f>
        <v>0</v>
      </c>
      <c r="G770" t="str">
        <f>IF(_xlfn.XLOOKUP(C770,customers!$A$1:$A$1001,customers!$C$1:$C$1001,,0)=0,"",_xlfn.XLOOKUP(C770,customers!$A$1:$A$1001,customers!$C$1:$C$1001,,0))</f>
        <v>fconstancekz@ifeng.com</v>
      </c>
      <c r="H770"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Robusto</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f>_xlfn.XLOOKUP(C771,customers!$A$1:$A$1001,customers!B770:B1770,"",0)</f>
        <v>0</v>
      </c>
      <c r="G771" t="str">
        <f>IF(_xlfn.XLOOKUP(C771,customers!$A$1:$A$1001,customers!$C$1:$C$1001,,0)=0,"",_xlfn.XLOOKUP(C771,customers!$A$1:$A$1001,customers!$C$1:$C$1001,,0))</f>
        <v>deburahld@google.co.jp</v>
      </c>
      <c r="H771"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IF(I771="Rob","Robusto",IF(I771="Exc","Excelsa",IF(I771="Ara","Arabica",IF(I771="Lib","Liberica",""))))</f>
        <v>Robusto</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f>_xlfn.XLOOKUP(C772,customers!$A$1:$A$1001,customers!B771:B1771,"",0)</f>
        <v>0</v>
      </c>
      <c r="G772" t="str">
        <f>IF(_xlfn.XLOOKUP(C772,customers!$A$1:$A$1001,customers!$C$1:$C$1001,,0)=0,"",_xlfn.XLOOKUP(C772,customers!$A$1:$A$1001,customers!$C$1:$C$1001,,0))</f>
        <v>mbrimilcombele@cnn.com</v>
      </c>
      <c r="H77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f>_xlfn.XLOOKUP(C773,customers!$A$1:$A$1001,customers!B772:B1772,"",0)</f>
        <v>0</v>
      </c>
      <c r="G773" t="str">
        <f>IF(_xlfn.XLOOKUP(C773,customers!$A$1:$A$1001,customers!$C$1:$C$1001,,0)=0,"",_xlfn.XLOOKUP(C773,customers!$A$1:$A$1001,customers!$C$1:$C$1001,,0))</f>
        <v>sbollamlf@list-manage.com</v>
      </c>
      <c r="H773"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Robusto</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f>_xlfn.XLOOKUP(C774,customers!$A$1:$A$1001,customers!B773:B1773,"",0)</f>
        <v>0</v>
      </c>
      <c r="G774" t="str">
        <f>IF(_xlfn.XLOOKUP(C774,customers!$A$1:$A$1001,customers!$C$1:$C$1001,,0)=0,"",_xlfn.XLOOKUP(C774,customers!$A$1:$A$1001,customers!$C$1:$C$1001,,0))</f>
        <v/>
      </c>
      <c r="H774"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f>_xlfn.XLOOKUP(C775,customers!$A$1:$A$1001,customers!B774:B1774,"",0)</f>
        <v>0</v>
      </c>
      <c r="G775" t="str">
        <f>IF(_xlfn.XLOOKUP(C775,customers!$A$1:$A$1001,customers!$C$1:$C$1001,,0)=0,"",_xlfn.XLOOKUP(C775,customers!$A$1:$A$1001,customers!$C$1:$C$1001,,0))</f>
        <v>afilipczaklh@ning.com</v>
      </c>
      <c r="H775" t="str">
        <f>_xlfn.XLOOKUP(orders!C775,customers!$A$1:$A$1001,customers!$G$1:$G$1001,"",0)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f>_xlfn.XLOOKUP(C776,customers!$A$1:$A$1001,customers!B775:B1775,"",0)</f>
        <v>0</v>
      </c>
      <c r="G776" t="str">
        <f>IF(_xlfn.XLOOKUP(C776,customers!$A$1:$A$1001,customers!$C$1:$C$1001,,0)=0,"",_xlfn.XLOOKUP(C776,customers!$A$1:$A$1001,customers!$C$1:$C$1001,,0))</f>
        <v/>
      </c>
      <c r="H776"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Robusto</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f>_xlfn.XLOOKUP(C777,customers!$A$1:$A$1001,customers!B776:B1776,"",0)</f>
        <v>0</v>
      </c>
      <c r="G777" t="str">
        <f>IF(_xlfn.XLOOKUP(C777,customers!$A$1:$A$1001,customers!$C$1:$C$1001,,0)=0,"",_xlfn.XLOOKUP(C777,customers!$A$1:$A$1001,customers!$C$1:$C$1001,,0))</f>
        <v>relnaughlj@comsenz.com</v>
      </c>
      <c r="H777"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f>_xlfn.XLOOKUP(C778,customers!$A$1:$A$1001,customers!B777:B1777,"",0)</f>
        <v>0</v>
      </c>
      <c r="G778" t="str">
        <f>IF(_xlfn.XLOOKUP(C778,customers!$A$1:$A$1001,customers!$C$1:$C$1001,,0)=0,"",_xlfn.XLOOKUP(C778,customers!$A$1:$A$1001,customers!$C$1:$C$1001,,0))</f>
        <v>jdeehanlk@about.me</v>
      </c>
      <c r="H778"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f>_xlfn.XLOOKUP(C779,customers!$A$1:$A$1001,customers!B778:B1778,"",0)</f>
        <v>0</v>
      </c>
      <c r="G779" t="str">
        <f>IF(_xlfn.XLOOKUP(C779,customers!$A$1:$A$1001,customers!$C$1:$C$1001,,0)=0,"",_xlfn.XLOOKUP(C779,customers!$A$1:$A$1001,customers!$C$1:$C$1001,,0))</f>
        <v>jedenll@e-recht24.de</v>
      </c>
      <c r="H779"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f>_xlfn.XLOOKUP(C780,customers!$A$1:$A$1001,customers!B779:B1779,"",0)</f>
        <v>0</v>
      </c>
      <c r="G780" t="str">
        <f>IF(_xlfn.XLOOKUP(C780,customers!$A$1:$A$1001,customers!$C$1:$C$1001,,0)=0,"",_xlfn.XLOOKUP(C780,customers!$A$1:$A$1001,customers!$C$1:$C$1001,,0))</f>
        <v>cjewsterlu@moonfruit.com</v>
      </c>
      <c r="H780"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f>_xlfn.XLOOKUP(C781,customers!$A$1:$A$1001,customers!B780:B1780,"",0)</f>
        <v>0</v>
      </c>
      <c r="G781" t="str">
        <f>IF(_xlfn.XLOOKUP(C781,customers!$A$1:$A$1001,customers!$C$1:$C$1001,,0)=0,"",_xlfn.XLOOKUP(C781,customers!$A$1:$A$1001,customers!$C$1:$C$1001,,0))</f>
        <v>usoutherdenln@hao123.com</v>
      </c>
      <c r="H781"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f>_xlfn.XLOOKUP(C782,customers!$A$1:$A$1001,customers!B781:B1781,"",0)</f>
        <v>0</v>
      </c>
      <c r="G782" t="str">
        <f>IF(_xlfn.XLOOKUP(C782,customers!$A$1:$A$1001,customers!$C$1:$C$1001,,0)=0,"",_xlfn.XLOOKUP(C782,customers!$A$1:$A$1001,customers!$C$1:$C$1001,,0))</f>
        <v/>
      </c>
      <c r="H78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f>_xlfn.XLOOKUP(C783,customers!$A$1:$A$1001,customers!B782:B1782,"",0)</f>
        <v>0</v>
      </c>
      <c r="G783" t="str">
        <f>IF(_xlfn.XLOOKUP(C783,customers!$A$1:$A$1001,customers!$C$1:$C$1001,,0)=0,"",_xlfn.XLOOKUP(C783,customers!$A$1:$A$1001,customers!$C$1:$C$1001,,0))</f>
        <v>lburtenshawlp@shinystat.com</v>
      </c>
      <c r="H783"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f>_xlfn.XLOOKUP(C784,customers!$A$1:$A$1001,customers!B783:B1783,"",0)</f>
        <v>0</v>
      </c>
      <c r="G784" t="str">
        <f>IF(_xlfn.XLOOKUP(C784,customers!$A$1:$A$1001,customers!$C$1:$C$1001,,0)=0,"",_xlfn.XLOOKUP(C784,customers!$A$1:$A$1001,customers!$C$1:$C$1001,,0))</f>
        <v>agregorattilq@vistaprint.com</v>
      </c>
      <c r="H784" t="str">
        <f>_xlfn.XLOOKUP(orders!C784,customers!$A$1:$A$1001,customers!$G$1:$G$1001,"",0)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f>_xlfn.XLOOKUP(C785,customers!$A$1:$A$1001,customers!B784:B1784,"",0)</f>
        <v>0</v>
      </c>
      <c r="G785" t="str">
        <f>IF(_xlfn.XLOOKUP(C785,customers!$A$1:$A$1001,customers!$C$1:$C$1001,,0)=0,"",_xlfn.XLOOKUP(C785,customers!$A$1:$A$1001,customers!$C$1:$C$1001,,0))</f>
        <v>ccrosterlr@gov.uk</v>
      </c>
      <c r="H785"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f>_xlfn.XLOOKUP(C786,customers!$A$1:$A$1001,customers!B785:B1785,"",0)</f>
        <v>0</v>
      </c>
      <c r="G786" t="str">
        <f>IF(_xlfn.XLOOKUP(C786,customers!$A$1:$A$1001,customers!$C$1:$C$1001,,0)=0,"",_xlfn.XLOOKUP(C786,customers!$A$1:$A$1001,customers!$C$1:$C$1001,,0))</f>
        <v>gwhiteheadls@hp.com</v>
      </c>
      <c r="H786"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f>_xlfn.XLOOKUP(C787,customers!$A$1:$A$1001,customers!B786:B1786,"",0)</f>
        <v>0</v>
      </c>
      <c r="G787" t="str">
        <f>IF(_xlfn.XLOOKUP(C787,customers!$A$1:$A$1001,customers!$C$1:$C$1001,,0)=0,"",_xlfn.XLOOKUP(C787,customers!$A$1:$A$1001,customers!$C$1:$C$1001,,0))</f>
        <v>hjodrellelt@samsung.com</v>
      </c>
      <c r="H787"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f>_xlfn.XLOOKUP(C788,customers!$A$1:$A$1001,customers!B787:B1787,"",0)</f>
        <v>0</v>
      </c>
      <c r="G788" t="str">
        <f>IF(_xlfn.XLOOKUP(C788,customers!$A$1:$A$1001,customers!$C$1:$C$1001,,0)=0,"",_xlfn.XLOOKUP(C788,customers!$A$1:$A$1001,customers!$C$1:$C$1001,,0))</f>
        <v>cjewsterlu@moonfruit.com</v>
      </c>
      <c r="H788"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f>_xlfn.XLOOKUP(C789,customers!$A$1:$A$1001,customers!B788:B1788,"",0)</f>
        <v>0</v>
      </c>
      <c r="G789" t="str">
        <f>IF(_xlfn.XLOOKUP(C789,customers!$A$1:$A$1001,customers!$C$1:$C$1001,,0)=0,"",_xlfn.XLOOKUP(C789,customers!$A$1:$A$1001,customers!$C$1:$C$1001,,0))</f>
        <v/>
      </c>
      <c r="H789"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f>_xlfn.XLOOKUP(C790,customers!$A$1:$A$1001,customers!B789:B1789,"",0)</f>
        <v>0</v>
      </c>
      <c r="G790" t="str">
        <f>IF(_xlfn.XLOOKUP(C790,customers!$A$1:$A$1001,customers!$C$1:$C$1001,,0)=0,"",_xlfn.XLOOKUP(C790,customers!$A$1:$A$1001,customers!$C$1:$C$1001,,0))</f>
        <v>knottramlw@odnoklassniki.ru</v>
      </c>
      <c r="H790" t="str">
        <f>_xlfn.XLOOKUP(orders!C790,customers!$A$1:$A$1001,customers!$G$1:$G$1001,"",0)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Robusto</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f>_xlfn.XLOOKUP(C791,customers!$A$1:$A$1001,customers!B790:B1790,"",0)</f>
        <v>0</v>
      </c>
      <c r="G791" t="str">
        <f>IF(_xlfn.XLOOKUP(C791,customers!$A$1:$A$1001,customers!$C$1:$C$1001,,0)=0,"",_xlfn.XLOOKUP(C791,customers!$A$1:$A$1001,customers!$C$1:$C$1001,,0))</f>
        <v>nbuneylx@jugem.jp</v>
      </c>
      <c r="H791"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f>_xlfn.XLOOKUP(C792,customers!$A$1:$A$1001,customers!B791:B1791,"",0)</f>
        <v>0</v>
      </c>
      <c r="G792" t="str">
        <f>IF(_xlfn.XLOOKUP(C792,customers!$A$1:$A$1001,customers!$C$1:$C$1001,,0)=0,"",_xlfn.XLOOKUP(C792,customers!$A$1:$A$1001,customers!$C$1:$C$1001,,0))</f>
        <v>smcshealy@photobucket.com</v>
      </c>
      <c r="H79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f>_xlfn.XLOOKUP(C793,customers!$A$1:$A$1001,customers!B792:B1792,"",0)</f>
        <v>0</v>
      </c>
      <c r="G793" t="str">
        <f>IF(_xlfn.XLOOKUP(C793,customers!$A$1:$A$1001,customers!$C$1:$C$1001,,0)=0,"",_xlfn.XLOOKUP(C793,customers!$A$1:$A$1001,customers!$C$1:$C$1001,,0))</f>
        <v>khuddartlz@about.com</v>
      </c>
      <c r="H793"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f>_xlfn.XLOOKUP(C794,customers!$A$1:$A$1001,customers!B793:B1793,"",0)</f>
        <v>0</v>
      </c>
      <c r="G794" t="str">
        <f>IF(_xlfn.XLOOKUP(C794,customers!$A$1:$A$1001,customers!$C$1:$C$1001,,0)=0,"",_xlfn.XLOOKUP(C794,customers!$A$1:$A$1001,customers!$C$1:$C$1001,,0))</f>
        <v>jgippesm0@cloudflare.com</v>
      </c>
      <c r="H794"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f>_xlfn.XLOOKUP(C795,customers!$A$1:$A$1001,customers!B794:B1794,"",0)</f>
        <v>0</v>
      </c>
      <c r="G795" t="str">
        <f>IF(_xlfn.XLOOKUP(C795,customers!$A$1:$A$1001,customers!$C$1:$C$1001,,0)=0,"",_xlfn.XLOOKUP(C795,customers!$A$1:$A$1001,customers!$C$1:$C$1001,,0))</f>
        <v>lwhittleseem1@e-recht24.de</v>
      </c>
      <c r="H795"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Robusto</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f>_xlfn.XLOOKUP(C796,customers!$A$1:$A$1001,customers!B795:B1795,"",0)</f>
        <v>0</v>
      </c>
      <c r="G796" t="str">
        <f>IF(_xlfn.XLOOKUP(C796,customers!$A$1:$A$1001,customers!$C$1:$C$1001,,0)=0,"",_xlfn.XLOOKUP(C796,customers!$A$1:$A$1001,customers!$C$1:$C$1001,,0))</f>
        <v>gtrengrovem2@elpais.com</v>
      </c>
      <c r="H796"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f>_xlfn.XLOOKUP(C797,customers!$A$1:$A$1001,customers!B796:B1796,"",0)</f>
        <v>0</v>
      </c>
      <c r="G797" t="str">
        <f>IF(_xlfn.XLOOKUP(C797,customers!$A$1:$A$1001,customers!$C$1:$C$1001,,0)=0,"",_xlfn.XLOOKUP(C797,customers!$A$1:$A$1001,customers!$C$1:$C$1001,,0))</f>
        <v>wcalderom3@stumbleupon.com</v>
      </c>
      <c r="H797"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Robusto</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f>_xlfn.XLOOKUP(C798,customers!$A$1:$A$1001,customers!B797:B1797,"",0)</f>
        <v>0</v>
      </c>
      <c r="G798" t="str">
        <f>IF(_xlfn.XLOOKUP(C798,customers!$A$1:$A$1001,customers!$C$1:$C$1001,,0)=0,"",_xlfn.XLOOKUP(C798,customers!$A$1:$A$1001,customers!$C$1:$C$1001,,0))</f>
        <v/>
      </c>
      <c r="H798"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f>_xlfn.XLOOKUP(C799,customers!$A$1:$A$1001,customers!B798:B1798,"",0)</f>
        <v>0</v>
      </c>
      <c r="G799" t="str">
        <f>IF(_xlfn.XLOOKUP(C799,customers!$A$1:$A$1001,customers!$C$1:$C$1001,,0)=0,"",_xlfn.XLOOKUP(C799,customers!$A$1:$A$1001,customers!$C$1:$C$1001,,0))</f>
        <v>jkennicottm5@yahoo.co.jp</v>
      </c>
      <c r="H799"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f>_xlfn.XLOOKUP(C800,customers!$A$1:$A$1001,customers!B799:B1799,"",0)</f>
        <v>0</v>
      </c>
      <c r="G800" t="str">
        <f>IF(_xlfn.XLOOKUP(C800,customers!$A$1:$A$1001,customers!$C$1:$C$1001,,0)=0,"",_xlfn.XLOOKUP(C800,customers!$A$1:$A$1001,customers!$C$1:$C$1001,,0))</f>
        <v>gruggenm6@nymag.com</v>
      </c>
      <c r="H800"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Robusto</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f>_xlfn.XLOOKUP(C801,customers!$A$1:$A$1001,customers!B800:B1800,"",0)</f>
        <v>0</v>
      </c>
      <c r="G801" t="str">
        <f>IF(_xlfn.XLOOKUP(C801,customers!$A$1:$A$1001,customers!$C$1:$C$1001,,0)=0,"",_xlfn.XLOOKUP(C801,customers!$A$1:$A$1001,customers!$C$1:$C$1001,,0))</f>
        <v/>
      </c>
      <c r="H801"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f>_xlfn.XLOOKUP(C802,customers!$A$1:$A$1001,customers!B801:B1801,"",0)</f>
        <v>0</v>
      </c>
      <c r="G802" t="str">
        <f>IF(_xlfn.XLOOKUP(C802,customers!$A$1:$A$1001,customers!$C$1:$C$1001,,0)=0,"",_xlfn.XLOOKUP(C802,customers!$A$1:$A$1001,customers!$C$1:$C$1001,,0))</f>
        <v>mfrightm8@harvard.edu</v>
      </c>
      <c r="H802" t="str">
        <f>_xlfn.XLOOKUP(orders!C802,customers!$A$1:$A$1001,customers!$G$1:$G$1001,"",0)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Robusto</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f>_xlfn.XLOOKUP(C803,customers!$A$1:$A$1001,customers!B802:B1802,"",0)</f>
        <v>0</v>
      </c>
      <c r="G803" t="str">
        <f>IF(_xlfn.XLOOKUP(C803,customers!$A$1:$A$1001,customers!$C$1:$C$1001,,0)=0,"",_xlfn.XLOOKUP(C803,customers!$A$1:$A$1001,customers!$C$1:$C$1001,,0))</f>
        <v>btartem9@aol.com</v>
      </c>
      <c r="H803"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Robusto</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f>_xlfn.XLOOKUP(C804,customers!$A$1:$A$1001,customers!B803:B1803,"",0)</f>
        <v>0</v>
      </c>
      <c r="G804" t="str">
        <f>IF(_xlfn.XLOOKUP(C804,customers!$A$1:$A$1001,customers!$C$1:$C$1001,,0)=0,"",_xlfn.XLOOKUP(C804,customers!$A$1:$A$1001,customers!$C$1:$C$1001,,0))</f>
        <v>ckrzysztofiakma@skyrock.com</v>
      </c>
      <c r="H804"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Robusto</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f>_xlfn.XLOOKUP(C805,customers!$A$1:$A$1001,customers!B804:B1804,"",0)</f>
        <v>0</v>
      </c>
      <c r="G805" t="str">
        <f>IF(_xlfn.XLOOKUP(C805,customers!$A$1:$A$1001,customers!$C$1:$C$1001,,0)=0,"",_xlfn.XLOOKUP(C805,customers!$A$1:$A$1001,customers!$C$1:$C$1001,,0))</f>
        <v>dpenquetmb@diigo.com</v>
      </c>
      <c r="H805"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f>_xlfn.XLOOKUP(C806,customers!$A$1:$A$1001,customers!B805:B1805,"",0)</f>
        <v>0</v>
      </c>
      <c r="G806" t="str">
        <f>IF(_xlfn.XLOOKUP(C806,customers!$A$1:$A$1001,customers!$C$1:$C$1001,,0)=0,"",_xlfn.XLOOKUP(C806,customers!$A$1:$A$1001,customers!$C$1:$C$1001,,0))</f>
        <v/>
      </c>
      <c r="H806"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Robusto</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f>_xlfn.XLOOKUP(C807,customers!$A$1:$A$1001,customers!B806:B1806,"",0)</f>
        <v>0</v>
      </c>
      <c r="G807" t="str">
        <f>IF(_xlfn.XLOOKUP(C807,customers!$A$1:$A$1001,customers!$C$1:$C$1001,,0)=0,"",_xlfn.XLOOKUP(C807,customers!$A$1:$A$1001,customers!$C$1:$C$1001,,0))</f>
        <v/>
      </c>
      <c r="H807"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Robusto</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f>_xlfn.XLOOKUP(C808,customers!$A$1:$A$1001,customers!B807:B1807,"",0)</f>
        <v>0</v>
      </c>
      <c r="G808" t="str">
        <f>IF(_xlfn.XLOOKUP(C808,customers!$A$1:$A$1001,customers!$C$1:$C$1001,,0)=0,"",_xlfn.XLOOKUP(C808,customers!$A$1:$A$1001,customers!$C$1:$C$1001,,0))</f>
        <v/>
      </c>
      <c r="H808"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f>_xlfn.XLOOKUP(C809,customers!$A$1:$A$1001,customers!B808:B1808,"",0)</f>
        <v>0</v>
      </c>
      <c r="G809" t="str">
        <f>IF(_xlfn.XLOOKUP(C809,customers!$A$1:$A$1001,customers!$C$1:$C$1001,,0)=0,"",_xlfn.XLOOKUP(C809,customers!$A$1:$A$1001,customers!$C$1:$C$1001,,0))</f>
        <v>kferrettimf@huffingtonpost.com</v>
      </c>
      <c r="H809" t="str">
        <f>_xlfn.XLOOKUP(orders!C809,customers!$A$1:$A$1001,customers!$G$1:$G$1001,"",0)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f>_xlfn.XLOOKUP(C810,customers!$A$1:$A$1001,customers!B809:B1809,"",0)</f>
        <v>0</v>
      </c>
      <c r="G810" t="str">
        <f>IF(_xlfn.XLOOKUP(C810,customers!$A$1:$A$1001,customers!$C$1:$C$1001,,0)=0,"",_xlfn.XLOOKUP(C810,customers!$A$1:$A$1001,customers!$C$1:$C$1001,,0))</f>
        <v/>
      </c>
      <c r="H810"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Robusto</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f>_xlfn.XLOOKUP(C811,customers!$A$1:$A$1001,customers!B810:B1810,"",0)</f>
        <v>0</v>
      </c>
      <c r="G811" t="str">
        <f>IF(_xlfn.XLOOKUP(C811,customers!$A$1:$A$1001,customers!$C$1:$C$1001,,0)=0,"",_xlfn.XLOOKUP(C811,customers!$A$1:$A$1001,customers!$C$1:$C$1001,,0))</f>
        <v/>
      </c>
      <c r="H811"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Robusto</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f>_xlfn.XLOOKUP(C812,customers!$A$1:$A$1001,customers!B811:B1811,"",0)</f>
        <v>0</v>
      </c>
      <c r="G812" t="str">
        <f>IF(_xlfn.XLOOKUP(C812,customers!$A$1:$A$1001,customers!$C$1:$C$1001,,0)=0,"",_xlfn.XLOOKUP(C812,customers!$A$1:$A$1001,customers!$C$1:$C$1001,,0))</f>
        <v>abalsdonemi@toplist.cz</v>
      </c>
      <c r="H81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f>_xlfn.XLOOKUP(C813,customers!$A$1:$A$1001,customers!B812:B1812,"",0)</f>
        <v>0</v>
      </c>
      <c r="G813" t="str">
        <f>IF(_xlfn.XLOOKUP(C813,customers!$A$1:$A$1001,customers!$C$1:$C$1001,,0)=0,"",_xlfn.XLOOKUP(C813,customers!$A$1:$A$1001,customers!$C$1:$C$1001,,0))</f>
        <v>bromeramj@list-manage.com</v>
      </c>
      <c r="H813" t="str">
        <f>_xlfn.XLOOKUP(orders!C813,customers!$A$1:$A$1001,customers!$G$1:$G$1001,"",0)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f>_xlfn.XLOOKUP(C814,customers!$A$1:$A$1001,customers!B813:B1813,"",0)</f>
        <v>0</v>
      </c>
      <c r="G814" t="str">
        <f>IF(_xlfn.XLOOKUP(C814,customers!$A$1:$A$1001,customers!$C$1:$C$1001,,0)=0,"",_xlfn.XLOOKUP(C814,customers!$A$1:$A$1001,customers!$C$1:$C$1001,,0))</f>
        <v>bromeramj@list-manage.com</v>
      </c>
      <c r="H814" t="str">
        <f>_xlfn.XLOOKUP(orders!C814,customers!$A$1:$A$1001,customers!$G$1:$G$1001,"",0)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f>_xlfn.XLOOKUP(C815,customers!$A$1:$A$1001,customers!B814:B1814,"",0)</f>
        <v>0</v>
      </c>
      <c r="G815" t="str">
        <f>IF(_xlfn.XLOOKUP(C815,customers!$A$1:$A$1001,customers!$C$1:$C$1001,,0)=0,"",_xlfn.XLOOKUP(C815,customers!$A$1:$A$1001,customers!$C$1:$C$1001,,0))</f>
        <v>cbrydeml@tuttocitta.it</v>
      </c>
      <c r="H815"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f>_xlfn.XLOOKUP(C816,customers!$A$1:$A$1001,customers!B815:B1815,"",0)</f>
        <v>0</v>
      </c>
      <c r="G816" t="str">
        <f>IF(_xlfn.XLOOKUP(C816,customers!$A$1:$A$1001,customers!$C$1:$C$1001,,0)=0,"",_xlfn.XLOOKUP(C816,customers!$A$1:$A$1001,customers!$C$1:$C$1001,,0))</f>
        <v>senefermm@blog.com</v>
      </c>
      <c r="H816"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f>_xlfn.XLOOKUP(C817,customers!$A$1:$A$1001,customers!B816:B1816,"",0)</f>
        <v>0</v>
      </c>
      <c r="G817" t="str">
        <f>IF(_xlfn.XLOOKUP(C817,customers!$A$1:$A$1001,customers!$C$1:$C$1001,,0)=0,"",_xlfn.XLOOKUP(C817,customers!$A$1:$A$1001,customers!$C$1:$C$1001,,0))</f>
        <v>lhaggerstonemn@independent.co.uk</v>
      </c>
      <c r="H817"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Robusto</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f>_xlfn.XLOOKUP(C818,customers!$A$1:$A$1001,customers!B817:B1817,"",0)</f>
        <v>0</v>
      </c>
      <c r="G818" t="str">
        <f>IF(_xlfn.XLOOKUP(C818,customers!$A$1:$A$1001,customers!$C$1:$C$1001,,0)=0,"",_xlfn.XLOOKUP(C818,customers!$A$1:$A$1001,customers!$C$1:$C$1001,,0))</f>
        <v>mgundrymo@omniture.com</v>
      </c>
      <c r="H818" t="str">
        <f>_xlfn.XLOOKUP(orders!C818,customers!$A$1:$A$1001,customers!$G$1:$G$1001,"",0)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f>_xlfn.XLOOKUP(C819,customers!$A$1:$A$1001,customers!B818:B1818,"",0)</f>
        <v>0</v>
      </c>
      <c r="G819" t="str">
        <f>IF(_xlfn.XLOOKUP(C819,customers!$A$1:$A$1001,customers!$C$1:$C$1001,,0)=0,"",_xlfn.XLOOKUP(C819,customers!$A$1:$A$1001,customers!$C$1:$C$1001,,0))</f>
        <v>bwellanmp@cafepress.com</v>
      </c>
      <c r="H819"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f>_xlfn.XLOOKUP(C820,customers!$A$1:$A$1001,customers!B819:B1819,"",0)</f>
        <v>0</v>
      </c>
      <c r="G820" t="str">
        <f>IF(_xlfn.XLOOKUP(C820,customers!$A$1:$A$1001,customers!$C$1:$C$1001,,0)=0,"",_xlfn.XLOOKUP(C820,customers!$A$1:$A$1001,customers!$C$1:$C$1001,,0))</f>
        <v/>
      </c>
      <c r="H820"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f>_xlfn.XLOOKUP(C821,customers!$A$1:$A$1001,customers!B820:B1820,"",0)</f>
        <v>0</v>
      </c>
      <c r="G821" t="str">
        <f>IF(_xlfn.XLOOKUP(C821,customers!$A$1:$A$1001,customers!$C$1:$C$1001,,0)=0,"",_xlfn.XLOOKUP(C821,customers!$A$1:$A$1001,customers!$C$1:$C$1001,,0))</f>
        <v>catchesonmr@xinhuanet.com</v>
      </c>
      <c r="H821"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f>_xlfn.XLOOKUP(C822,customers!$A$1:$A$1001,customers!B821:B1821,"",0)</f>
        <v>0</v>
      </c>
      <c r="G822" t="str">
        <f>IF(_xlfn.XLOOKUP(C822,customers!$A$1:$A$1001,customers!$C$1:$C$1001,,0)=0,"",_xlfn.XLOOKUP(C822,customers!$A$1:$A$1001,customers!$C$1:$C$1001,,0))</f>
        <v>estentonms@google.it</v>
      </c>
      <c r="H82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f>_xlfn.XLOOKUP(C823,customers!$A$1:$A$1001,customers!B822:B1822,"",0)</f>
        <v>0</v>
      </c>
      <c r="G823" t="str">
        <f>IF(_xlfn.XLOOKUP(C823,customers!$A$1:$A$1001,customers!$C$1:$C$1001,,0)=0,"",_xlfn.XLOOKUP(C823,customers!$A$1:$A$1001,customers!$C$1:$C$1001,,0))</f>
        <v>etrippmt@wp.com</v>
      </c>
      <c r="H823"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Robusto</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f>_xlfn.XLOOKUP(C824,customers!$A$1:$A$1001,customers!B823:B1823,"",0)</f>
        <v>0</v>
      </c>
      <c r="G824" t="str">
        <f>IF(_xlfn.XLOOKUP(C824,customers!$A$1:$A$1001,customers!$C$1:$C$1001,,0)=0,"",_xlfn.XLOOKUP(C824,customers!$A$1:$A$1001,customers!$C$1:$C$1001,,0))</f>
        <v>lmacmanusmu@imdb.com</v>
      </c>
      <c r="H824"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f>_xlfn.XLOOKUP(C825,customers!$A$1:$A$1001,customers!B824:B1824,"",0)</f>
        <v>0</v>
      </c>
      <c r="G825" t="str">
        <f>IF(_xlfn.XLOOKUP(C825,customers!$A$1:$A$1001,customers!$C$1:$C$1001,,0)=0,"",_xlfn.XLOOKUP(C825,customers!$A$1:$A$1001,customers!$C$1:$C$1001,,0))</f>
        <v>tbenediktovichmv@ebay.com</v>
      </c>
      <c r="H825"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f>_xlfn.XLOOKUP(C826,customers!$A$1:$A$1001,customers!B825:B1825,"",0)</f>
        <v>0</v>
      </c>
      <c r="G826" t="str">
        <f>IF(_xlfn.XLOOKUP(C826,customers!$A$1:$A$1001,customers!$C$1:$C$1001,,0)=0,"",_xlfn.XLOOKUP(C826,customers!$A$1:$A$1001,customers!$C$1:$C$1001,,0))</f>
        <v>cbournermw@chronoengine.com</v>
      </c>
      <c r="H826"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f>_xlfn.XLOOKUP(C827,customers!$A$1:$A$1001,customers!B826:B1826,"",0)</f>
        <v>0</v>
      </c>
      <c r="G827" t="str">
        <f>IF(_xlfn.XLOOKUP(C827,customers!$A$1:$A$1001,customers!$C$1:$C$1001,,0)=0,"",_xlfn.XLOOKUP(C827,customers!$A$1:$A$1001,customers!$C$1:$C$1001,,0))</f>
        <v>oskermen3@hatena.ne.jp</v>
      </c>
      <c r="H827"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f>_xlfn.XLOOKUP(C828,customers!$A$1:$A$1001,customers!B827:B1827,"",0)</f>
        <v>0</v>
      </c>
      <c r="G828" t="str">
        <f>IF(_xlfn.XLOOKUP(C828,customers!$A$1:$A$1001,customers!$C$1:$C$1001,,0)=0,"",_xlfn.XLOOKUP(C828,customers!$A$1:$A$1001,customers!$C$1:$C$1001,,0))</f>
        <v>kheddanmy@icq.com</v>
      </c>
      <c r="H828"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f>_xlfn.XLOOKUP(C829,customers!$A$1:$A$1001,customers!B828:B1828,"",0)</f>
        <v>0</v>
      </c>
      <c r="G829" t="str">
        <f>IF(_xlfn.XLOOKUP(C829,customers!$A$1:$A$1001,customers!$C$1:$C$1001,,0)=0,"",_xlfn.XLOOKUP(C829,customers!$A$1:$A$1001,customers!$C$1:$C$1001,,0))</f>
        <v>ichartersmz@abc.net.au</v>
      </c>
      <c r="H829"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f>_xlfn.XLOOKUP(C830,customers!$A$1:$A$1001,customers!B829:B1829,"",0)</f>
        <v>0</v>
      </c>
      <c r="G830" t="str">
        <f>IF(_xlfn.XLOOKUP(C830,customers!$A$1:$A$1001,customers!$C$1:$C$1001,,0)=0,"",_xlfn.XLOOKUP(C830,customers!$A$1:$A$1001,customers!$C$1:$C$1001,,0))</f>
        <v>aroubertn0@tmall.com</v>
      </c>
      <c r="H830"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f>_xlfn.XLOOKUP(C831,customers!$A$1:$A$1001,customers!B830:B1830,"",0)</f>
        <v>0</v>
      </c>
      <c r="G831" t="str">
        <f>IF(_xlfn.XLOOKUP(C831,customers!$A$1:$A$1001,customers!$C$1:$C$1001,,0)=0,"",_xlfn.XLOOKUP(C831,customers!$A$1:$A$1001,customers!$C$1:$C$1001,,0))</f>
        <v>hmairsn1@so-net.ne.jp</v>
      </c>
      <c r="H831"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f>_xlfn.XLOOKUP(C832,customers!$A$1:$A$1001,customers!B831:B1831,"",0)</f>
        <v>0</v>
      </c>
      <c r="G832" t="str">
        <f>IF(_xlfn.XLOOKUP(C832,customers!$A$1:$A$1001,customers!$C$1:$C$1001,,0)=0,"",_xlfn.XLOOKUP(C832,customers!$A$1:$A$1001,customers!$C$1:$C$1001,,0))</f>
        <v>hrainforthn2@blog.com</v>
      </c>
      <c r="H83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f>_xlfn.XLOOKUP(C833,customers!$A$1:$A$1001,customers!B832:B1832,"",0)</f>
        <v>0</v>
      </c>
      <c r="G833" t="str">
        <f>IF(_xlfn.XLOOKUP(C833,customers!$A$1:$A$1001,customers!$C$1:$C$1001,,0)=0,"",_xlfn.XLOOKUP(C833,customers!$A$1:$A$1001,customers!$C$1:$C$1001,,0))</f>
        <v>hrainforthn2@blog.com</v>
      </c>
      <c r="H833"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f>_xlfn.XLOOKUP(C834,customers!$A$1:$A$1001,customers!B833:B1833,"",0)</f>
        <v>0</v>
      </c>
      <c r="G834" t="str">
        <f>IF(_xlfn.XLOOKUP(C834,customers!$A$1:$A$1001,customers!$C$1:$C$1001,,0)=0,"",_xlfn.XLOOKUP(C834,customers!$A$1:$A$1001,customers!$C$1:$C$1001,,0))</f>
        <v>ijespern4@theglobeandmail.com</v>
      </c>
      <c r="H834"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Robusto</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f>_xlfn.XLOOKUP(C835,customers!$A$1:$A$1001,customers!B834:B1834,"",0)</f>
        <v>0</v>
      </c>
      <c r="G835" t="str">
        <f>IF(_xlfn.XLOOKUP(C835,customers!$A$1:$A$1001,customers!$C$1:$C$1001,,0)=0,"",_xlfn.XLOOKUP(C835,customers!$A$1:$A$1001,customers!$C$1:$C$1001,,0))</f>
        <v>ldwerryhousen5@gravatar.com</v>
      </c>
      <c r="H835"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IF(I835="Rob","Robusto",IF(I835="Exc","Excelsa",IF(I835="Ara","Arabica",IF(I835="Lib","Liberica",""))))</f>
        <v>Robusto</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f>_xlfn.XLOOKUP(C836,customers!$A$1:$A$1001,customers!B835:B1835,"",0)</f>
        <v>0</v>
      </c>
      <c r="G836" t="str">
        <f>IF(_xlfn.XLOOKUP(C836,customers!$A$1:$A$1001,customers!$C$1:$C$1001,,0)=0,"",_xlfn.XLOOKUP(C836,customers!$A$1:$A$1001,customers!$C$1:$C$1001,,0))</f>
        <v>nbroomern6@examiner.com</v>
      </c>
      <c r="H836"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f>_xlfn.XLOOKUP(C837,customers!$A$1:$A$1001,customers!B836:B1836,"",0)</f>
        <v>0</v>
      </c>
      <c r="G837" t="str">
        <f>IF(_xlfn.XLOOKUP(C837,customers!$A$1:$A$1001,customers!$C$1:$C$1001,,0)=0,"",_xlfn.XLOOKUP(C837,customers!$A$1:$A$1001,customers!$C$1:$C$1001,,0))</f>
        <v>kthoumassonn7@bloglovin.com</v>
      </c>
      <c r="H837"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f>_xlfn.XLOOKUP(C838,customers!$A$1:$A$1001,customers!B837:B1837,"",0)</f>
        <v>0</v>
      </c>
      <c r="G838" t="str">
        <f>IF(_xlfn.XLOOKUP(C838,customers!$A$1:$A$1001,customers!$C$1:$C$1001,,0)=0,"",_xlfn.XLOOKUP(C838,customers!$A$1:$A$1001,customers!$C$1:$C$1001,,0))</f>
        <v>fhabberghamn8@discovery.com</v>
      </c>
      <c r="H838"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f>_xlfn.XLOOKUP(C839,customers!$A$1:$A$1001,customers!B838:B1838,"",0)</f>
        <v>0</v>
      </c>
      <c r="G839" t="str">
        <f>IF(_xlfn.XLOOKUP(C839,customers!$A$1:$A$1001,customers!$C$1:$C$1001,,0)=0,"",_xlfn.XLOOKUP(C839,customers!$A$1:$A$1001,customers!$C$1:$C$1001,,0))</f>
        <v/>
      </c>
      <c r="H839"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f>_xlfn.XLOOKUP(C840,customers!$A$1:$A$1001,customers!B839:B1839,"",0)</f>
        <v>0</v>
      </c>
      <c r="G840" t="str">
        <f>IF(_xlfn.XLOOKUP(C840,customers!$A$1:$A$1001,customers!$C$1:$C$1001,,0)=0,"",_xlfn.XLOOKUP(C840,customers!$A$1:$A$1001,customers!$C$1:$C$1001,,0))</f>
        <v>ravrashinna@tamu.edu</v>
      </c>
      <c r="H840"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f>_xlfn.XLOOKUP(C841,customers!$A$1:$A$1001,customers!B840:B1840,"",0)</f>
        <v>0</v>
      </c>
      <c r="G841" t="str">
        <f>IF(_xlfn.XLOOKUP(C841,customers!$A$1:$A$1001,customers!$C$1:$C$1001,,0)=0,"",_xlfn.XLOOKUP(C841,customers!$A$1:$A$1001,customers!$C$1:$C$1001,,0))</f>
        <v>mdoidgenb@etsy.com</v>
      </c>
      <c r="H841"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f>_xlfn.XLOOKUP(C842,customers!$A$1:$A$1001,customers!B841:B1841,"",0)</f>
        <v>0</v>
      </c>
      <c r="G842" t="str">
        <f>IF(_xlfn.XLOOKUP(C842,customers!$A$1:$A$1001,customers!$C$1:$C$1001,,0)=0,"",_xlfn.XLOOKUP(C842,customers!$A$1:$A$1001,customers!$C$1:$C$1001,,0))</f>
        <v>jedinboronc@reverbnation.com</v>
      </c>
      <c r="H84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Robusto</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f>_xlfn.XLOOKUP(C843,customers!$A$1:$A$1001,customers!B842:B1842,"",0)</f>
        <v>0</v>
      </c>
      <c r="G843" t="str">
        <f>IF(_xlfn.XLOOKUP(C843,customers!$A$1:$A$1001,customers!$C$1:$C$1001,,0)=0,"",_xlfn.XLOOKUP(C843,customers!$A$1:$A$1001,customers!$C$1:$C$1001,,0))</f>
        <v>ttewelsonnd@cdbaby.com</v>
      </c>
      <c r="H843"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f>_xlfn.XLOOKUP(C844,customers!$A$1:$A$1001,customers!B843:B1843,"",0)</f>
        <v>0</v>
      </c>
      <c r="G844" t="str">
        <f>IF(_xlfn.XLOOKUP(C844,customers!$A$1:$A$1001,customers!$C$1:$C$1001,,0)=0,"",_xlfn.XLOOKUP(C844,customers!$A$1:$A$1001,customers!$C$1:$C$1001,,0))</f>
        <v>oskermen3@hatena.ne.jp</v>
      </c>
      <c r="H844"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f>_xlfn.XLOOKUP(C845,customers!$A$1:$A$1001,customers!B844:B1844,"",0)</f>
        <v>0</v>
      </c>
      <c r="G845" t="str">
        <f>IF(_xlfn.XLOOKUP(C845,customers!$A$1:$A$1001,customers!$C$1:$C$1001,,0)=0,"",_xlfn.XLOOKUP(C845,customers!$A$1:$A$1001,customers!$C$1:$C$1001,,0))</f>
        <v>ddrewittnf@mapquest.com</v>
      </c>
      <c r="H845"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f>_xlfn.XLOOKUP(C846,customers!$A$1:$A$1001,customers!B845:B1845,"",0)</f>
        <v>0</v>
      </c>
      <c r="G846" t="str">
        <f>IF(_xlfn.XLOOKUP(C846,customers!$A$1:$A$1001,customers!$C$1:$C$1001,,0)=0,"",_xlfn.XLOOKUP(C846,customers!$A$1:$A$1001,customers!$C$1:$C$1001,,0))</f>
        <v>agladhillng@stanford.edu</v>
      </c>
      <c r="H846"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f>_xlfn.XLOOKUP(C847,customers!$A$1:$A$1001,customers!B846:B1846,"",0)</f>
        <v>0</v>
      </c>
      <c r="G847" t="str">
        <f>IF(_xlfn.XLOOKUP(C847,customers!$A$1:$A$1001,customers!$C$1:$C$1001,,0)=0,"",_xlfn.XLOOKUP(C847,customers!$A$1:$A$1001,customers!$C$1:$C$1001,,0))</f>
        <v>mlorineznh@whitehouse.gov</v>
      </c>
      <c r="H847"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f>_xlfn.XLOOKUP(C848,customers!$A$1:$A$1001,customers!B847:B1847,"",0)</f>
        <v>0</v>
      </c>
      <c r="G848" t="str">
        <f>IF(_xlfn.XLOOKUP(C848,customers!$A$1:$A$1001,customers!$C$1:$C$1001,,0)=0,"",_xlfn.XLOOKUP(C848,customers!$A$1:$A$1001,customers!$C$1:$C$1001,,0))</f>
        <v/>
      </c>
      <c r="H848"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f>_xlfn.XLOOKUP(C849,customers!$A$1:$A$1001,customers!B848:B1848,"",0)</f>
        <v>0</v>
      </c>
      <c r="G849" t="str">
        <f>IF(_xlfn.XLOOKUP(C849,customers!$A$1:$A$1001,customers!$C$1:$C$1001,,0)=0,"",_xlfn.XLOOKUP(C849,customers!$A$1:$A$1001,customers!$C$1:$C$1001,,0))</f>
        <v>mvannj@wikipedia.org</v>
      </c>
      <c r="H849"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f>_xlfn.XLOOKUP(C850,customers!$A$1:$A$1001,customers!B849:B1849,"",0)</f>
        <v>0</v>
      </c>
      <c r="G850" t="str">
        <f>IF(_xlfn.XLOOKUP(C850,customers!$A$1:$A$1001,customers!$C$1:$C$1001,,0)=0,"",_xlfn.XLOOKUP(C850,customers!$A$1:$A$1001,customers!$C$1:$C$1001,,0))</f>
        <v/>
      </c>
      <c r="H850"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f>_xlfn.XLOOKUP(C851,customers!$A$1:$A$1001,customers!B850:B1850,"",0)</f>
        <v>0</v>
      </c>
      <c r="G851" t="str">
        <f>IF(_xlfn.XLOOKUP(C851,customers!$A$1:$A$1001,customers!$C$1:$C$1001,,0)=0,"",_xlfn.XLOOKUP(C851,customers!$A$1:$A$1001,customers!$C$1:$C$1001,,0))</f>
        <v>jethelstonnl@creativecommons.org</v>
      </c>
      <c r="H851"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f>_xlfn.XLOOKUP(C852,customers!$A$1:$A$1001,customers!B851:B1851,"",0)</f>
        <v>0</v>
      </c>
      <c r="G852" t="str">
        <f>IF(_xlfn.XLOOKUP(C852,customers!$A$1:$A$1001,customers!$C$1:$C$1001,,0)=0,"",_xlfn.XLOOKUP(C852,customers!$A$1:$A$1001,customers!$C$1:$C$1001,,0))</f>
        <v>jethelstonnl@creativecommons.org</v>
      </c>
      <c r="H85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f>_xlfn.XLOOKUP(C853,customers!$A$1:$A$1001,customers!B852:B1852,"",0)</f>
        <v>0</v>
      </c>
      <c r="G853" t="str">
        <f>IF(_xlfn.XLOOKUP(C853,customers!$A$1:$A$1001,customers!$C$1:$C$1001,,0)=0,"",_xlfn.XLOOKUP(C853,customers!$A$1:$A$1001,customers!$C$1:$C$1001,,0))</f>
        <v>peberznn@woothemes.com</v>
      </c>
      <c r="H853"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f>_xlfn.XLOOKUP(C854,customers!$A$1:$A$1001,customers!B853:B1853,"",0)</f>
        <v>0</v>
      </c>
      <c r="G854" t="str">
        <f>IF(_xlfn.XLOOKUP(C854,customers!$A$1:$A$1001,customers!$C$1:$C$1001,,0)=0,"",_xlfn.XLOOKUP(C854,customers!$A$1:$A$1001,customers!$C$1:$C$1001,,0))</f>
        <v>bgaishno@altervista.org</v>
      </c>
      <c r="H854"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f>_xlfn.XLOOKUP(C855,customers!$A$1:$A$1001,customers!B854:B1854,"",0)</f>
        <v>0</v>
      </c>
      <c r="G855" t="str">
        <f>IF(_xlfn.XLOOKUP(C855,customers!$A$1:$A$1001,customers!$C$1:$C$1001,,0)=0,"",_xlfn.XLOOKUP(C855,customers!$A$1:$A$1001,customers!$C$1:$C$1001,,0))</f>
        <v>ldantonnp@miitbeian.gov.cn</v>
      </c>
      <c r="H855"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f>_xlfn.XLOOKUP(C856,customers!$A$1:$A$1001,customers!B855:B1855,"",0)</f>
        <v>0</v>
      </c>
      <c r="G856" t="str">
        <f>IF(_xlfn.XLOOKUP(C856,customers!$A$1:$A$1001,customers!$C$1:$C$1001,,0)=0,"",_xlfn.XLOOKUP(C856,customers!$A$1:$A$1001,customers!$C$1:$C$1001,,0))</f>
        <v>smorrallnq@answers.com</v>
      </c>
      <c r="H856"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Robusto</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f>_xlfn.XLOOKUP(C857,customers!$A$1:$A$1001,customers!B856:B1856,"",0)</f>
        <v>0</v>
      </c>
      <c r="G857" t="str">
        <f>IF(_xlfn.XLOOKUP(C857,customers!$A$1:$A$1001,customers!$C$1:$C$1001,,0)=0,"",_xlfn.XLOOKUP(C857,customers!$A$1:$A$1001,customers!$C$1:$C$1001,,0))</f>
        <v>dcrownshawnr@photobucket.com</v>
      </c>
      <c r="H857"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f>_xlfn.XLOOKUP(C858,customers!$A$1:$A$1001,customers!B857:B1857,"",0)</f>
        <v>0</v>
      </c>
      <c r="G858" t="str">
        <f>IF(_xlfn.XLOOKUP(C858,customers!$A$1:$A$1001,customers!$C$1:$C$1001,,0)=0,"",_xlfn.XLOOKUP(C858,customers!$A$1:$A$1001,customers!$C$1:$C$1001,,0))</f>
        <v>oskermen3@hatena.ne.jp</v>
      </c>
      <c r="H858"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f>_xlfn.XLOOKUP(C859,customers!$A$1:$A$1001,customers!B858:B1858,"",0)</f>
        <v>0</v>
      </c>
      <c r="G859" t="str">
        <f>IF(_xlfn.XLOOKUP(C859,customers!$A$1:$A$1001,customers!$C$1:$C$1001,,0)=0,"",_xlfn.XLOOKUP(C859,customers!$A$1:$A$1001,customers!$C$1:$C$1001,,0))</f>
        <v>jreddochnt@sun.com</v>
      </c>
      <c r="H859"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Robusto</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f>_xlfn.XLOOKUP(C860,customers!$A$1:$A$1001,customers!B859:B1859,"",0)</f>
        <v>0</v>
      </c>
      <c r="G860" t="str">
        <f>IF(_xlfn.XLOOKUP(C860,customers!$A$1:$A$1001,customers!$C$1:$C$1001,,0)=0,"",_xlfn.XLOOKUP(C860,customers!$A$1:$A$1001,customers!$C$1:$C$1001,,0))</f>
        <v>stitleynu@whitehouse.gov</v>
      </c>
      <c r="H860"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f>_xlfn.XLOOKUP(C861,customers!$A$1:$A$1001,customers!B860:B1860,"",0)</f>
        <v>0</v>
      </c>
      <c r="G861" t="str">
        <f>IF(_xlfn.XLOOKUP(C861,customers!$A$1:$A$1001,customers!$C$1:$C$1001,,0)=0,"",_xlfn.XLOOKUP(C861,customers!$A$1:$A$1001,customers!$C$1:$C$1001,,0))</f>
        <v>rsimaonv@simplemachines.org</v>
      </c>
      <c r="H861"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f>_xlfn.XLOOKUP(C862,customers!$A$1:$A$1001,customers!B861:B1861,"",0)</f>
        <v>0</v>
      </c>
      <c r="G862" t="str">
        <f>IF(_xlfn.XLOOKUP(C862,customers!$A$1:$A$1001,customers!$C$1:$C$1001,,0)=0,"",_xlfn.XLOOKUP(C862,customers!$A$1:$A$1001,customers!$C$1:$C$1001,,0))</f>
        <v/>
      </c>
      <c r="H86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f>_xlfn.XLOOKUP(C863,customers!$A$1:$A$1001,customers!B862:B1862,"",0)</f>
        <v>0</v>
      </c>
      <c r="G863" t="str">
        <f>IF(_xlfn.XLOOKUP(C863,customers!$A$1:$A$1001,customers!$C$1:$C$1001,,0)=0,"",_xlfn.XLOOKUP(C863,customers!$A$1:$A$1001,customers!$C$1:$C$1001,,0))</f>
        <v>nchisholmnx@example.com</v>
      </c>
      <c r="H863"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f>_xlfn.XLOOKUP(C864,customers!$A$1:$A$1001,customers!B863:B1863,"",0)</f>
        <v>0</v>
      </c>
      <c r="G864" t="str">
        <f>IF(_xlfn.XLOOKUP(C864,customers!$A$1:$A$1001,customers!$C$1:$C$1001,,0)=0,"",_xlfn.XLOOKUP(C864,customers!$A$1:$A$1001,customers!$C$1:$C$1001,,0))</f>
        <v>goatsny@live.com</v>
      </c>
      <c r="H864"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Robusto</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f>_xlfn.XLOOKUP(C865,customers!$A$1:$A$1001,customers!B864:B1864,"",0)</f>
        <v>0</v>
      </c>
      <c r="G865" t="str">
        <f>IF(_xlfn.XLOOKUP(C865,customers!$A$1:$A$1001,customers!$C$1:$C$1001,,0)=0,"",_xlfn.XLOOKUP(C865,customers!$A$1:$A$1001,customers!$C$1:$C$1001,,0))</f>
        <v>mbirkinnz@java.com</v>
      </c>
      <c r="H865"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f>_xlfn.XLOOKUP(C866,customers!$A$1:$A$1001,customers!B865:B1865,"",0)</f>
        <v>0</v>
      </c>
      <c r="G866" t="str">
        <f>IF(_xlfn.XLOOKUP(C866,customers!$A$1:$A$1001,customers!$C$1:$C$1001,,0)=0,"",_xlfn.XLOOKUP(C866,customers!$A$1:$A$1001,customers!$C$1:$C$1001,,0))</f>
        <v>rpysono0@constantcontact.com</v>
      </c>
      <c r="H866" t="str">
        <f>_xlfn.XLOOKUP(orders!C866,customers!$A$1:$A$1001,customers!$G$1:$G$1001,"",0)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Robusto</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f>_xlfn.XLOOKUP(C867,customers!$A$1:$A$1001,customers!B866:B1866,"",0)</f>
        <v>0</v>
      </c>
      <c r="G867" t="str">
        <f>IF(_xlfn.XLOOKUP(C867,customers!$A$1:$A$1001,customers!$C$1:$C$1001,,0)=0,"",_xlfn.XLOOKUP(C867,customers!$A$1:$A$1001,customers!$C$1:$C$1001,,0))</f>
        <v>mmacconnechieo9@reuters.com</v>
      </c>
      <c r="H867"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f>_xlfn.XLOOKUP(C868,customers!$A$1:$A$1001,customers!B867:B1867,"",0)</f>
        <v>0</v>
      </c>
      <c r="G868" t="str">
        <f>IF(_xlfn.XLOOKUP(C868,customers!$A$1:$A$1001,customers!$C$1:$C$1001,,0)=0,"",_xlfn.XLOOKUP(C868,customers!$A$1:$A$1001,customers!$C$1:$C$1001,,0))</f>
        <v>rtreachero2@usa.gov</v>
      </c>
      <c r="H868" t="str">
        <f>_xlfn.XLOOKUP(orders!C868,customers!$A$1:$A$1001,customers!$G$1:$G$1001,"",0)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f>_xlfn.XLOOKUP(C869,customers!$A$1:$A$1001,customers!B868:B1868,"",0)</f>
        <v>0</v>
      </c>
      <c r="G869" t="str">
        <f>IF(_xlfn.XLOOKUP(C869,customers!$A$1:$A$1001,customers!$C$1:$C$1001,,0)=0,"",_xlfn.XLOOKUP(C869,customers!$A$1:$A$1001,customers!$C$1:$C$1001,,0))</f>
        <v>bfattorinio3@quantcast.com</v>
      </c>
      <c r="H869" t="str">
        <f>_xlfn.XLOOKUP(orders!C869,customers!$A$1:$A$1001,customers!$G$1:$G$1001,"",0)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f>_xlfn.XLOOKUP(C870,customers!$A$1:$A$1001,customers!B869:B1869,"",0)</f>
        <v>0</v>
      </c>
      <c r="G870" t="str">
        <f>IF(_xlfn.XLOOKUP(C870,customers!$A$1:$A$1001,customers!$C$1:$C$1001,,0)=0,"",_xlfn.XLOOKUP(C870,customers!$A$1:$A$1001,customers!$C$1:$C$1001,,0))</f>
        <v>mpalleskeo4@nyu.edu</v>
      </c>
      <c r="H870"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f>_xlfn.XLOOKUP(C871,customers!$A$1:$A$1001,customers!B870:B1870,"",0)</f>
        <v>0</v>
      </c>
      <c r="G871" t="str">
        <f>IF(_xlfn.XLOOKUP(C871,customers!$A$1:$A$1001,customers!$C$1:$C$1001,,0)=0,"",_xlfn.XLOOKUP(C871,customers!$A$1:$A$1001,customers!$C$1:$C$1001,,0))</f>
        <v/>
      </c>
      <c r="H871"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Robusto</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f>_xlfn.XLOOKUP(C872,customers!$A$1:$A$1001,customers!B871:B1871,"",0)</f>
        <v>0</v>
      </c>
      <c r="G872" t="str">
        <f>IF(_xlfn.XLOOKUP(C872,customers!$A$1:$A$1001,customers!$C$1:$C$1001,,0)=0,"",_xlfn.XLOOKUP(C872,customers!$A$1:$A$1001,customers!$C$1:$C$1001,,0))</f>
        <v>fantcliffeo6@amazon.co.jp</v>
      </c>
      <c r="H872" t="str">
        <f>_xlfn.XLOOKUP(orders!C872,customers!$A$1:$A$1001,customers!$G$1:$G$1001,"",0)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f>_xlfn.XLOOKUP(C873,customers!$A$1:$A$1001,customers!B872:B1872,"",0)</f>
        <v>0</v>
      </c>
      <c r="G873" t="str">
        <f>IF(_xlfn.XLOOKUP(C873,customers!$A$1:$A$1001,customers!$C$1:$C$1001,,0)=0,"",_xlfn.XLOOKUP(C873,customers!$A$1:$A$1001,customers!$C$1:$C$1001,,0))</f>
        <v>pmatignono7@harvard.edu</v>
      </c>
      <c r="H873"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f>_xlfn.XLOOKUP(C874,customers!$A$1:$A$1001,customers!B873:B1873,"",0)</f>
        <v>0</v>
      </c>
      <c r="G874" t="str">
        <f>IF(_xlfn.XLOOKUP(C874,customers!$A$1:$A$1001,customers!$C$1:$C$1001,,0)=0,"",_xlfn.XLOOKUP(C874,customers!$A$1:$A$1001,customers!$C$1:$C$1001,,0))</f>
        <v>cweondo8@theglobeandmail.com</v>
      </c>
      <c r="H874"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f>_xlfn.XLOOKUP(C875,customers!$A$1:$A$1001,customers!B874:B1874,"",0)</f>
        <v>0</v>
      </c>
      <c r="G875" t="str">
        <f>IF(_xlfn.XLOOKUP(C875,customers!$A$1:$A$1001,customers!$C$1:$C$1001,,0)=0,"",_xlfn.XLOOKUP(C875,customers!$A$1:$A$1001,customers!$C$1:$C$1001,,0))</f>
        <v>mmacconnechieo9@reuters.com</v>
      </c>
      <c r="H875"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Robusto</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f>_xlfn.XLOOKUP(C876,customers!$A$1:$A$1001,customers!B875:B1875,"",0)</f>
        <v>0</v>
      </c>
      <c r="G876" t="str">
        <f>IF(_xlfn.XLOOKUP(C876,customers!$A$1:$A$1001,customers!$C$1:$C$1001,,0)=0,"",_xlfn.XLOOKUP(C876,customers!$A$1:$A$1001,customers!$C$1:$C$1001,,0))</f>
        <v>jskentelberyoa@paypal.com</v>
      </c>
      <c r="H876"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f>_xlfn.XLOOKUP(C877,customers!$A$1:$A$1001,customers!B876:B1876,"",0)</f>
        <v>0</v>
      </c>
      <c r="G877" t="str">
        <f>IF(_xlfn.XLOOKUP(C877,customers!$A$1:$A$1001,customers!$C$1:$C$1001,,0)=0,"",_xlfn.XLOOKUP(C877,customers!$A$1:$A$1001,customers!$C$1:$C$1001,,0))</f>
        <v>ocomberob@goo.gl</v>
      </c>
      <c r="H877" t="str">
        <f>_xlfn.XLOOKUP(orders!C877,customers!$A$1:$A$1001,customers!$G$1:$G$1001,"",0)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f>_xlfn.XLOOKUP(C878,customers!$A$1:$A$1001,customers!B877:B1877,"",0)</f>
        <v>0</v>
      </c>
      <c r="G878" t="str">
        <f>IF(_xlfn.XLOOKUP(C878,customers!$A$1:$A$1001,customers!$C$1:$C$1001,,0)=0,"",_xlfn.XLOOKUP(C878,customers!$A$1:$A$1001,customers!$C$1:$C$1001,,0))</f>
        <v>ocomberob@goo.gl</v>
      </c>
      <c r="H878" t="str">
        <f>_xlfn.XLOOKUP(orders!C878,customers!$A$1:$A$1001,customers!$G$1:$G$1001,"",0)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f>_xlfn.XLOOKUP(C879,customers!$A$1:$A$1001,customers!B878:B1878,"",0)</f>
        <v>0</v>
      </c>
      <c r="G879" t="str">
        <f>IF(_xlfn.XLOOKUP(C879,customers!$A$1:$A$1001,customers!$C$1:$C$1001,,0)=0,"",_xlfn.XLOOKUP(C879,customers!$A$1:$A$1001,customers!$C$1:$C$1001,,0))</f>
        <v>ztramelod@netlog.com</v>
      </c>
      <c r="H879"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f>_xlfn.XLOOKUP(C880,customers!$A$1:$A$1001,customers!B879:B1879,"",0)</f>
        <v>0</v>
      </c>
      <c r="G880" t="str">
        <f>IF(_xlfn.XLOOKUP(C880,customers!$A$1:$A$1001,customers!$C$1:$C$1001,,0)=0,"",_xlfn.XLOOKUP(C880,customers!$A$1:$A$1001,customers!$C$1:$C$1001,,0))</f>
        <v/>
      </c>
      <c r="H880"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Robusto</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f>_xlfn.XLOOKUP(C881,customers!$A$1:$A$1001,customers!B880:B1880,"",0)</f>
        <v>0</v>
      </c>
      <c r="G881" t="str">
        <f>IF(_xlfn.XLOOKUP(C881,customers!$A$1:$A$1001,customers!$C$1:$C$1001,,0)=0,"",_xlfn.XLOOKUP(C881,customers!$A$1:$A$1001,customers!$C$1:$C$1001,,0))</f>
        <v/>
      </c>
      <c r="H881"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f>_xlfn.XLOOKUP(C882,customers!$A$1:$A$1001,customers!B881:B1881,"",0)</f>
        <v>0</v>
      </c>
      <c r="G882" t="str">
        <f>IF(_xlfn.XLOOKUP(C882,customers!$A$1:$A$1001,customers!$C$1:$C$1001,,0)=0,"",_xlfn.XLOOKUP(C882,customers!$A$1:$A$1001,customers!$C$1:$C$1001,,0))</f>
        <v>chatfullog@ebay.com</v>
      </c>
      <c r="H88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Robusto</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f>_xlfn.XLOOKUP(C883,customers!$A$1:$A$1001,customers!B882:B1882,"",0)</f>
        <v>0</v>
      </c>
      <c r="G883" t="str">
        <f>IF(_xlfn.XLOOKUP(C883,customers!$A$1:$A$1001,customers!$C$1:$C$1001,,0)=0,"",_xlfn.XLOOKUP(C883,customers!$A$1:$A$1001,customers!$C$1:$C$1001,,0))</f>
        <v/>
      </c>
      <c r="H883"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f>_xlfn.XLOOKUP(C884,customers!$A$1:$A$1001,customers!B883:B1883,"",0)</f>
        <v>0</v>
      </c>
      <c r="G884" t="str">
        <f>IF(_xlfn.XLOOKUP(C884,customers!$A$1:$A$1001,customers!$C$1:$C$1001,,0)=0,"",_xlfn.XLOOKUP(C884,customers!$A$1:$A$1001,customers!$C$1:$C$1001,,0))</f>
        <v>kmarrisonoq@dropbox.com</v>
      </c>
      <c r="H884"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f>_xlfn.XLOOKUP(C885,customers!$A$1:$A$1001,customers!B884:B1884,"",0)</f>
        <v>0</v>
      </c>
      <c r="G885" t="str">
        <f>IF(_xlfn.XLOOKUP(C885,customers!$A$1:$A$1001,customers!$C$1:$C$1001,,0)=0,"",_xlfn.XLOOKUP(C885,customers!$A$1:$A$1001,customers!$C$1:$C$1001,,0))</f>
        <v>lagnolooj@pinterest.com</v>
      </c>
      <c r="H885"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f>_xlfn.XLOOKUP(C886,customers!$A$1:$A$1001,customers!B885:B1885,"",0)</f>
        <v>0</v>
      </c>
      <c r="G886" t="str">
        <f>IF(_xlfn.XLOOKUP(C886,customers!$A$1:$A$1001,customers!$C$1:$C$1001,,0)=0,"",_xlfn.XLOOKUP(C886,customers!$A$1:$A$1001,customers!$C$1:$C$1001,,0))</f>
        <v>dkiddyok@fda.gov</v>
      </c>
      <c r="H886"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Robusto</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f>_xlfn.XLOOKUP(C887,customers!$A$1:$A$1001,customers!B886:B1886,"",0)</f>
        <v>0</v>
      </c>
      <c r="G887" t="str">
        <f>IF(_xlfn.XLOOKUP(C887,customers!$A$1:$A$1001,customers!$C$1:$C$1001,,0)=0,"",_xlfn.XLOOKUP(C887,customers!$A$1:$A$1001,customers!$C$1:$C$1001,,0))</f>
        <v>hpetroulisol@state.tx.us</v>
      </c>
      <c r="H887" t="str">
        <f>_xlfn.XLOOKUP(orders!C887,customers!$A$1:$A$1001,customers!$G$1:$G$1001,"",0)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Robusto</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f>_xlfn.XLOOKUP(C888,customers!$A$1:$A$1001,customers!B887:B1887,"",0)</f>
        <v>0</v>
      </c>
      <c r="G888" t="str">
        <f>IF(_xlfn.XLOOKUP(C888,customers!$A$1:$A$1001,customers!$C$1:$C$1001,,0)=0,"",_xlfn.XLOOKUP(C888,customers!$A$1:$A$1001,customers!$C$1:$C$1001,,0))</f>
        <v>mschollom@taobao.com</v>
      </c>
      <c r="H888"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f>_xlfn.XLOOKUP(C889,customers!$A$1:$A$1001,customers!B888:B1888,"",0)</f>
        <v>0</v>
      </c>
      <c r="G889" t="str">
        <f>IF(_xlfn.XLOOKUP(C889,customers!$A$1:$A$1001,customers!$C$1:$C$1001,,0)=0,"",_xlfn.XLOOKUP(C889,customers!$A$1:$A$1001,customers!$C$1:$C$1001,,0))</f>
        <v>kfersonon@g.co</v>
      </c>
      <c r="H889"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f>_xlfn.XLOOKUP(C890,customers!$A$1:$A$1001,customers!B889:B1889,"",0)</f>
        <v>0</v>
      </c>
      <c r="G890" t="str">
        <f>IF(_xlfn.XLOOKUP(C890,customers!$A$1:$A$1001,customers!$C$1:$C$1001,,0)=0,"",_xlfn.XLOOKUP(C890,customers!$A$1:$A$1001,customers!$C$1:$C$1001,,0))</f>
        <v>bkellowayoo@omniture.com</v>
      </c>
      <c r="H890"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f>_xlfn.XLOOKUP(C891,customers!$A$1:$A$1001,customers!B890:B1890,"",0)</f>
        <v>0</v>
      </c>
      <c r="G891" t="str">
        <f>IF(_xlfn.XLOOKUP(C891,customers!$A$1:$A$1001,customers!$C$1:$C$1001,,0)=0,"",_xlfn.XLOOKUP(C891,customers!$A$1:$A$1001,customers!$C$1:$C$1001,,0))</f>
        <v>soliffeop@yellowbook.com</v>
      </c>
      <c r="H891"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Robusto</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f>_xlfn.XLOOKUP(C892,customers!$A$1:$A$1001,customers!B891:B1891,"",0)</f>
        <v>0</v>
      </c>
      <c r="G892" t="str">
        <f>IF(_xlfn.XLOOKUP(C892,customers!$A$1:$A$1001,customers!$C$1:$C$1001,,0)=0,"",_xlfn.XLOOKUP(C892,customers!$A$1:$A$1001,customers!$C$1:$C$1001,,0))</f>
        <v>kmarrisonoq@dropbox.com</v>
      </c>
      <c r="H89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Robusto</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f>_xlfn.XLOOKUP(C893,customers!$A$1:$A$1001,customers!B892:B1892,"",0)</f>
        <v>0</v>
      </c>
      <c r="G893" t="str">
        <f>IF(_xlfn.XLOOKUP(C893,customers!$A$1:$A$1001,customers!$C$1:$C$1001,,0)=0,"",_xlfn.XLOOKUP(C893,customers!$A$1:$A$1001,customers!$C$1:$C$1001,,0))</f>
        <v>cdolohuntyor@dailymail.co.uk</v>
      </c>
      <c r="H893"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f>_xlfn.XLOOKUP(C894,customers!$A$1:$A$1001,customers!B893:B1893,"",0)</f>
        <v>0</v>
      </c>
      <c r="G894" t="str">
        <f>IF(_xlfn.XLOOKUP(C894,customers!$A$1:$A$1001,customers!$C$1:$C$1001,,0)=0,"",_xlfn.XLOOKUP(C894,customers!$A$1:$A$1001,customers!$C$1:$C$1001,,0))</f>
        <v>pvasilenkoos@addtoany.com</v>
      </c>
      <c r="H894"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f>_xlfn.XLOOKUP(C895,customers!$A$1:$A$1001,customers!B894:B1894,"",0)</f>
        <v>0</v>
      </c>
      <c r="G895" t="str">
        <f>IF(_xlfn.XLOOKUP(C895,customers!$A$1:$A$1001,customers!$C$1:$C$1001,,0)=0,"",_xlfn.XLOOKUP(C895,customers!$A$1:$A$1001,customers!$C$1:$C$1001,,0))</f>
        <v>rschankelborgot@ameblo.jp</v>
      </c>
      <c r="H895"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f>_xlfn.XLOOKUP(C896,customers!$A$1:$A$1001,customers!B895:B1895,"",0)</f>
        <v>0</v>
      </c>
      <c r="G896" t="str">
        <f>IF(_xlfn.XLOOKUP(C896,customers!$A$1:$A$1001,customers!$C$1:$C$1001,,0)=0,"",_xlfn.XLOOKUP(C896,customers!$A$1:$A$1001,customers!$C$1:$C$1001,,0))</f>
        <v/>
      </c>
      <c r="H896" t="str">
        <f>_xlfn.XLOOKUP(orders!C896,customers!$A$1:$A$1001,customers!$G$1:$G$1001,"",0)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Robusto</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f>_xlfn.XLOOKUP(C897,customers!$A$1:$A$1001,customers!B896:B1896,"",0)</f>
        <v>0</v>
      </c>
      <c r="G897" t="str">
        <f>IF(_xlfn.XLOOKUP(C897,customers!$A$1:$A$1001,customers!$C$1:$C$1001,,0)=0,"",_xlfn.XLOOKUP(C897,customers!$A$1:$A$1001,customers!$C$1:$C$1001,,0))</f>
        <v/>
      </c>
      <c r="H897"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f>_xlfn.XLOOKUP(C898,customers!$A$1:$A$1001,customers!B897:B1897,"",0)</f>
        <v>0</v>
      </c>
      <c r="G898" t="str">
        <f>IF(_xlfn.XLOOKUP(C898,customers!$A$1:$A$1001,customers!$C$1:$C$1001,,0)=0,"",_xlfn.XLOOKUP(C898,customers!$A$1:$A$1001,customers!$C$1:$C$1001,,0))</f>
        <v>bcargenow@geocities.jp</v>
      </c>
      <c r="H898"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Robusto</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f>_xlfn.XLOOKUP(C899,customers!$A$1:$A$1001,customers!B898:B1898,"",0)</f>
        <v>0</v>
      </c>
      <c r="G899" t="str">
        <f>IF(_xlfn.XLOOKUP(C899,customers!$A$1:$A$1001,customers!$C$1:$C$1001,,0)=0,"",_xlfn.XLOOKUP(C899,customers!$A$1:$A$1001,customers!$C$1:$C$1001,,0))</f>
        <v>rsticklerox@printfriendly.com</v>
      </c>
      <c r="H899"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IF(I899="Rob","Robusto",IF(I899="Exc","Excelsa",IF(I899="Ara","Arabica",IF(I899="Lib","Liberica",""))))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f>_xlfn.XLOOKUP(C900,customers!$A$1:$A$1001,customers!B899:B1899,"",0)</f>
        <v>0</v>
      </c>
      <c r="G900" t="str">
        <f>IF(_xlfn.XLOOKUP(C900,customers!$A$1:$A$1001,customers!$C$1:$C$1001,,0)=0,"",_xlfn.XLOOKUP(C900,customers!$A$1:$A$1001,customers!$C$1:$C$1001,,0))</f>
        <v/>
      </c>
      <c r="H900"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Robusto</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f>_xlfn.XLOOKUP(C901,customers!$A$1:$A$1001,customers!B900:B1900,"",0)</f>
        <v>0</v>
      </c>
      <c r="G901" t="str">
        <f>IF(_xlfn.XLOOKUP(C901,customers!$A$1:$A$1001,customers!$C$1:$C$1001,,0)=0,"",_xlfn.XLOOKUP(C901,customers!$A$1:$A$1001,customers!$C$1:$C$1001,,0))</f>
        <v/>
      </c>
      <c r="H901"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f>_xlfn.XLOOKUP(C902,customers!$A$1:$A$1001,customers!B901:B1901,"",0)</f>
        <v>0</v>
      </c>
      <c r="G902" t="str">
        <f>IF(_xlfn.XLOOKUP(C902,customers!$A$1:$A$1001,customers!$C$1:$C$1001,,0)=0,"",_xlfn.XLOOKUP(C902,customers!$A$1:$A$1001,customers!$C$1:$C$1001,,0))</f>
        <v/>
      </c>
      <c r="H902" t="str">
        <f>_xlfn.XLOOKUP(orders!C902,customers!$A$1:$A$1001,customers!$G$1:$G$1001,"",0)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f>_xlfn.XLOOKUP(C903,customers!$A$1:$A$1001,customers!B902:B1902,"",0)</f>
        <v>0</v>
      </c>
      <c r="G903" t="str">
        <f>IF(_xlfn.XLOOKUP(C903,customers!$A$1:$A$1001,customers!$C$1:$C$1001,,0)=0,"",_xlfn.XLOOKUP(C903,customers!$A$1:$A$1001,customers!$C$1:$C$1001,,0))</f>
        <v>djevonp1@ibm.com</v>
      </c>
      <c r="H903"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Robusto</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f>_xlfn.XLOOKUP(C904,customers!$A$1:$A$1001,customers!B903:B1903,"",0)</f>
        <v>0</v>
      </c>
      <c r="G904" t="str">
        <f>IF(_xlfn.XLOOKUP(C904,customers!$A$1:$A$1001,customers!$C$1:$C$1001,,0)=0,"",_xlfn.XLOOKUP(C904,customers!$A$1:$A$1001,customers!$C$1:$C$1001,,0))</f>
        <v>hrannerp2@omniture.com</v>
      </c>
      <c r="H904"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f>_xlfn.XLOOKUP(C905,customers!$A$1:$A$1001,customers!B904:B1904,"",0)</f>
        <v>0</v>
      </c>
      <c r="G905" t="str">
        <f>IF(_xlfn.XLOOKUP(C905,customers!$A$1:$A$1001,customers!$C$1:$C$1001,,0)=0,"",_xlfn.XLOOKUP(C905,customers!$A$1:$A$1001,customers!$C$1:$C$1001,,0))</f>
        <v>bimriep3@addtoany.com</v>
      </c>
      <c r="H905"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f>_xlfn.XLOOKUP(C906,customers!$A$1:$A$1001,customers!B905:B1905,"",0)</f>
        <v>0</v>
      </c>
      <c r="G906" t="str">
        <f>IF(_xlfn.XLOOKUP(C906,customers!$A$1:$A$1001,customers!$C$1:$C$1001,,0)=0,"",_xlfn.XLOOKUP(C906,customers!$A$1:$A$1001,customers!$C$1:$C$1001,,0))</f>
        <v>dsopperp4@eventbrite.com</v>
      </c>
      <c r="H906"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f>_xlfn.XLOOKUP(C907,customers!$A$1:$A$1001,customers!B906:B1906,"",0)</f>
        <v>0</v>
      </c>
      <c r="G907" t="str">
        <f>IF(_xlfn.XLOOKUP(C907,customers!$A$1:$A$1001,customers!$C$1:$C$1001,,0)=0,"",_xlfn.XLOOKUP(C907,customers!$A$1:$A$1001,customers!$C$1:$C$1001,,0))</f>
        <v/>
      </c>
      <c r="H907"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f>_xlfn.XLOOKUP(C908,customers!$A$1:$A$1001,customers!B907:B1907,"",0)</f>
        <v>0</v>
      </c>
      <c r="G908" t="str">
        <f>IF(_xlfn.XLOOKUP(C908,customers!$A$1:$A$1001,customers!$C$1:$C$1001,,0)=0,"",_xlfn.XLOOKUP(C908,customers!$A$1:$A$1001,customers!$C$1:$C$1001,,0))</f>
        <v>lledgleyp6@de.vu</v>
      </c>
      <c r="H908"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f>_xlfn.XLOOKUP(C909,customers!$A$1:$A$1001,customers!B908:B1908,"",0)</f>
        <v>0</v>
      </c>
      <c r="G909" t="str">
        <f>IF(_xlfn.XLOOKUP(C909,customers!$A$1:$A$1001,customers!$C$1:$C$1001,,0)=0,"",_xlfn.XLOOKUP(C909,customers!$A$1:$A$1001,customers!$C$1:$C$1001,,0))</f>
        <v>tmenaryp7@phoca.cz</v>
      </c>
      <c r="H909"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f>_xlfn.XLOOKUP(C910,customers!$A$1:$A$1001,customers!B909:B1909,"",0)</f>
        <v>0</v>
      </c>
      <c r="G910" t="str">
        <f>IF(_xlfn.XLOOKUP(C910,customers!$A$1:$A$1001,customers!$C$1:$C$1001,,0)=0,"",_xlfn.XLOOKUP(C910,customers!$A$1:$A$1001,customers!$C$1:$C$1001,,0))</f>
        <v>gciccottip8@so-net.ne.jp</v>
      </c>
      <c r="H910"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Robusto</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f>_xlfn.XLOOKUP(C911,customers!$A$1:$A$1001,customers!B910:B1910,"",0)</f>
        <v>0</v>
      </c>
      <c r="G911" t="str">
        <f>IF(_xlfn.XLOOKUP(C911,customers!$A$1:$A$1001,customers!$C$1:$C$1001,,0)=0,"",_xlfn.XLOOKUP(C911,customers!$A$1:$A$1001,customers!$C$1:$C$1001,,0))</f>
        <v/>
      </c>
      <c r="H911"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Robusto</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f>_xlfn.XLOOKUP(C912,customers!$A$1:$A$1001,customers!B911:B1911,"",0)</f>
        <v>0</v>
      </c>
      <c r="G912" t="str">
        <f>IF(_xlfn.XLOOKUP(C912,customers!$A$1:$A$1001,customers!$C$1:$C$1001,,0)=0,"",_xlfn.XLOOKUP(C912,customers!$A$1:$A$1001,customers!$C$1:$C$1001,,0))</f>
        <v>wjallinpa@pcworld.com</v>
      </c>
      <c r="H91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f>_xlfn.XLOOKUP(C913,customers!$A$1:$A$1001,customers!B912:B1912,"",0)</f>
        <v>0</v>
      </c>
      <c r="G913" t="str">
        <f>IF(_xlfn.XLOOKUP(C913,customers!$A$1:$A$1001,customers!$C$1:$C$1001,,0)=0,"",_xlfn.XLOOKUP(C913,customers!$A$1:$A$1001,customers!$C$1:$C$1001,,0))</f>
        <v>mbogeypb@thetimes.co.uk</v>
      </c>
      <c r="H913"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f>_xlfn.XLOOKUP(C914,customers!$A$1:$A$1001,customers!B913:B1913,"",0)</f>
        <v>0</v>
      </c>
      <c r="G914" t="str">
        <f>IF(_xlfn.XLOOKUP(C914,customers!$A$1:$A$1001,customers!$C$1:$C$1001,,0)=0,"",_xlfn.XLOOKUP(C914,customers!$A$1:$A$1001,customers!$C$1:$C$1001,,0))</f>
        <v/>
      </c>
      <c r="H914"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Robusto</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f>_xlfn.XLOOKUP(C915,customers!$A$1:$A$1001,customers!B914:B1914,"",0)</f>
        <v>0</v>
      </c>
      <c r="G915" t="str">
        <f>IF(_xlfn.XLOOKUP(C915,customers!$A$1:$A$1001,customers!$C$1:$C$1001,,0)=0,"",_xlfn.XLOOKUP(C915,customers!$A$1:$A$1001,customers!$C$1:$C$1001,,0))</f>
        <v>mcobbledickpd@ucsd.edu</v>
      </c>
      <c r="H915"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f>_xlfn.XLOOKUP(C916,customers!$A$1:$A$1001,customers!B915:B1915,"",0)</f>
        <v>0</v>
      </c>
      <c r="G916" t="str">
        <f>IF(_xlfn.XLOOKUP(C916,customers!$A$1:$A$1001,customers!$C$1:$C$1001,,0)=0,"",_xlfn.XLOOKUP(C916,customers!$A$1:$A$1001,customers!$C$1:$C$1001,,0))</f>
        <v>alewrype@whitehouse.gov</v>
      </c>
      <c r="H916"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f>_xlfn.XLOOKUP(C917,customers!$A$1:$A$1001,customers!B916:B1916,"",0)</f>
        <v>0</v>
      </c>
      <c r="G917" t="str">
        <f>IF(_xlfn.XLOOKUP(C917,customers!$A$1:$A$1001,customers!$C$1:$C$1001,,0)=0,"",_xlfn.XLOOKUP(C917,customers!$A$1:$A$1001,customers!$C$1:$C$1001,,0))</f>
        <v>ihesselpf@ox.ac.uk</v>
      </c>
      <c r="H917"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f>_xlfn.XLOOKUP(C918,customers!$A$1:$A$1001,customers!B917:B1917,"",0)</f>
        <v>0</v>
      </c>
      <c r="G918" t="str">
        <f>IF(_xlfn.XLOOKUP(C918,customers!$A$1:$A$1001,customers!$C$1:$C$1001,,0)=0,"",_xlfn.XLOOKUP(C918,customers!$A$1:$A$1001,customers!$C$1:$C$1001,,0))</f>
        <v/>
      </c>
      <c r="H918" t="str">
        <f>_xlfn.XLOOKUP(orders!C918,customers!$A$1:$A$1001,customers!$G$1:$G$1001,"",0)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f>_xlfn.XLOOKUP(C919,customers!$A$1:$A$1001,customers!B918:B1918,"",0)</f>
        <v>0</v>
      </c>
      <c r="G919" t="str">
        <f>IF(_xlfn.XLOOKUP(C919,customers!$A$1:$A$1001,customers!$C$1:$C$1001,,0)=0,"",_xlfn.XLOOKUP(C919,customers!$A$1:$A$1001,customers!$C$1:$C$1001,,0))</f>
        <v>csorrellph@amazon.com</v>
      </c>
      <c r="H919"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f>_xlfn.XLOOKUP(C920,customers!$A$1:$A$1001,customers!B919:B1919,"",0)</f>
        <v>0</v>
      </c>
      <c r="G920" t="str">
        <f>IF(_xlfn.XLOOKUP(C920,customers!$A$1:$A$1001,customers!$C$1:$C$1001,,0)=0,"",_xlfn.XLOOKUP(C920,customers!$A$1:$A$1001,customers!$C$1:$C$1001,,0))</f>
        <v>csorrellph@amazon.com</v>
      </c>
      <c r="H920"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f>_xlfn.XLOOKUP(C921,customers!$A$1:$A$1001,customers!B920:B1920,"",0)</f>
        <v>0</v>
      </c>
      <c r="G921" t="str">
        <f>IF(_xlfn.XLOOKUP(C921,customers!$A$1:$A$1001,customers!$C$1:$C$1001,,0)=0,"",_xlfn.XLOOKUP(C921,customers!$A$1:$A$1001,customers!$C$1:$C$1001,,0))</f>
        <v>qheavysidepj@unc.edu</v>
      </c>
      <c r="H921"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Robusto</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f>_xlfn.XLOOKUP(C922,customers!$A$1:$A$1001,customers!B921:B1921,"",0)</f>
        <v>0</v>
      </c>
      <c r="G922" t="str">
        <f>IF(_xlfn.XLOOKUP(C922,customers!$A$1:$A$1001,customers!$C$1:$C$1001,,0)=0,"",_xlfn.XLOOKUP(C922,customers!$A$1:$A$1001,customers!$C$1:$C$1001,,0))</f>
        <v>hreuvenpk@whitehouse.gov</v>
      </c>
      <c r="H92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Robusto</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f>_xlfn.XLOOKUP(C923,customers!$A$1:$A$1001,customers!B922:B1922,"",0)</f>
        <v>0</v>
      </c>
      <c r="G923" t="str">
        <f>IF(_xlfn.XLOOKUP(C923,customers!$A$1:$A$1001,customers!$C$1:$C$1001,,0)=0,"",_xlfn.XLOOKUP(C923,customers!$A$1:$A$1001,customers!$C$1:$C$1001,,0))</f>
        <v>mattwoolpl@nba.com</v>
      </c>
      <c r="H923"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f>_xlfn.XLOOKUP(C924,customers!$A$1:$A$1001,customers!B923:B1923,"",0)</f>
        <v>0</v>
      </c>
      <c r="G924" t="str">
        <f>IF(_xlfn.XLOOKUP(C924,customers!$A$1:$A$1001,customers!$C$1:$C$1001,,0)=0,"",_xlfn.XLOOKUP(C924,customers!$A$1:$A$1001,customers!$C$1:$C$1001,,0))</f>
        <v/>
      </c>
      <c r="H924"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f>_xlfn.XLOOKUP(C925,customers!$A$1:$A$1001,customers!B924:B1924,"",0)</f>
        <v>0</v>
      </c>
      <c r="G925" t="str">
        <f>IF(_xlfn.XLOOKUP(C925,customers!$A$1:$A$1001,customers!$C$1:$C$1001,,0)=0,"",_xlfn.XLOOKUP(C925,customers!$A$1:$A$1001,customers!$C$1:$C$1001,,0))</f>
        <v>gwynespn@dagondesign.com</v>
      </c>
      <c r="H925"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f>_xlfn.XLOOKUP(C926,customers!$A$1:$A$1001,customers!B925:B1925,"",0)</f>
        <v>0</v>
      </c>
      <c r="G926" t="str">
        <f>IF(_xlfn.XLOOKUP(C926,customers!$A$1:$A$1001,customers!$C$1:$C$1001,,0)=0,"",_xlfn.XLOOKUP(C926,customers!$A$1:$A$1001,customers!$C$1:$C$1001,,0))</f>
        <v>cmaccourtpo@amazon.com</v>
      </c>
      <c r="H926"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f>_xlfn.XLOOKUP(C927,customers!$A$1:$A$1001,customers!B926:B1926,"",0)</f>
        <v>0</v>
      </c>
      <c r="G927" t="str">
        <f>IF(_xlfn.XLOOKUP(C927,customers!$A$1:$A$1001,customers!$C$1:$C$1001,,0)=0,"",_xlfn.XLOOKUP(C927,customers!$A$1:$A$1001,customers!$C$1:$C$1001,,0))</f>
        <v/>
      </c>
      <c r="H927"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f>_xlfn.XLOOKUP(C928,customers!$A$1:$A$1001,customers!B927:B1927,"",0)</f>
        <v>0</v>
      </c>
      <c r="G928" t="str">
        <f>IF(_xlfn.XLOOKUP(C928,customers!$A$1:$A$1001,customers!$C$1:$C$1001,,0)=0,"",_xlfn.XLOOKUP(C928,customers!$A$1:$A$1001,customers!$C$1:$C$1001,,0))</f>
        <v>ewilsonepq@eepurl.com</v>
      </c>
      <c r="H928"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f>_xlfn.XLOOKUP(C929,customers!$A$1:$A$1001,customers!B928:B1928,"",0)</f>
        <v>0</v>
      </c>
      <c r="G929" t="str">
        <f>IF(_xlfn.XLOOKUP(C929,customers!$A$1:$A$1001,customers!$C$1:$C$1001,,0)=0,"",_xlfn.XLOOKUP(C929,customers!$A$1:$A$1001,customers!$C$1:$C$1001,,0))</f>
        <v>dduffiepr@time.com</v>
      </c>
      <c r="H929"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f>_xlfn.XLOOKUP(C930,customers!$A$1:$A$1001,customers!B929:B1929,"",0)</f>
        <v>0</v>
      </c>
      <c r="G930" t="str">
        <f>IF(_xlfn.XLOOKUP(C930,customers!$A$1:$A$1001,customers!$C$1:$C$1001,,0)=0,"",_xlfn.XLOOKUP(C930,customers!$A$1:$A$1001,customers!$C$1:$C$1001,,0))</f>
        <v>mmatiasekps@ucoz.ru</v>
      </c>
      <c r="H930"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f>_xlfn.XLOOKUP(C931,customers!$A$1:$A$1001,customers!B930:B1930,"",0)</f>
        <v>0</v>
      </c>
      <c r="G931" t="str">
        <f>IF(_xlfn.XLOOKUP(C931,customers!$A$1:$A$1001,customers!$C$1:$C$1001,,0)=0,"",_xlfn.XLOOKUP(C931,customers!$A$1:$A$1001,customers!$C$1:$C$1001,,0))</f>
        <v>jcamillopt@shinystat.com</v>
      </c>
      <c r="H931"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f>_xlfn.XLOOKUP(C932,customers!$A$1:$A$1001,customers!B931:B1931,"",0)</f>
        <v>0</v>
      </c>
      <c r="G932" t="str">
        <f>IF(_xlfn.XLOOKUP(C932,customers!$A$1:$A$1001,customers!$C$1:$C$1001,,0)=0,"",_xlfn.XLOOKUP(C932,customers!$A$1:$A$1001,customers!$C$1:$C$1001,,0))</f>
        <v>kphilbrickpu@cdc.gov</v>
      </c>
      <c r="H93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f>_xlfn.XLOOKUP(C933,customers!$A$1:$A$1001,customers!B932:B1932,"",0)</f>
        <v>0</v>
      </c>
      <c r="G933" t="str">
        <f>IF(_xlfn.XLOOKUP(C933,customers!$A$1:$A$1001,customers!$C$1:$C$1001,,0)=0,"",_xlfn.XLOOKUP(C933,customers!$A$1:$A$1001,customers!$C$1:$C$1001,,0))</f>
        <v/>
      </c>
      <c r="H933"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f>_xlfn.XLOOKUP(C934,customers!$A$1:$A$1001,customers!B933:B1933,"",0)</f>
        <v>0</v>
      </c>
      <c r="G934" t="str">
        <f>IF(_xlfn.XLOOKUP(C934,customers!$A$1:$A$1001,customers!$C$1:$C$1001,,0)=0,"",_xlfn.XLOOKUP(C934,customers!$A$1:$A$1001,customers!$C$1:$C$1001,,0))</f>
        <v>bsillispw@istockphoto.com</v>
      </c>
      <c r="H934"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f>_xlfn.XLOOKUP(C935,customers!$A$1:$A$1001,customers!B934:B1934,"",0)</f>
        <v>0</v>
      </c>
      <c r="G935" t="str">
        <f>IF(_xlfn.XLOOKUP(C935,customers!$A$1:$A$1001,customers!$C$1:$C$1001,,0)=0,"",_xlfn.XLOOKUP(C935,customers!$A$1:$A$1001,customers!$C$1:$C$1001,,0))</f>
        <v/>
      </c>
      <c r="H935"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Robusto</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f>_xlfn.XLOOKUP(C936,customers!$A$1:$A$1001,customers!B935:B1935,"",0)</f>
        <v>0</v>
      </c>
      <c r="G936" t="str">
        <f>IF(_xlfn.XLOOKUP(C936,customers!$A$1:$A$1001,customers!$C$1:$C$1001,,0)=0,"",_xlfn.XLOOKUP(C936,customers!$A$1:$A$1001,customers!$C$1:$C$1001,,0))</f>
        <v>rcuttspy@techcrunch.com</v>
      </c>
      <c r="H936"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Robusto</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f>_xlfn.XLOOKUP(C937,customers!$A$1:$A$1001,customers!B936:B1936,"",0)</f>
        <v>0</v>
      </c>
      <c r="G937" t="str">
        <f>IF(_xlfn.XLOOKUP(C937,customers!$A$1:$A$1001,customers!$C$1:$C$1001,,0)=0,"",_xlfn.XLOOKUP(C937,customers!$A$1:$A$1001,customers!$C$1:$C$1001,,0))</f>
        <v>mdelvespz@nature.com</v>
      </c>
      <c r="H937"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f>_xlfn.XLOOKUP(C938,customers!$A$1:$A$1001,customers!B937:B1937,"",0)</f>
        <v>0</v>
      </c>
      <c r="G938" t="str">
        <f>IF(_xlfn.XLOOKUP(C938,customers!$A$1:$A$1001,customers!$C$1:$C$1001,,0)=0,"",_xlfn.XLOOKUP(C938,customers!$A$1:$A$1001,customers!$C$1:$C$1001,,0))</f>
        <v>dgrittonq0@nydailynews.com</v>
      </c>
      <c r="H938"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f>_xlfn.XLOOKUP(C939,customers!$A$1:$A$1001,customers!B938:B1938,"",0)</f>
        <v>0</v>
      </c>
      <c r="G939" t="str">
        <f>IF(_xlfn.XLOOKUP(C939,customers!$A$1:$A$1001,customers!$C$1:$C$1001,,0)=0,"",_xlfn.XLOOKUP(C939,customers!$A$1:$A$1001,customers!$C$1:$C$1001,,0))</f>
        <v>dgrittonq0@nydailynews.com</v>
      </c>
      <c r="H939"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Robusto</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f>_xlfn.XLOOKUP(C940,customers!$A$1:$A$1001,customers!B939:B1939,"",0)</f>
        <v>0</v>
      </c>
      <c r="G940" t="str">
        <f>IF(_xlfn.XLOOKUP(C940,customers!$A$1:$A$1001,customers!$C$1:$C$1001,,0)=0,"",_xlfn.XLOOKUP(C940,customers!$A$1:$A$1001,customers!$C$1:$C$1001,,0))</f>
        <v>dgutq2@umich.edu</v>
      </c>
      <c r="H940"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f>_xlfn.XLOOKUP(C941,customers!$A$1:$A$1001,customers!B940:B1940,"",0)</f>
        <v>0</v>
      </c>
      <c r="G941" t="str">
        <f>IF(_xlfn.XLOOKUP(C941,customers!$A$1:$A$1001,customers!$C$1:$C$1001,,0)=0,"",_xlfn.XLOOKUP(C941,customers!$A$1:$A$1001,customers!$C$1:$C$1001,,0))</f>
        <v>wpummeryq3@topsy.com</v>
      </c>
      <c r="H941"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f>_xlfn.XLOOKUP(C942,customers!$A$1:$A$1001,customers!B941:B1941,"",0)</f>
        <v>0</v>
      </c>
      <c r="G942" t="str">
        <f>IF(_xlfn.XLOOKUP(C942,customers!$A$1:$A$1001,customers!$C$1:$C$1001,,0)=0,"",_xlfn.XLOOKUP(C942,customers!$A$1:$A$1001,customers!$C$1:$C$1001,,0))</f>
        <v>gsiudaq4@nytimes.com</v>
      </c>
      <c r="H94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Robusto</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f>_xlfn.XLOOKUP(C943,customers!$A$1:$A$1001,customers!B942:B1942,"",0)</f>
        <v>0</v>
      </c>
      <c r="G943" t="str">
        <f>IF(_xlfn.XLOOKUP(C943,customers!$A$1:$A$1001,customers!$C$1:$C$1001,,0)=0,"",_xlfn.XLOOKUP(C943,customers!$A$1:$A$1001,customers!$C$1:$C$1001,,0))</f>
        <v>hcrowneq5@wufoo.com</v>
      </c>
      <c r="H943" t="str">
        <f>_xlfn.XLOOKUP(orders!C943,customers!$A$1:$A$1001,customers!$G$1:$G$1001,"",0)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f>_xlfn.XLOOKUP(C944,customers!$A$1:$A$1001,customers!B943:B1943,"",0)</f>
        <v>0</v>
      </c>
      <c r="G944" t="str">
        <f>IF(_xlfn.XLOOKUP(C944,customers!$A$1:$A$1001,customers!$C$1:$C$1001,,0)=0,"",_xlfn.XLOOKUP(C944,customers!$A$1:$A$1001,customers!$C$1:$C$1001,,0))</f>
        <v>vpawseyq6@tiny.cc</v>
      </c>
      <c r="H944"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Robusto</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f>_xlfn.XLOOKUP(C945,customers!$A$1:$A$1001,customers!B944:B1944,"",0)</f>
        <v>0</v>
      </c>
      <c r="G945" t="str">
        <f>IF(_xlfn.XLOOKUP(C945,customers!$A$1:$A$1001,customers!$C$1:$C$1001,,0)=0,"",_xlfn.XLOOKUP(C945,customers!$A$1:$A$1001,customers!$C$1:$C$1001,,0))</f>
        <v>awaterhouseq7@istockphoto.com</v>
      </c>
      <c r="H945"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f>_xlfn.XLOOKUP(C946,customers!$A$1:$A$1001,customers!B945:B1945,"",0)</f>
        <v>0</v>
      </c>
      <c r="G946" t="str">
        <f>IF(_xlfn.XLOOKUP(C946,customers!$A$1:$A$1001,customers!$C$1:$C$1001,,0)=0,"",_xlfn.XLOOKUP(C946,customers!$A$1:$A$1001,customers!$C$1:$C$1001,,0))</f>
        <v>fhaughianq8@1688.com</v>
      </c>
      <c r="H946"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Robusto</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f>_xlfn.XLOOKUP(C947,customers!$A$1:$A$1001,customers!B946:B1946,"",0)</f>
        <v>0</v>
      </c>
      <c r="G947" t="str">
        <f>IF(_xlfn.XLOOKUP(C947,customers!$A$1:$A$1001,customers!$C$1:$C$1001,,0)=0,"",_xlfn.XLOOKUP(C947,customers!$A$1:$A$1001,customers!$C$1:$C$1001,,0))</f>
        <v/>
      </c>
      <c r="H947"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f>_xlfn.XLOOKUP(C948,customers!$A$1:$A$1001,customers!B947:B1947,"",0)</f>
        <v>0</v>
      </c>
      <c r="G948" t="str">
        <f>IF(_xlfn.XLOOKUP(C948,customers!$A$1:$A$1001,customers!$C$1:$C$1001,,0)=0,"",_xlfn.XLOOKUP(C948,customers!$A$1:$A$1001,customers!$C$1:$C$1001,,0))</f>
        <v/>
      </c>
      <c r="H948"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f>_xlfn.XLOOKUP(C949,customers!$A$1:$A$1001,customers!B948:B1948,"",0)</f>
        <v>0</v>
      </c>
      <c r="G949" t="str">
        <f>IF(_xlfn.XLOOKUP(C949,customers!$A$1:$A$1001,customers!$C$1:$C$1001,,0)=0,"",_xlfn.XLOOKUP(C949,customers!$A$1:$A$1001,customers!$C$1:$C$1001,,0))</f>
        <v>rfaltinqb@topsy.com</v>
      </c>
      <c r="H949" t="str">
        <f>_xlfn.XLOOKUP(orders!C949,customers!$A$1:$A$1001,customers!$G$1:$G$1001,"",0)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f>_xlfn.XLOOKUP(C950,customers!$A$1:$A$1001,customers!B949:B1949,"",0)</f>
        <v>0</v>
      </c>
      <c r="G950" t="str">
        <f>IF(_xlfn.XLOOKUP(C950,customers!$A$1:$A$1001,customers!$C$1:$C$1001,,0)=0,"",_xlfn.XLOOKUP(C950,customers!$A$1:$A$1001,customers!$C$1:$C$1001,,0))</f>
        <v>gcheekeqc@sitemeter.com</v>
      </c>
      <c r="H950"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f>_xlfn.XLOOKUP(C951,customers!$A$1:$A$1001,customers!B950:B1950,"",0)</f>
        <v>0</v>
      </c>
      <c r="G951" t="str">
        <f>IF(_xlfn.XLOOKUP(C951,customers!$A$1:$A$1001,customers!$C$1:$C$1001,,0)=0,"",_xlfn.XLOOKUP(C951,customers!$A$1:$A$1001,customers!$C$1:$C$1001,,0))</f>
        <v>grattqd@phpbb.com</v>
      </c>
      <c r="H951" t="str">
        <f>_xlfn.XLOOKUP(orders!C951,customers!$A$1:$A$1001,customers!$G$1:$G$1001,"",0)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Robusto</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f>_xlfn.XLOOKUP(C952,customers!$A$1:$A$1001,customers!B951:B1951,"",0)</f>
        <v>0</v>
      </c>
      <c r="G952" t="str">
        <f>IF(_xlfn.XLOOKUP(C952,customers!$A$1:$A$1001,customers!$C$1:$C$1001,,0)=0,"",_xlfn.XLOOKUP(C952,customers!$A$1:$A$1001,customers!$C$1:$C$1001,,0))</f>
        <v/>
      </c>
      <c r="H95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Robusto</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f>_xlfn.XLOOKUP(C953,customers!$A$1:$A$1001,customers!B952:B1952,"",0)</f>
        <v>0</v>
      </c>
      <c r="G953" t="str">
        <f>IF(_xlfn.XLOOKUP(C953,customers!$A$1:$A$1001,customers!$C$1:$C$1001,,0)=0,"",_xlfn.XLOOKUP(C953,customers!$A$1:$A$1001,customers!$C$1:$C$1001,,0))</f>
        <v>ieberleinqf@hc360.com</v>
      </c>
      <c r="H953"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Robusto</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f>_xlfn.XLOOKUP(C954,customers!$A$1:$A$1001,customers!B953:B1953,"",0)</f>
        <v>0</v>
      </c>
      <c r="G954" t="str">
        <f>IF(_xlfn.XLOOKUP(C954,customers!$A$1:$A$1001,customers!$C$1:$C$1001,,0)=0,"",_xlfn.XLOOKUP(C954,customers!$A$1:$A$1001,customers!$C$1:$C$1001,,0))</f>
        <v>jdrengqg@uiuc.edu</v>
      </c>
      <c r="H954" t="str">
        <f>_xlfn.XLOOKUP(orders!C954,customers!$A$1:$A$1001,customers!$G$1:$G$1001,"",0)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f>_xlfn.XLOOKUP(C955,customers!$A$1:$A$1001,customers!B954:B1954,"",0)</f>
        <v>0</v>
      </c>
      <c r="G955" t="str">
        <f>IF(_xlfn.XLOOKUP(C955,customers!$A$1:$A$1001,customers!$C$1:$C$1001,,0)=0,"",_xlfn.XLOOKUP(C955,customers!$A$1:$A$1001,customers!$C$1:$C$1001,,0))</f>
        <v/>
      </c>
      <c r="H955"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f>_xlfn.XLOOKUP(C956,customers!$A$1:$A$1001,customers!B955:B1955,"",0)</f>
        <v>0</v>
      </c>
      <c r="G956" t="str">
        <f>IF(_xlfn.XLOOKUP(C956,customers!$A$1:$A$1001,customers!$C$1:$C$1001,,0)=0,"",_xlfn.XLOOKUP(C956,customers!$A$1:$A$1001,customers!$C$1:$C$1001,,0))</f>
        <v/>
      </c>
      <c r="H956"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f>_xlfn.XLOOKUP(C957,customers!$A$1:$A$1001,customers!B956:B1956,"",0)</f>
        <v>0</v>
      </c>
      <c r="G957" t="str">
        <f>IF(_xlfn.XLOOKUP(C957,customers!$A$1:$A$1001,customers!$C$1:$C$1001,,0)=0,"",_xlfn.XLOOKUP(C957,customers!$A$1:$A$1001,customers!$C$1:$C$1001,,0))</f>
        <v/>
      </c>
      <c r="H957"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f>_xlfn.XLOOKUP(C958,customers!$A$1:$A$1001,customers!B957:B1957,"",0)</f>
        <v>0</v>
      </c>
      <c r="G958" t="str">
        <f>IF(_xlfn.XLOOKUP(C958,customers!$A$1:$A$1001,customers!$C$1:$C$1001,,0)=0,"",_xlfn.XLOOKUP(C958,customers!$A$1:$A$1001,customers!$C$1:$C$1001,,0))</f>
        <v/>
      </c>
      <c r="H958"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Robusto</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f>_xlfn.XLOOKUP(C959,customers!$A$1:$A$1001,customers!B958:B1958,"",0)</f>
        <v>0</v>
      </c>
      <c r="G959" t="str">
        <f>IF(_xlfn.XLOOKUP(C959,customers!$A$1:$A$1001,customers!$C$1:$C$1001,,0)=0,"",_xlfn.XLOOKUP(C959,customers!$A$1:$A$1001,customers!$C$1:$C$1001,,0))</f>
        <v/>
      </c>
      <c r="H959"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f>_xlfn.XLOOKUP(C960,customers!$A$1:$A$1001,customers!B959:B1959,"",0)</f>
        <v>0</v>
      </c>
      <c r="G960" t="str">
        <f>IF(_xlfn.XLOOKUP(C960,customers!$A$1:$A$1001,customers!$C$1:$C$1001,,0)=0,"",_xlfn.XLOOKUP(C960,customers!$A$1:$A$1001,customers!$C$1:$C$1001,,0))</f>
        <v/>
      </c>
      <c r="H960"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f>_xlfn.XLOOKUP(C961,customers!$A$1:$A$1001,customers!B960:B1960,"",0)</f>
        <v>0</v>
      </c>
      <c r="G961" t="str">
        <f>IF(_xlfn.XLOOKUP(C961,customers!$A$1:$A$1001,customers!$C$1:$C$1001,,0)=0,"",_xlfn.XLOOKUP(C961,customers!$A$1:$A$1001,customers!$C$1:$C$1001,,0))</f>
        <v>rstrathernqn@devhub.com</v>
      </c>
      <c r="H961"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f>_xlfn.XLOOKUP(C962,customers!$A$1:$A$1001,customers!B961:B1961,"",0)</f>
        <v>0</v>
      </c>
      <c r="G962" t="str">
        <f>IF(_xlfn.XLOOKUP(C962,customers!$A$1:$A$1001,customers!$C$1:$C$1001,,0)=0,"",_xlfn.XLOOKUP(C962,customers!$A$1:$A$1001,customers!$C$1:$C$1001,,0))</f>
        <v>cmiguelqo@exblog.jp</v>
      </c>
      <c r="H96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f>_xlfn.XLOOKUP(C963,customers!$A$1:$A$1001,customers!B962:B1962,"",0)</f>
        <v>0</v>
      </c>
      <c r="G963" t="str">
        <f>IF(_xlfn.XLOOKUP(C963,customers!$A$1:$A$1001,customers!$C$1:$C$1001,,0)=0,"",_xlfn.XLOOKUP(C963,customers!$A$1:$A$1001,customers!$C$1:$C$1001,,0))</f>
        <v/>
      </c>
      <c r="H963"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IF(I963="Rob","Robusto",IF(I963="Exc","Excelsa",IF(I963="Ara","Arabica",IF(I963="Lib","Liberica",""))))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f>_xlfn.XLOOKUP(C964,customers!$A$1:$A$1001,customers!B963:B1963,"",0)</f>
        <v>0</v>
      </c>
      <c r="G964" t="str">
        <f>IF(_xlfn.XLOOKUP(C964,customers!$A$1:$A$1001,customers!$C$1:$C$1001,,0)=0,"",_xlfn.XLOOKUP(C964,customers!$A$1:$A$1001,customers!$C$1:$C$1001,,0))</f>
        <v>mrocksqq@exblog.jp</v>
      </c>
      <c r="H964" t="str">
        <f>_xlfn.XLOOKUP(orders!C964,customers!$A$1:$A$1001,customers!$G$1:$G$1001,"",0)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Robusto</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f>_xlfn.XLOOKUP(C965,customers!$A$1:$A$1001,customers!B964:B1964,"",0)</f>
        <v>0</v>
      </c>
      <c r="G965" t="str">
        <f>IF(_xlfn.XLOOKUP(C965,customers!$A$1:$A$1001,customers!$C$1:$C$1001,,0)=0,"",_xlfn.XLOOKUP(C965,customers!$A$1:$A$1001,customers!$C$1:$C$1001,,0))</f>
        <v>yburrellsqr@vinaora.com</v>
      </c>
      <c r="H965"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Robusto</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f>_xlfn.XLOOKUP(C966,customers!$A$1:$A$1001,customers!B965:B1965,"",0)</f>
        <v>0</v>
      </c>
      <c r="G966" t="str">
        <f>IF(_xlfn.XLOOKUP(C966,customers!$A$1:$A$1001,customers!$C$1:$C$1001,,0)=0,"",_xlfn.XLOOKUP(C966,customers!$A$1:$A$1001,customers!$C$1:$C$1001,,0))</f>
        <v>cgoodrumqs@goodreads.com</v>
      </c>
      <c r="H966"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f>_xlfn.XLOOKUP(C967,customers!$A$1:$A$1001,customers!B966:B1966,"",0)</f>
        <v>0</v>
      </c>
      <c r="G967" t="str">
        <f>IF(_xlfn.XLOOKUP(C967,customers!$A$1:$A$1001,customers!$C$1:$C$1001,,0)=0,"",_xlfn.XLOOKUP(C967,customers!$A$1:$A$1001,customers!$C$1:$C$1001,,0))</f>
        <v>jjefferysqt@blog.com</v>
      </c>
      <c r="H967"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Robusto</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f>_xlfn.XLOOKUP(C968,customers!$A$1:$A$1001,customers!B967:B1967,"",0)</f>
        <v>0</v>
      </c>
      <c r="G968" t="str">
        <f>IF(_xlfn.XLOOKUP(C968,customers!$A$1:$A$1001,customers!$C$1:$C$1001,,0)=0,"",_xlfn.XLOOKUP(C968,customers!$A$1:$A$1001,customers!$C$1:$C$1001,,0))</f>
        <v>bwardellqu@adobe.com</v>
      </c>
      <c r="H968"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f>_xlfn.XLOOKUP(C969,customers!$A$1:$A$1001,customers!B968:B1968,"",0)</f>
        <v>0</v>
      </c>
      <c r="G969" t="str">
        <f>IF(_xlfn.XLOOKUP(C969,customers!$A$1:$A$1001,customers!$C$1:$C$1001,,0)=0,"",_xlfn.XLOOKUP(C969,customers!$A$1:$A$1001,customers!$C$1:$C$1001,,0))</f>
        <v>zwalisiakqv@ucsd.edu</v>
      </c>
      <c r="H969" t="str">
        <f>_xlfn.XLOOKUP(orders!C969,customers!$A$1:$A$1001,customers!$G$1:$G$1001,"",0)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Robusto</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f>_xlfn.XLOOKUP(C970,customers!$A$1:$A$1001,customers!B969:B1969,"",0)</f>
        <v>0</v>
      </c>
      <c r="G970" t="str">
        <f>IF(_xlfn.XLOOKUP(C970,customers!$A$1:$A$1001,customers!$C$1:$C$1001,,0)=0,"",_xlfn.XLOOKUP(C970,customers!$A$1:$A$1001,customers!$C$1:$C$1001,,0))</f>
        <v>wleopoldqw@blogspot.com</v>
      </c>
      <c r="H970"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Robusto</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f>_xlfn.XLOOKUP(C971,customers!$A$1:$A$1001,customers!B970:B1970,"",0)</f>
        <v>0</v>
      </c>
      <c r="G971" t="str">
        <f>IF(_xlfn.XLOOKUP(C971,customers!$A$1:$A$1001,customers!$C$1:$C$1001,,0)=0,"",_xlfn.XLOOKUP(C971,customers!$A$1:$A$1001,customers!$C$1:$C$1001,,0))</f>
        <v>cshaldersqx@cisco.com</v>
      </c>
      <c r="H971"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f>_xlfn.XLOOKUP(C972,customers!$A$1:$A$1001,customers!B971:B1971,"",0)</f>
        <v>0</v>
      </c>
      <c r="G972" t="str">
        <f>IF(_xlfn.XLOOKUP(C972,customers!$A$1:$A$1001,customers!$C$1:$C$1001,,0)=0,"",_xlfn.XLOOKUP(C972,customers!$A$1:$A$1001,customers!$C$1:$C$1001,,0))</f>
        <v/>
      </c>
      <c r="H97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f>_xlfn.XLOOKUP(C973,customers!$A$1:$A$1001,customers!B972:B1972,"",0)</f>
        <v>0</v>
      </c>
      <c r="G973" t="str">
        <f>IF(_xlfn.XLOOKUP(C973,customers!$A$1:$A$1001,customers!$C$1:$C$1001,,0)=0,"",_xlfn.XLOOKUP(C973,customers!$A$1:$A$1001,customers!$C$1:$C$1001,,0))</f>
        <v>nfurberqz@jugem.jp</v>
      </c>
      <c r="H973"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f>_xlfn.XLOOKUP(C974,customers!$A$1:$A$1001,customers!B973:B1973,"",0)</f>
        <v>0</v>
      </c>
      <c r="G974" t="str">
        <f>IF(_xlfn.XLOOKUP(C974,customers!$A$1:$A$1001,customers!$C$1:$C$1001,,0)=0,"",_xlfn.XLOOKUP(C974,customers!$A$1:$A$1001,customers!$C$1:$C$1001,,0))</f>
        <v/>
      </c>
      <c r="H974" t="str">
        <f>_xlfn.XLOOKUP(orders!C974,customers!$A$1:$A$1001,customers!$G$1:$G$1001,"",0)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f>_xlfn.XLOOKUP(C975,customers!$A$1:$A$1001,customers!B974:B1974,"",0)</f>
        <v>0</v>
      </c>
      <c r="G975" t="str">
        <f>IF(_xlfn.XLOOKUP(C975,customers!$A$1:$A$1001,customers!$C$1:$C$1001,,0)=0,"",_xlfn.XLOOKUP(C975,customers!$A$1:$A$1001,customers!$C$1:$C$1001,,0))</f>
        <v>ckeaver1@ucoz.com</v>
      </c>
      <c r="H975"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f>_xlfn.XLOOKUP(C976,customers!$A$1:$A$1001,customers!B975:B1975,"",0)</f>
        <v>0</v>
      </c>
      <c r="G976" t="str">
        <f>IF(_xlfn.XLOOKUP(C976,customers!$A$1:$A$1001,customers!$C$1:$C$1001,,0)=0,"",_xlfn.XLOOKUP(C976,customers!$A$1:$A$1001,customers!$C$1:$C$1001,,0))</f>
        <v>sroseboroughr2@virginia.edu</v>
      </c>
      <c r="H976"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Robusto</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f>_xlfn.XLOOKUP(C977,customers!$A$1:$A$1001,customers!B976:B1976,"",0)</f>
        <v>0</v>
      </c>
      <c r="G977" t="str">
        <f>IF(_xlfn.XLOOKUP(C977,customers!$A$1:$A$1001,customers!$C$1:$C$1001,,0)=0,"",_xlfn.XLOOKUP(C977,customers!$A$1:$A$1001,customers!$C$1:$C$1001,,0))</f>
        <v>ckingwellr3@squarespace.com</v>
      </c>
      <c r="H977" t="str">
        <f>_xlfn.XLOOKUP(orders!C977,customers!$A$1:$A$1001,customers!$G$1:$G$1001,"",0)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f>_xlfn.XLOOKUP(C978,customers!$A$1:$A$1001,customers!B977:B1977,"",0)</f>
        <v>0</v>
      </c>
      <c r="G978" t="str">
        <f>IF(_xlfn.XLOOKUP(C978,customers!$A$1:$A$1001,customers!$C$1:$C$1001,,0)=0,"",_xlfn.XLOOKUP(C978,customers!$A$1:$A$1001,customers!$C$1:$C$1001,,0))</f>
        <v>kcantor4@gmpg.org</v>
      </c>
      <c r="H978"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Robusto</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f>_xlfn.XLOOKUP(C979,customers!$A$1:$A$1001,customers!B978:B1978,"",0)</f>
        <v>0</v>
      </c>
      <c r="G979" t="str">
        <f>IF(_xlfn.XLOOKUP(C979,customers!$A$1:$A$1001,customers!$C$1:$C$1001,,0)=0,"",_xlfn.XLOOKUP(C979,customers!$A$1:$A$1001,customers!$C$1:$C$1001,,0))</f>
        <v>mblakemorer5@nsw.gov.au</v>
      </c>
      <c r="H979"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Robusto</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f>_xlfn.XLOOKUP(C980,customers!$A$1:$A$1001,customers!B979:B1979,"",0)</f>
        <v>0</v>
      </c>
      <c r="G980" t="str">
        <f>IF(_xlfn.XLOOKUP(C980,customers!$A$1:$A$1001,customers!$C$1:$C$1001,,0)=0,"",_xlfn.XLOOKUP(C980,customers!$A$1:$A$1001,customers!$C$1:$C$1001,,0))</f>
        <v>ckeaver1@ucoz.com</v>
      </c>
      <c r="H980"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f>_xlfn.XLOOKUP(C981,customers!$A$1:$A$1001,customers!B980:B1980,"",0)</f>
        <v>0</v>
      </c>
      <c r="G981" t="str">
        <f>IF(_xlfn.XLOOKUP(C981,customers!$A$1:$A$1001,customers!$C$1:$C$1001,,0)=0,"",_xlfn.XLOOKUP(C981,customers!$A$1:$A$1001,customers!$C$1:$C$1001,,0))</f>
        <v/>
      </c>
      <c r="H981"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Robusto</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f>_xlfn.XLOOKUP(C982,customers!$A$1:$A$1001,customers!B981:B1981,"",0)</f>
        <v>0</v>
      </c>
      <c r="G982" t="str">
        <f>IF(_xlfn.XLOOKUP(C982,customers!$A$1:$A$1001,customers!$C$1:$C$1001,,0)=0,"",_xlfn.XLOOKUP(C982,customers!$A$1:$A$1001,customers!$C$1:$C$1001,,0))</f>
        <v/>
      </c>
      <c r="H98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f>_xlfn.XLOOKUP(C983,customers!$A$1:$A$1001,customers!B982:B1982,"",0)</f>
        <v>0</v>
      </c>
      <c r="G983" t="str">
        <f>IF(_xlfn.XLOOKUP(C983,customers!$A$1:$A$1001,customers!$C$1:$C$1001,,0)=0,"",_xlfn.XLOOKUP(C983,customers!$A$1:$A$1001,customers!$C$1:$C$1001,,0))</f>
        <v>cbernardotr9@wix.com</v>
      </c>
      <c r="H983"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f>_xlfn.XLOOKUP(C984,customers!$A$1:$A$1001,customers!B983:B1983,"",0)</f>
        <v>0</v>
      </c>
      <c r="G984" t="str">
        <f>IF(_xlfn.XLOOKUP(C984,customers!$A$1:$A$1001,customers!$C$1:$C$1001,,0)=0,"",_xlfn.XLOOKUP(C984,customers!$A$1:$A$1001,customers!$C$1:$C$1001,,0))</f>
        <v>kkemeryra@t.co</v>
      </c>
      <c r="H984"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Robusto</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f>_xlfn.XLOOKUP(C985,customers!$A$1:$A$1001,customers!B984:B1984,"",0)</f>
        <v>0</v>
      </c>
      <c r="G985" t="str">
        <f>IF(_xlfn.XLOOKUP(C985,customers!$A$1:$A$1001,customers!$C$1:$C$1001,,0)=0,"",_xlfn.XLOOKUP(C985,customers!$A$1:$A$1001,customers!$C$1:$C$1001,,0))</f>
        <v>fparlotrb@forbes.com</v>
      </c>
      <c r="H985"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f>_xlfn.XLOOKUP(C986,customers!$A$1:$A$1001,customers!B985:B1985,"",0)</f>
        <v>0</v>
      </c>
      <c r="G986" t="str">
        <f>IF(_xlfn.XLOOKUP(C986,customers!$A$1:$A$1001,customers!$C$1:$C$1001,,0)=0,"",_xlfn.XLOOKUP(C986,customers!$A$1:$A$1001,customers!$C$1:$C$1001,,0))</f>
        <v>rcheakrc@tripadvisor.com</v>
      </c>
      <c r="H986" t="str">
        <f>_xlfn.XLOOKUP(orders!C986,customers!$A$1:$A$1001,customers!$G$1:$G$1001,"",0)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f>_xlfn.XLOOKUP(C987,customers!$A$1:$A$1001,customers!B986:B1986,"",0)</f>
        <v>0</v>
      </c>
      <c r="G987" t="str">
        <f>IF(_xlfn.XLOOKUP(C987,customers!$A$1:$A$1001,customers!$C$1:$C$1001,,0)=0,"",_xlfn.XLOOKUP(C987,customers!$A$1:$A$1001,customers!$C$1:$C$1001,,0))</f>
        <v>kogeneayrd@utexas.edu</v>
      </c>
      <c r="H987"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Robusto</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f>_xlfn.XLOOKUP(C988,customers!$A$1:$A$1001,customers!B987:B1987,"",0)</f>
        <v>0</v>
      </c>
      <c r="G988" t="str">
        <f>IF(_xlfn.XLOOKUP(C988,customers!$A$1:$A$1001,customers!$C$1:$C$1001,,0)=0,"",_xlfn.XLOOKUP(C988,customers!$A$1:$A$1001,customers!$C$1:$C$1001,,0))</f>
        <v>cayrere@symantec.com</v>
      </c>
      <c r="H988"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f>_xlfn.XLOOKUP(C989,customers!$A$1:$A$1001,customers!B988:B1988,"",0)</f>
        <v>0</v>
      </c>
      <c r="G989" t="str">
        <f>IF(_xlfn.XLOOKUP(C989,customers!$A$1:$A$1001,customers!$C$1:$C$1001,,0)=0,"",_xlfn.XLOOKUP(C989,customers!$A$1:$A$1001,customers!$C$1:$C$1001,,0))</f>
        <v>lkynetonrf@macromedia.com</v>
      </c>
      <c r="H989"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f>_xlfn.XLOOKUP(C990,customers!$A$1:$A$1001,customers!B989:B1989,"",0)</f>
        <v>0</v>
      </c>
      <c r="G990" t="str">
        <f>IF(_xlfn.XLOOKUP(C990,customers!$A$1:$A$1001,customers!$C$1:$C$1001,,0)=0,"",_xlfn.XLOOKUP(C990,customers!$A$1:$A$1001,customers!$C$1:$C$1001,,0))</f>
        <v/>
      </c>
      <c r="H990"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Robusto</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f>_xlfn.XLOOKUP(C991,customers!$A$1:$A$1001,customers!B990:B1990,"",0)</f>
        <v>0</v>
      </c>
      <c r="G991" t="str">
        <f>IF(_xlfn.XLOOKUP(C991,customers!$A$1:$A$1001,customers!$C$1:$C$1001,,0)=0,"",_xlfn.XLOOKUP(C991,customers!$A$1:$A$1001,customers!$C$1:$C$1001,,0))</f>
        <v/>
      </c>
      <c r="H991"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f>_xlfn.XLOOKUP(C992,customers!$A$1:$A$1001,customers!B991:B1991,"",0)</f>
        <v>0</v>
      </c>
      <c r="G992" t="str">
        <f>IF(_xlfn.XLOOKUP(C992,customers!$A$1:$A$1001,customers!$C$1:$C$1001,,0)=0,"",_xlfn.XLOOKUP(C992,customers!$A$1:$A$1001,customers!$C$1:$C$1001,,0))</f>
        <v/>
      </c>
      <c r="H99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f>_xlfn.XLOOKUP(C993,customers!$A$1:$A$1001,customers!B992:B1992,"",0)</f>
        <v>0</v>
      </c>
      <c r="G993" t="str">
        <f>IF(_xlfn.XLOOKUP(C993,customers!$A$1:$A$1001,customers!$C$1:$C$1001,,0)=0,"",_xlfn.XLOOKUP(C993,customers!$A$1:$A$1001,customers!$C$1:$C$1001,,0))</f>
        <v/>
      </c>
      <c r="H993"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f>_xlfn.XLOOKUP(C994,customers!$A$1:$A$1001,customers!B993:B1993,"",0)</f>
        <v>0</v>
      </c>
      <c r="G994" t="str">
        <f>IF(_xlfn.XLOOKUP(C994,customers!$A$1:$A$1001,customers!$C$1:$C$1001,,0)=0,"",_xlfn.XLOOKUP(C994,customers!$A$1:$A$1001,customers!$C$1:$C$1001,,0))</f>
        <v/>
      </c>
      <c r="H994" t="str">
        <f>_xlfn.XLOOKUP(orders!C994,customers!$A$1:$A$1001,customers!$G$1:$G$1001,"",0)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f>_xlfn.XLOOKUP(C995,customers!$A$1:$A$1001,customers!B994:B1994,"",0)</f>
        <v>0</v>
      </c>
      <c r="G995" t="str">
        <f>IF(_xlfn.XLOOKUP(C995,customers!$A$1:$A$1001,customers!$C$1:$C$1001,,0)=0,"",_xlfn.XLOOKUP(C995,customers!$A$1:$A$1001,customers!$C$1:$C$1001,,0))</f>
        <v/>
      </c>
      <c r="H995"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f>_xlfn.XLOOKUP(C996,customers!$A$1:$A$1001,customers!B995:B1995,"",0)</f>
        <v>0</v>
      </c>
      <c r="G996" t="str">
        <f>IF(_xlfn.XLOOKUP(C996,customers!$A$1:$A$1001,customers!$C$1:$C$1001,,0)=0,"",_xlfn.XLOOKUP(C996,customers!$A$1:$A$1001,customers!$C$1:$C$1001,,0))</f>
        <v/>
      </c>
      <c r="H996" t="str">
        <f>_xlfn.XLOOKUP(orders!C996,customers!$A$1:$A$1001,customers!$G$1:$G$1001,"",0)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f>_xlfn.XLOOKUP(C997,customers!$A$1:$A$1001,customers!B996:B1996,"",0)</f>
        <v>0</v>
      </c>
      <c r="G997" t="str">
        <f>IF(_xlfn.XLOOKUP(C997,customers!$A$1:$A$1001,customers!$C$1:$C$1001,,0)=0,"",_xlfn.XLOOKUP(C997,customers!$A$1:$A$1001,customers!$C$1:$C$1001,,0))</f>
        <v>jtewelsonrn@samsung.com</v>
      </c>
      <c r="H997"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Robusto</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f>_xlfn.XLOOKUP(C998,customers!$A$1:$A$1001,customers!B997:B1997,"",0)</f>
        <v>0</v>
      </c>
      <c r="G998" t="str">
        <f>IF(_xlfn.XLOOKUP(C998,customers!$A$1:$A$1001,customers!$C$1:$C$1001,,0)=0,"",_xlfn.XLOOKUP(C998,customers!$A$1:$A$1001,customers!$C$1:$C$1001,,0))</f>
        <v/>
      </c>
      <c r="H998"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Robusto</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f>_xlfn.XLOOKUP(C999,customers!$A$1:$A$1001,customers!B998:B1998,"",0)</f>
        <v>0</v>
      </c>
      <c r="G999" t="str">
        <f>IF(_xlfn.XLOOKUP(C999,customers!$A$1:$A$1001,customers!$C$1:$C$1001,,0)=0,"",_xlfn.XLOOKUP(C999,customers!$A$1:$A$1001,customers!$C$1:$C$1001,,0))</f>
        <v/>
      </c>
      <c r="H999"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f>_xlfn.XLOOKUP(C1000,customers!$A$1:$A$1001,customers!B999:B1999,"",0)</f>
        <v>0</v>
      </c>
      <c r="G1000" t="str">
        <f>IF(_xlfn.XLOOKUP(C1000,customers!$A$1:$A$1001,customers!$C$1:$C$1001,,0)=0,"",_xlfn.XLOOKUP(C1000,customers!$A$1:$A$1001,customers!$C$1:$C$1001,,0))</f>
        <v>njennyrq@bigcartel.com</v>
      </c>
      <c r="H1000"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f>_xlfn.XLOOKUP(C1001,customers!$A$1:$A$1001,customers!B1000:B2000,"",0)</f>
        <v>0</v>
      </c>
      <c r="G1001" t="str">
        <f>IF(_xlfn.XLOOKUP(C1001,customers!$A$1:$A$1001,customers!$C$1:$C$1001,,0)=0,"",_xlfn.XLOOKUP(C1001,customers!$A$1:$A$1001,customers!$C$1:$C$1001,,0))</f>
        <v/>
      </c>
      <c r="H1001"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Totalsales</vt:lpstr>
      <vt:lpstr>Country 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MR-LO-KEY</dc:creator>
  <cp:keywords/>
  <dc:description/>
  <cp:lastModifiedBy>lokesh naikl</cp:lastModifiedBy>
  <cp:revision/>
  <dcterms:created xsi:type="dcterms:W3CDTF">2022-11-26T09:51:45Z</dcterms:created>
  <dcterms:modified xsi:type="dcterms:W3CDTF">2024-11-06T19:41:12Z</dcterms:modified>
  <cp:category/>
  <cp:contentStatus/>
</cp:coreProperties>
</file>