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1677c212c8e3b/Desktop/"/>
    </mc:Choice>
  </mc:AlternateContent>
  <xr:revisionPtr revIDLastSave="146" documentId="8_{A1C87126-AD9C-4254-B184-269BEE6EC7A7}" xr6:coauthVersionLast="47" xr6:coauthVersionMax="47" xr10:uidLastSave="{D55BD4EB-FBBE-45B5-9C70-668D1E16FACD}"/>
  <bookViews>
    <workbookView xWindow="-120" yWindow="-120" windowWidth="20730" windowHeight="11040" xr2:uid="{6FE0976A-6A76-4937-BB2F-A3DFB97E36B7}"/>
  </bookViews>
  <sheets>
    <sheet name="Sheet1" sheetId="1" r:id="rId1"/>
  </sheets>
  <definedNames>
    <definedName name="_xlchart.v1.0" hidden="1">Sheet1!$F$7:$F$241</definedName>
    <definedName name="_xlchart.v1.1" hidden="1">Sheet1!$F$7:$F$241</definedName>
    <definedName name="_xlchart.v1.2" hidden="1">Sheet1!$F$7:$F$241</definedName>
    <definedName name="_xlchart.v1.3" hidden="1">Sheet1!$F$7:$F$241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N11" i="1"/>
  <c r="M11" i="1"/>
  <c r="L11" i="1"/>
  <c r="K11" i="1"/>
  <c r="J11" i="1"/>
  <c r="N20" i="1"/>
  <c r="N19" i="1"/>
  <c r="M20" i="1"/>
  <c r="M19" i="1"/>
  <c r="L20" i="1"/>
  <c r="L19" i="1"/>
  <c r="K20" i="1"/>
  <c r="K19" i="1"/>
  <c r="J20" i="1"/>
  <c r="J19" i="1"/>
  <c r="N10" i="1"/>
  <c r="N9" i="1"/>
  <c r="N8" i="1"/>
  <c r="M10" i="1"/>
  <c r="M9" i="1"/>
  <c r="M8" i="1"/>
  <c r="L10" i="1"/>
  <c r="L9" i="1"/>
  <c r="L8" i="1"/>
  <c r="K10" i="1"/>
  <c r="K9" i="1"/>
  <c r="K8" i="1"/>
  <c r="J10" i="1"/>
  <c r="J9" i="1"/>
  <c r="J8" i="1"/>
</calcChain>
</file>

<file path=xl/sharedStrings.xml><?xml version="1.0" encoding="utf-8"?>
<sst xmlns="http://schemas.openxmlformats.org/spreadsheetml/2006/main" count="29" uniqueCount="29">
  <si>
    <t>Height(CM)</t>
  </si>
  <si>
    <t>Weight(KG)</t>
  </si>
  <si>
    <t>10th Mark</t>
  </si>
  <si>
    <t>12th Mark</t>
  </si>
  <si>
    <t>Q5</t>
  </si>
  <si>
    <t>Calculate:-</t>
  </si>
  <si>
    <t>Mean , Median, Mode, Q1, Q3 (Quartiles)</t>
  </si>
  <si>
    <t>Mean=</t>
  </si>
  <si>
    <t>Height</t>
  </si>
  <si>
    <t>weight</t>
  </si>
  <si>
    <t>10th mark</t>
  </si>
  <si>
    <t>12th mark</t>
  </si>
  <si>
    <t>Median=</t>
  </si>
  <si>
    <t>Mode=</t>
  </si>
  <si>
    <t>Q6</t>
  </si>
  <si>
    <t>Find Skewness and Kurtosis. Interpret the results.</t>
  </si>
  <si>
    <t>skewness:-</t>
  </si>
  <si>
    <t>kurtosis:-</t>
  </si>
  <si>
    <t>Overall</t>
  </si>
  <si>
    <t>Q1 =</t>
  </si>
  <si>
    <t xml:space="preserve">Q3= </t>
  </si>
  <si>
    <t>Interpretation:</t>
  </si>
  <si>
    <r>
      <t xml:space="preserve"> skewness value is grather than zero, so it is a</t>
    </r>
    <r>
      <rPr>
        <b/>
        <sz val="11"/>
        <color theme="1"/>
        <rFont val="Calibri"/>
        <family val="2"/>
        <scheme val="minor"/>
      </rPr>
      <t xml:space="preserve"> positive skewness or right skewness</t>
    </r>
    <r>
      <rPr>
        <sz val="11"/>
        <color theme="1"/>
        <rFont val="Calibri"/>
        <family val="2"/>
        <scheme val="minor"/>
      </rPr>
      <t xml:space="preserve"> and their  </t>
    </r>
  </si>
  <si>
    <t>Mean &gt; Median &gt; Mode</t>
  </si>
  <si>
    <t>The right side of the distribution extends with a long tail</t>
  </si>
  <si>
    <r>
      <t xml:space="preserve">Kurtosis value is less than zero ,so it is a </t>
    </r>
    <r>
      <rPr>
        <b/>
        <sz val="11"/>
        <color theme="1"/>
        <rFont val="Calibri"/>
        <family val="2"/>
        <scheme val="minor"/>
      </rPr>
      <t>platykurtic</t>
    </r>
    <r>
      <rPr>
        <sz val="11"/>
        <color theme="1"/>
        <rFont val="Calibri"/>
        <family val="2"/>
        <scheme val="minor"/>
      </rPr>
      <t xml:space="preserve"> .</t>
    </r>
  </si>
  <si>
    <t>A distribution with a flatter peak and lighter tails than a normal distribution</t>
  </si>
  <si>
    <t>Create a histogram and box plot for “10th Marks” and explain the shape of the distribution.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</si>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</sst>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D6B7725-52F2-4EDC-B66E-86905DBF74F4}"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F597AC2-4497-4A71-9B3A-7C13955CD05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chemeClr val="accent1">
                  <a:lumMod val="50000"/>
                </a:scheme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6448C504-B4B9-4382-92B4-3B63AD773E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33</xdr:row>
      <xdr:rowOff>176212</xdr:rowOff>
    </xdr:from>
    <xdr:to>
      <xdr:col>16</xdr:col>
      <xdr:colOff>200025</xdr:colOff>
      <xdr:row>48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9EC0C2-C849-8BC8-61C9-B515541437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7525" y="6462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238125</xdr:colOff>
      <xdr:row>49</xdr:row>
      <xdr:rowOff>185737</xdr:rowOff>
    </xdr:from>
    <xdr:to>
      <xdr:col>16</xdr:col>
      <xdr:colOff>190500</xdr:colOff>
      <xdr:row>64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1A0AC2-36AF-438B-E4DE-134C30A6F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9520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7900-FE8C-411C-B93E-40781E0E1260}">
  <dimension ref="A2:N245"/>
  <sheetViews>
    <sheetView tabSelected="1" topLeftCell="B39" workbookViewId="0">
      <selection activeCell="I48" sqref="I48"/>
    </sheetView>
  </sheetViews>
  <sheetFormatPr defaultRowHeight="15" x14ac:dyDescent="0.25"/>
  <cols>
    <col min="4" max="4" width="14.42578125" customWidth="1"/>
    <col min="5" max="5" width="13" customWidth="1"/>
    <col min="6" max="6" width="11.85546875" customWidth="1"/>
    <col min="7" max="7" width="12" customWidth="1"/>
    <col min="9" max="9" width="11.42578125" customWidth="1"/>
    <col min="12" max="12" width="11.28515625" customWidth="1"/>
    <col min="13" max="13" width="11" customWidth="1"/>
    <col min="14" max="14" width="10.42578125" customWidth="1"/>
  </cols>
  <sheetData>
    <row r="2" spans="1:14" x14ac:dyDescent="0.25">
      <c r="A2" t="s">
        <v>4</v>
      </c>
    </row>
    <row r="3" spans="1:14" x14ac:dyDescent="0.25">
      <c r="B3" t="s">
        <v>5</v>
      </c>
    </row>
    <row r="4" spans="1:14" x14ac:dyDescent="0.25">
      <c r="C4" s="1" t="s">
        <v>6</v>
      </c>
    </row>
    <row r="6" spans="1:14" x14ac:dyDescent="0.25">
      <c r="D6" s="1" t="s">
        <v>0</v>
      </c>
      <c r="E6" s="1" t="s">
        <v>1</v>
      </c>
      <c r="F6" s="1" t="s">
        <v>2</v>
      </c>
      <c r="G6" s="1" t="s">
        <v>3</v>
      </c>
    </row>
    <row r="7" spans="1:14" x14ac:dyDescent="0.25">
      <c r="D7">
        <v>100</v>
      </c>
      <c r="E7">
        <v>58</v>
      </c>
      <c r="F7">
        <v>79</v>
      </c>
      <c r="G7">
        <v>64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18</v>
      </c>
    </row>
    <row r="8" spans="1:14" x14ac:dyDescent="0.25">
      <c r="D8">
        <v>90</v>
      </c>
      <c r="E8">
        <v>40</v>
      </c>
      <c r="F8">
        <v>70</v>
      </c>
      <c r="G8">
        <v>80</v>
      </c>
      <c r="I8" s="1" t="s">
        <v>7</v>
      </c>
      <c r="J8">
        <f>AVERAGE(D7:D241)</f>
        <v>157.40212765957446</v>
      </c>
      <c r="K8">
        <f>AVERAGE(E7:E241)</f>
        <v>60.803829787234044</v>
      </c>
      <c r="L8">
        <f>AVERAGE(F7:F241)</f>
        <v>76.848510638297881</v>
      </c>
      <c r="M8">
        <f>AVERAGE(G7:G241)</f>
        <v>68.775872340425522</v>
      </c>
      <c r="N8">
        <f>AVERAGE(D7:G241)</f>
        <v>90.957585106382993</v>
      </c>
    </row>
    <row r="9" spans="1:14" x14ac:dyDescent="0.25">
      <c r="D9">
        <v>159</v>
      </c>
      <c r="E9">
        <v>78</v>
      </c>
      <c r="F9">
        <v>71</v>
      </c>
      <c r="G9">
        <v>61</v>
      </c>
      <c r="I9" s="1" t="s">
        <v>12</v>
      </c>
      <c r="J9">
        <f>MEDIAN(D7:D241)</f>
        <v>160</v>
      </c>
      <c r="K9">
        <f>MEDIAN(E7:E241)</f>
        <v>60</v>
      </c>
      <c r="L9">
        <f>MEDIAN(F7:F241)</f>
        <v>80</v>
      </c>
      <c r="M9">
        <f>MEDIAN(G7:G241)</f>
        <v>69</v>
      </c>
      <c r="N9">
        <f>MEDIAN(D7:G241)</f>
        <v>76</v>
      </c>
    </row>
    <row r="10" spans="1:14" x14ac:dyDescent="0.25">
      <c r="D10">
        <v>147</v>
      </c>
      <c r="E10">
        <v>20</v>
      </c>
      <c r="F10">
        <v>70</v>
      </c>
      <c r="G10">
        <v>59</v>
      </c>
      <c r="I10" s="1" t="s">
        <v>13</v>
      </c>
      <c r="J10">
        <f>MODE(D7:D241)</f>
        <v>160</v>
      </c>
      <c r="K10">
        <f>MODE(E7:E241)</f>
        <v>60</v>
      </c>
      <c r="L10">
        <f>MODE(F7:F241)</f>
        <v>60</v>
      </c>
      <c r="M10">
        <f>MODE(G7:G241)</f>
        <v>70</v>
      </c>
      <c r="N10">
        <f>MODE(D7:G241)</f>
        <v>60</v>
      </c>
    </row>
    <row r="11" spans="1:14" x14ac:dyDescent="0.25">
      <c r="D11">
        <v>170</v>
      </c>
      <c r="E11">
        <v>54</v>
      </c>
      <c r="F11">
        <v>40</v>
      </c>
      <c r="G11">
        <v>65</v>
      </c>
      <c r="I11" s="1" t="s">
        <v>19</v>
      </c>
      <c r="J11">
        <f>QUARTILE(D7:D241,1)</f>
        <v>152</v>
      </c>
      <c r="K11">
        <f>QUARTILE(E7:E241,1)</f>
        <v>50</v>
      </c>
      <c r="L11">
        <f>QUARTILE(F7:F241,1)</f>
        <v>70</v>
      </c>
      <c r="M11">
        <f>QUARTILE(G7:G241,1)</f>
        <v>60</v>
      </c>
      <c r="N11">
        <f>QUARTILE(D7:G241,1)</f>
        <v>61.532499999999999</v>
      </c>
    </row>
    <row r="12" spans="1:14" x14ac:dyDescent="0.25">
      <c r="D12">
        <v>139</v>
      </c>
      <c r="E12">
        <v>33</v>
      </c>
      <c r="F12">
        <v>90</v>
      </c>
      <c r="G12">
        <v>75</v>
      </c>
      <c r="I12" s="1" t="s">
        <v>20</v>
      </c>
      <c r="J12">
        <f>QUARTILE(D7:D241,3)</f>
        <v>170</v>
      </c>
      <c r="K12">
        <f>QUARTILE(E7:E241,3)</f>
        <v>70</v>
      </c>
      <c r="L12">
        <f>QUARTILE(F7:F241,3)</f>
        <v>86.25</v>
      </c>
      <c r="M12">
        <f>QUARTILE(G7:G241,3)</f>
        <v>76</v>
      </c>
      <c r="N12">
        <f>QUARTILE(D7:G241,3)</f>
        <v>95.699999999999989</v>
      </c>
    </row>
    <row r="13" spans="1:14" x14ac:dyDescent="0.25">
      <c r="D13">
        <v>165</v>
      </c>
      <c r="E13">
        <v>50</v>
      </c>
      <c r="F13">
        <v>70</v>
      </c>
      <c r="G13">
        <v>63</v>
      </c>
    </row>
    <row r="14" spans="1:14" x14ac:dyDescent="0.25">
      <c r="D14">
        <v>152</v>
      </c>
      <c r="E14">
        <v>43</v>
      </c>
      <c r="F14">
        <v>61.6</v>
      </c>
      <c r="G14">
        <v>61.67</v>
      </c>
    </row>
    <row r="15" spans="1:14" x14ac:dyDescent="0.25">
      <c r="D15">
        <v>190</v>
      </c>
      <c r="E15">
        <v>85</v>
      </c>
      <c r="F15">
        <v>88.2</v>
      </c>
      <c r="G15">
        <v>67.5</v>
      </c>
    </row>
    <row r="16" spans="1:14" x14ac:dyDescent="0.25">
      <c r="D16">
        <v>150</v>
      </c>
      <c r="E16">
        <v>84</v>
      </c>
      <c r="F16">
        <v>60</v>
      </c>
      <c r="G16">
        <v>65</v>
      </c>
      <c r="I16" s="1" t="s">
        <v>14</v>
      </c>
    </row>
    <row r="17" spans="4:14" x14ac:dyDescent="0.25">
      <c r="D17">
        <v>99</v>
      </c>
      <c r="E17">
        <v>50</v>
      </c>
      <c r="F17">
        <v>75</v>
      </c>
      <c r="G17">
        <v>70</v>
      </c>
      <c r="J17" s="1" t="s">
        <v>15</v>
      </c>
    </row>
    <row r="18" spans="4:14" x14ac:dyDescent="0.25">
      <c r="D18">
        <v>152</v>
      </c>
      <c r="E18">
        <v>51</v>
      </c>
      <c r="F18">
        <v>60</v>
      </c>
      <c r="G18">
        <v>55</v>
      </c>
    </row>
    <row r="19" spans="4:14" x14ac:dyDescent="0.25">
      <c r="D19">
        <v>158</v>
      </c>
      <c r="E19">
        <v>64</v>
      </c>
      <c r="F19">
        <v>59</v>
      </c>
      <c r="G19">
        <v>54</v>
      </c>
      <c r="I19" s="1" t="s">
        <v>16</v>
      </c>
      <c r="J19">
        <f>SKEW(D7:D241)</f>
        <v>-2.5794327896703906</v>
      </c>
      <c r="K19">
        <f>SKEW(E7:E241)</f>
        <v>0.24899782060552095</v>
      </c>
      <c r="L19">
        <f>SKEW(F7:F241)</f>
        <v>-1.1501669731288233</v>
      </c>
      <c r="M19">
        <f>SKEW(G7:G241)</f>
        <v>6.9232421740388711E-2</v>
      </c>
      <c r="N19">
        <f>SKEW(D7:G241)</f>
        <v>0.9667540013609347</v>
      </c>
    </row>
    <row r="20" spans="4:14" x14ac:dyDescent="0.25">
      <c r="D20">
        <v>160</v>
      </c>
      <c r="E20">
        <v>52</v>
      </c>
      <c r="F20">
        <v>50</v>
      </c>
      <c r="G20">
        <v>55</v>
      </c>
      <c r="I20" s="1" t="s">
        <v>17</v>
      </c>
      <c r="J20">
        <f>KURT(D7:D241)</f>
        <v>12.004227761923811</v>
      </c>
      <c r="K20">
        <f>KURT(E7:E241)</f>
        <v>-0.35090176835171905</v>
      </c>
      <c r="L20">
        <f>KURT(F7:F241)</f>
        <v>2.6412127135255625</v>
      </c>
      <c r="M20">
        <f>KURT(G7:G241)</f>
        <v>-0.63959972017130706</v>
      </c>
      <c r="N20">
        <f>KURT(D7:G241)</f>
        <v>-0.43012051965514742</v>
      </c>
    </row>
    <row r="21" spans="4:14" x14ac:dyDescent="0.25">
      <c r="D21">
        <v>160</v>
      </c>
      <c r="E21">
        <v>83</v>
      </c>
      <c r="F21">
        <v>89.5</v>
      </c>
      <c r="G21">
        <v>69.7</v>
      </c>
    </row>
    <row r="22" spans="4:14" x14ac:dyDescent="0.25">
      <c r="D22">
        <v>156</v>
      </c>
      <c r="E22">
        <v>68</v>
      </c>
      <c r="F22">
        <v>54</v>
      </c>
      <c r="G22">
        <v>48</v>
      </c>
      <c r="I22" s="1" t="s">
        <v>21</v>
      </c>
    </row>
    <row r="23" spans="4:14" x14ac:dyDescent="0.25">
      <c r="D23">
        <v>153</v>
      </c>
      <c r="E23">
        <v>52</v>
      </c>
      <c r="F23">
        <v>83</v>
      </c>
      <c r="G23">
        <v>76</v>
      </c>
      <c r="J23" t="s">
        <v>22</v>
      </c>
    </row>
    <row r="24" spans="4:14" x14ac:dyDescent="0.25">
      <c r="D24">
        <v>162</v>
      </c>
      <c r="E24">
        <v>60</v>
      </c>
      <c r="F24">
        <v>62</v>
      </c>
      <c r="G24">
        <v>61.3</v>
      </c>
      <c r="K24" s="1" t="s">
        <v>23</v>
      </c>
    </row>
    <row r="25" spans="4:14" x14ac:dyDescent="0.25">
      <c r="D25">
        <v>150</v>
      </c>
      <c r="E25">
        <v>60</v>
      </c>
      <c r="F25">
        <v>60</v>
      </c>
      <c r="G25">
        <v>65</v>
      </c>
      <c r="J25" t="s">
        <v>24</v>
      </c>
    </row>
    <row r="26" spans="4:14" x14ac:dyDescent="0.25">
      <c r="D26">
        <v>109</v>
      </c>
      <c r="E26">
        <v>42</v>
      </c>
      <c r="F26">
        <v>60</v>
      </c>
      <c r="G26">
        <v>70</v>
      </c>
    </row>
    <row r="27" spans="4:14" x14ac:dyDescent="0.25">
      <c r="D27">
        <v>160</v>
      </c>
      <c r="E27">
        <v>50</v>
      </c>
      <c r="F27">
        <v>65</v>
      </c>
      <c r="G27">
        <v>65</v>
      </c>
      <c r="J27" t="s">
        <v>25</v>
      </c>
    </row>
    <row r="28" spans="4:14" x14ac:dyDescent="0.25">
      <c r="D28">
        <v>154</v>
      </c>
      <c r="E28">
        <v>51</v>
      </c>
      <c r="F28">
        <v>65</v>
      </c>
      <c r="G28">
        <v>70</v>
      </c>
      <c r="K28" t="s">
        <v>26</v>
      </c>
    </row>
    <row r="29" spans="4:14" x14ac:dyDescent="0.25">
      <c r="D29">
        <v>142</v>
      </c>
      <c r="E29">
        <v>42</v>
      </c>
      <c r="F29">
        <v>78</v>
      </c>
      <c r="G29">
        <v>60</v>
      </c>
    </row>
    <row r="30" spans="4:14" x14ac:dyDescent="0.25">
      <c r="D30">
        <v>180</v>
      </c>
      <c r="E30">
        <v>90</v>
      </c>
      <c r="F30">
        <v>75</v>
      </c>
      <c r="G30">
        <v>73.8</v>
      </c>
    </row>
    <row r="31" spans="4:14" x14ac:dyDescent="0.25">
      <c r="D31">
        <v>167</v>
      </c>
      <c r="E31">
        <v>85</v>
      </c>
      <c r="F31">
        <v>75</v>
      </c>
      <c r="G31">
        <v>60</v>
      </c>
    </row>
    <row r="32" spans="4:14" x14ac:dyDescent="0.25">
      <c r="D32">
        <v>90</v>
      </c>
      <c r="E32">
        <v>89</v>
      </c>
      <c r="F32">
        <v>60</v>
      </c>
      <c r="G32">
        <v>50</v>
      </c>
      <c r="I32" s="1" t="s">
        <v>28</v>
      </c>
    </row>
    <row r="33" spans="4:10" x14ac:dyDescent="0.25">
      <c r="D33">
        <v>175</v>
      </c>
      <c r="E33">
        <v>73</v>
      </c>
      <c r="F33">
        <v>90</v>
      </c>
      <c r="G33">
        <v>90</v>
      </c>
      <c r="J33" s="1" t="s">
        <v>27</v>
      </c>
    </row>
    <row r="34" spans="4:10" x14ac:dyDescent="0.25">
      <c r="D34">
        <v>151</v>
      </c>
      <c r="E34">
        <v>69</v>
      </c>
      <c r="F34">
        <v>73</v>
      </c>
      <c r="G34">
        <v>85</v>
      </c>
    </row>
    <row r="35" spans="4:10" x14ac:dyDescent="0.25">
      <c r="D35">
        <v>145</v>
      </c>
      <c r="E35">
        <v>39</v>
      </c>
      <c r="F35">
        <v>89</v>
      </c>
      <c r="G35">
        <v>77</v>
      </c>
    </row>
    <row r="36" spans="4:10" x14ac:dyDescent="0.25">
      <c r="D36">
        <v>99</v>
      </c>
      <c r="E36">
        <v>40</v>
      </c>
      <c r="F36">
        <v>94</v>
      </c>
      <c r="G36">
        <v>94</v>
      </c>
    </row>
    <row r="37" spans="4:10" x14ac:dyDescent="0.25">
      <c r="D37">
        <v>151</v>
      </c>
      <c r="E37">
        <v>52</v>
      </c>
      <c r="F37">
        <v>60</v>
      </c>
      <c r="G37">
        <v>65</v>
      </c>
    </row>
    <row r="38" spans="4:10" x14ac:dyDescent="0.25">
      <c r="D38">
        <v>158</v>
      </c>
      <c r="E38">
        <v>63</v>
      </c>
      <c r="F38">
        <v>78</v>
      </c>
      <c r="G38">
        <v>60</v>
      </c>
    </row>
    <row r="39" spans="4:10" x14ac:dyDescent="0.25">
      <c r="D39">
        <v>160</v>
      </c>
      <c r="E39">
        <v>60</v>
      </c>
      <c r="F39">
        <v>69</v>
      </c>
      <c r="G39">
        <v>60</v>
      </c>
    </row>
    <row r="40" spans="4:10" x14ac:dyDescent="0.25">
      <c r="D40">
        <v>163</v>
      </c>
      <c r="E40">
        <v>55</v>
      </c>
      <c r="F40">
        <v>85.6</v>
      </c>
      <c r="G40">
        <v>70</v>
      </c>
    </row>
    <row r="41" spans="4:10" x14ac:dyDescent="0.25">
      <c r="D41">
        <v>160</v>
      </c>
      <c r="E41">
        <v>70</v>
      </c>
      <c r="F41">
        <v>65</v>
      </c>
      <c r="G41">
        <v>60</v>
      </c>
    </row>
    <row r="42" spans="4:10" x14ac:dyDescent="0.25">
      <c r="D42">
        <v>144</v>
      </c>
      <c r="E42">
        <v>50</v>
      </c>
      <c r="F42">
        <v>70</v>
      </c>
      <c r="G42">
        <v>60</v>
      </c>
    </row>
    <row r="43" spans="4:10" x14ac:dyDescent="0.25">
      <c r="D43">
        <v>155</v>
      </c>
      <c r="E43">
        <v>48</v>
      </c>
      <c r="F43">
        <v>85</v>
      </c>
      <c r="G43">
        <v>80</v>
      </c>
    </row>
    <row r="44" spans="4:10" x14ac:dyDescent="0.25">
      <c r="D44">
        <v>150</v>
      </c>
      <c r="E44">
        <v>45</v>
      </c>
      <c r="F44">
        <v>90</v>
      </c>
      <c r="G44">
        <v>90</v>
      </c>
    </row>
    <row r="45" spans="4:10" x14ac:dyDescent="0.25">
      <c r="D45">
        <v>185</v>
      </c>
      <c r="E45">
        <v>72</v>
      </c>
      <c r="F45">
        <v>79</v>
      </c>
      <c r="G45">
        <v>65</v>
      </c>
    </row>
    <row r="46" spans="4:10" x14ac:dyDescent="0.25">
      <c r="D46">
        <v>165</v>
      </c>
      <c r="E46">
        <v>50</v>
      </c>
      <c r="F46">
        <v>77</v>
      </c>
      <c r="G46">
        <v>87</v>
      </c>
    </row>
    <row r="47" spans="4:10" x14ac:dyDescent="0.25">
      <c r="D47">
        <v>175</v>
      </c>
      <c r="E47">
        <v>43</v>
      </c>
      <c r="F47">
        <v>54</v>
      </c>
      <c r="G47">
        <v>51</v>
      </c>
    </row>
    <row r="48" spans="4:10" x14ac:dyDescent="0.25">
      <c r="D48">
        <v>98</v>
      </c>
      <c r="E48">
        <v>35</v>
      </c>
      <c r="F48">
        <v>70</v>
      </c>
      <c r="G48">
        <v>55</v>
      </c>
    </row>
    <row r="49" spans="4:7" x14ac:dyDescent="0.25">
      <c r="D49">
        <v>159</v>
      </c>
      <c r="E49">
        <v>95</v>
      </c>
      <c r="F49">
        <v>72</v>
      </c>
      <c r="G49">
        <v>80</v>
      </c>
    </row>
    <row r="50" spans="4:7" x14ac:dyDescent="0.25">
      <c r="D50">
        <v>160</v>
      </c>
      <c r="E50">
        <v>70</v>
      </c>
      <c r="F50">
        <v>70</v>
      </c>
      <c r="G50">
        <v>70</v>
      </c>
    </row>
    <row r="51" spans="4:7" x14ac:dyDescent="0.25">
      <c r="D51">
        <v>160</v>
      </c>
      <c r="E51">
        <v>65</v>
      </c>
      <c r="F51">
        <v>70</v>
      </c>
      <c r="G51">
        <v>75</v>
      </c>
    </row>
    <row r="52" spans="4:7" x14ac:dyDescent="0.25">
      <c r="D52">
        <v>154</v>
      </c>
      <c r="E52">
        <v>45</v>
      </c>
      <c r="F52">
        <v>64</v>
      </c>
      <c r="G52">
        <v>88</v>
      </c>
    </row>
    <row r="53" spans="4:7" x14ac:dyDescent="0.25">
      <c r="D53">
        <v>160</v>
      </c>
      <c r="E53">
        <v>80</v>
      </c>
      <c r="F53">
        <v>75</v>
      </c>
      <c r="G53">
        <v>75</v>
      </c>
    </row>
    <row r="54" spans="4:7" x14ac:dyDescent="0.25">
      <c r="D54">
        <v>90</v>
      </c>
      <c r="E54">
        <v>83</v>
      </c>
      <c r="F54">
        <v>60</v>
      </c>
      <c r="G54">
        <v>82</v>
      </c>
    </row>
    <row r="55" spans="4:7" x14ac:dyDescent="0.25">
      <c r="D55">
        <v>156</v>
      </c>
      <c r="E55">
        <v>70</v>
      </c>
      <c r="F55">
        <v>66</v>
      </c>
      <c r="G55">
        <v>65</v>
      </c>
    </row>
    <row r="56" spans="4:7" x14ac:dyDescent="0.25">
      <c r="D56">
        <v>155</v>
      </c>
      <c r="E56">
        <v>55</v>
      </c>
      <c r="F56">
        <v>73</v>
      </c>
      <c r="G56">
        <v>72</v>
      </c>
    </row>
    <row r="57" spans="4:7" x14ac:dyDescent="0.25">
      <c r="D57">
        <v>153</v>
      </c>
      <c r="E57">
        <v>56</v>
      </c>
      <c r="F57">
        <v>62</v>
      </c>
      <c r="G57">
        <v>53</v>
      </c>
    </row>
    <row r="58" spans="4:7" x14ac:dyDescent="0.25">
      <c r="D58">
        <v>157</v>
      </c>
      <c r="E58">
        <v>53</v>
      </c>
      <c r="F58">
        <v>85</v>
      </c>
      <c r="G58">
        <v>88</v>
      </c>
    </row>
    <row r="59" spans="4:7" x14ac:dyDescent="0.25">
      <c r="D59">
        <v>170</v>
      </c>
      <c r="E59">
        <v>65</v>
      </c>
      <c r="F59">
        <v>70</v>
      </c>
      <c r="G59">
        <v>80</v>
      </c>
    </row>
    <row r="60" spans="4:7" x14ac:dyDescent="0.25">
      <c r="D60">
        <v>159</v>
      </c>
      <c r="E60">
        <v>67</v>
      </c>
      <c r="F60">
        <v>98</v>
      </c>
      <c r="G60">
        <v>80</v>
      </c>
    </row>
    <row r="61" spans="4:7" x14ac:dyDescent="0.25">
      <c r="D61">
        <v>180</v>
      </c>
      <c r="E61">
        <v>43</v>
      </c>
      <c r="F61">
        <v>86</v>
      </c>
      <c r="G61">
        <v>78</v>
      </c>
    </row>
    <row r="62" spans="4:7" x14ac:dyDescent="0.25">
      <c r="D62">
        <v>100</v>
      </c>
      <c r="E62">
        <v>47</v>
      </c>
      <c r="F62">
        <v>87</v>
      </c>
      <c r="G62">
        <v>84</v>
      </c>
    </row>
    <row r="63" spans="4:7" x14ac:dyDescent="0.25">
      <c r="D63">
        <v>156</v>
      </c>
      <c r="E63">
        <v>52</v>
      </c>
      <c r="F63">
        <v>82</v>
      </c>
      <c r="G63">
        <v>70</v>
      </c>
    </row>
    <row r="64" spans="4:7" x14ac:dyDescent="0.25">
      <c r="D64">
        <v>167</v>
      </c>
      <c r="E64">
        <v>62</v>
      </c>
      <c r="F64">
        <v>80</v>
      </c>
      <c r="G64">
        <v>60</v>
      </c>
    </row>
    <row r="65" spans="4:7" x14ac:dyDescent="0.25">
      <c r="D65">
        <v>152</v>
      </c>
      <c r="E65">
        <v>60</v>
      </c>
      <c r="F65">
        <v>93.6</v>
      </c>
      <c r="G65">
        <v>85</v>
      </c>
    </row>
    <row r="66" spans="4:7" x14ac:dyDescent="0.25">
      <c r="D66">
        <v>152</v>
      </c>
      <c r="E66">
        <v>50</v>
      </c>
      <c r="F66">
        <v>90</v>
      </c>
      <c r="G66">
        <v>80</v>
      </c>
    </row>
    <row r="67" spans="4:7" x14ac:dyDescent="0.25">
      <c r="D67">
        <v>146</v>
      </c>
      <c r="E67">
        <v>61</v>
      </c>
      <c r="F67">
        <v>88</v>
      </c>
      <c r="G67">
        <v>81</v>
      </c>
    </row>
    <row r="68" spans="4:7" x14ac:dyDescent="0.25">
      <c r="D68">
        <v>156</v>
      </c>
      <c r="E68">
        <v>42</v>
      </c>
      <c r="F68">
        <v>87</v>
      </c>
      <c r="G68">
        <v>78</v>
      </c>
    </row>
    <row r="69" spans="4:7" x14ac:dyDescent="0.25">
      <c r="D69">
        <v>190</v>
      </c>
      <c r="E69">
        <v>90</v>
      </c>
      <c r="F69">
        <v>70</v>
      </c>
      <c r="G69">
        <v>70</v>
      </c>
    </row>
    <row r="70" spans="4:7" x14ac:dyDescent="0.25">
      <c r="D70">
        <v>155</v>
      </c>
      <c r="E70">
        <v>89</v>
      </c>
      <c r="F70">
        <v>89</v>
      </c>
      <c r="G70">
        <v>69</v>
      </c>
    </row>
    <row r="71" spans="4:7" x14ac:dyDescent="0.25">
      <c r="D71">
        <v>160</v>
      </c>
      <c r="E71">
        <v>55</v>
      </c>
      <c r="F71">
        <v>70</v>
      </c>
      <c r="G71">
        <v>60</v>
      </c>
    </row>
    <row r="72" spans="4:7" x14ac:dyDescent="0.25">
      <c r="D72">
        <v>153</v>
      </c>
      <c r="E72">
        <v>75</v>
      </c>
      <c r="F72">
        <v>95</v>
      </c>
      <c r="G72">
        <v>90</v>
      </c>
    </row>
    <row r="73" spans="4:7" x14ac:dyDescent="0.25">
      <c r="D73">
        <v>160</v>
      </c>
      <c r="E73">
        <v>42</v>
      </c>
      <c r="F73">
        <v>80</v>
      </c>
      <c r="G73">
        <v>75</v>
      </c>
    </row>
    <row r="74" spans="4:7" x14ac:dyDescent="0.25">
      <c r="D74">
        <v>100</v>
      </c>
      <c r="E74">
        <v>93</v>
      </c>
      <c r="F74">
        <v>90</v>
      </c>
      <c r="G74">
        <v>62</v>
      </c>
    </row>
    <row r="75" spans="4:7" x14ac:dyDescent="0.25">
      <c r="D75">
        <v>157</v>
      </c>
      <c r="E75">
        <v>58</v>
      </c>
      <c r="F75">
        <v>84</v>
      </c>
      <c r="G75">
        <v>65</v>
      </c>
    </row>
    <row r="76" spans="4:7" x14ac:dyDescent="0.25">
      <c r="D76">
        <v>162</v>
      </c>
      <c r="E76">
        <v>73</v>
      </c>
      <c r="F76">
        <v>50</v>
      </c>
      <c r="G76">
        <v>50</v>
      </c>
    </row>
    <row r="77" spans="4:7" x14ac:dyDescent="0.25">
      <c r="D77">
        <v>99</v>
      </c>
      <c r="E77">
        <v>78</v>
      </c>
      <c r="F77">
        <v>91</v>
      </c>
      <c r="G77">
        <v>60</v>
      </c>
    </row>
    <row r="78" spans="4:7" x14ac:dyDescent="0.25">
      <c r="D78">
        <v>162</v>
      </c>
      <c r="E78">
        <v>60</v>
      </c>
      <c r="F78">
        <v>84</v>
      </c>
      <c r="G78">
        <v>64</v>
      </c>
    </row>
    <row r="79" spans="4:7" x14ac:dyDescent="0.25">
      <c r="D79">
        <v>160</v>
      </c>
      <c r="E79">
        <v>35</v>
      </c>
      <c r="F79">
        <v>87</v>
      </c>
      <c r="G79">
        <v>75</v>
      </c>
    </row>
    <row r="80" spans="4:7" x14ac:dyDescent="0.25">
      <c r="D80">
        <v>190</v>
      </c>
      <c r="E80">
        <v>70</v>
      </c>
      <c r="F80">
        <v>89.8</v>
      </c>
      <c r="G80">
        <v>63.3</v>
      </c>
    </row>
    <row r="81" spans="4:7" x14ac:dyDescent="0.25">
      <c r="D81">
        <v>160</v>
      </c>
      <c r="E81">
        <v>60</v>
      </c>
      <c r="F81">
        <v>89</v>
      </c>
      <c r="G81">
        <v>69</v>
      </c>
    </row>
    <row r="82" spans="4:7" x14ac:dyDescent="0.25">
      <c r="D82">
        <v>150</v>
      </c>
      <c r="E82">
        <v>74</v>
      </c>
      <c r="F82">
        <v>75</v>
      </c>
      <c r="G82">
        <v>55</v>
      </c>
    </row>
    <row r="83" spans="4:7" x14ac:dyDescent="0.25">
      <c r="D83">
        <v>175</v>
      </c>
      <c r="E83">
        <v>65</v>
      </c>
      <c r="F83">
        <v>93</v>
      </c>
      <c r="G83">
        <v>66</v>
      </c>
    </row>
    <row r="84" spans="4:7" x14ac:dyDescent="0.25">
      <c r="D84">
        <v>172</v>
      </c>
      <c r="E84">
        <v>91</v>
      </c>
      <c r="F84">
        <v>92</v>
      </c>
      <c r="G84">
        <v>69</v>
      </c>
    </row>
    <row r="85" spans="4:7" x14ac:dyDescent="0.25">
      <c r="D85">
        <v>157</v>
      </c>
      <c r="E85">
        <v>76</v>
      </c>
      <c r="F85">
        <v>88</v>
      </c>
      <c r="G85">
        <v>58</v>
      </c>
    </row>
    <row r="86" spans="4:7" x14ac:dyDescent="0.25">
      <c r="D86">
        <v>100</v>
      </c>
      <c r="E86">
        <v>60</v>
      </c>
      <c r="F86">
        <v>88</v>
      </c>
      <c r="G86">
        <v>70</v>
      </c>
    </row>
    <row r="87" spans="4:7" x14ac:dyDescent="0.25">
      <c r="D87">
        <v>155</v>
      </c>
      <c r="E87">
        <v>52</v>
      </c>
      <c r="F87">
        <v>7.4</v>
      </c>
      <c r="G87">
        <v>79</v>
      </c>
    </row>
    <row r="88" spans="4:7" x14ac:dyDescent="0.25">
      <c r="D88">
        <v>156</v>
      </c>
      <c r="E88">
        <v>58</v>
      </c>
      <c r="F88">
        <v>75</v>
      </c>
      <c r="G88">
        <v>70</v>
      </c>
    </row>
    <row r="89" spans="4:7" x14ac:dyDescent="0.25">
      <c r="D89">
        <v>106</v>
      </c>
      <c r="E89">
        <v>64</v>
      </c>
      <c r="F89">
        <v>80</v>
      </c>
      <c r="G89">
        <v>70</v>
      </c>
    </row>
    <row r="90" spans="4:7" x14ac:dyDescent="0.25">
      <c r="D90">
        <v>170</v>
      </c>
      <c r="E90">
        <v>67</v>
      </c>
      <c r="F90">
        <v>81.400000000000006</v>
      </c>
      <c r="G90">
        <v>69</v>
      </c>
    </row>
    <row r="91" spans="4:7" x14ac:dyDescent="0.25">
      <c r="D91">
        <v>171</v>
      </c>
      <c r="E91">
        <v>60</v>
      </c>
      <c r="F91">
        <v>78</v>
      </c>
      <c r="G91">
        <v>55</v>
      </c>
    </row>
    <row r="92" spans="4:7" x14ac:dyDescent="0.25">
      <c r="D92">
        <v>177</v>
      </c>
      <c r="E92">
        <v>75</v>
      </c>
      <c r="F92">
        <v>60</v>
      </c>
      <c r="G92">
        <v>60</v>
      </c>
    </row>
    <row r="93" spans="4:7" x14ac:dyDescent="0.25">
      <c r="D93">
        <v>170</v>
      </c>
      <c r="E93">
        <v>45</v>
      </c>
      <c r="F93">
        <v>75</v>
      </c>
      <c r="G93">
        <v>64</v>
      </c>
    </row>
    <row r="94" spans="4:7" x14ac:dyDescent="0.25">
      <c r="D94">
        <v>180</v>
      </c>
      <c r="E94">
        <v>75</v>
      </c>
      <c r="F94">
        <v>90.2</v>
      </c>
      <c r="G94">
        <v>61.6</v>
      </c>
    </row>
    <row r="95" spans="4:7" x14ac:dyDescent="0.25">
      <c r="D95">
        <v>174</v>
      </c>
      <c r="E95">
        <v>54</v>
      </c>
      <c r="F95">
        <v>80</v>
      </c>
      <c r="G95">
        <v>62</v>
      </c>
    </row>
    <row r="96" spans="4:7" x14ac:dyDescent="0.25">
      <c r="D96">
        <v>172</v>
      </c>
      <c r="E96">
        <v>56</v>
      </c>
      <c r="F96">
        <v>86.5</v>
      </c>
      <c r="G96">
        <v>65.3</v>
      </c>
    </row>
    <row r="97" spans="4:7" x14ac:dyDescent="0.25">
      <c r="D97">
        <v>153</v>
      </c>
      <c r="E97">
        <v>50</v>
      </c>
      <c r="F97">
        <v>88.8</v>
      </c>
      <c r="G97">
        <v>71</v>
      </c>
    </row>
    <row r="98" spans="4:7" x14ac:dyDescent="0.25">
      <c r="D98">
        <v>158</v>
      </c>
      <c r="E98">
        <v>75</v>
      </c>
      <c r="F98">
        <v>90</v>
      </c>
      <c r="G98">
        <v>75</v>
      </c>
    </row>
    <row r="99" spans="4:7" x14ac:dyDescent="0.25">
      <c r="D99">
        <v>177</v>
      </c>
      <c r="E99">
        <v>70</v>
      </c>
      <c r="F99">
        <v>85</v>
      </c>
      <c r="G99">
        <v>61</v>
      </c>
    </row>
    <row r="100" spans="4:7" x14ac:dyDescent="0.25">
      <c r="D100">
        <v>175</v>
      </c>
      <c r="E100">
        <v>65</v>
      </c>
      <c r="F100">
        <v>76</v>
      </c>
      <c r="G100">
        <v>70</v>
      </c>
    </row>
    <row r="101" spans="4:7" x14ac:dyDescent="0.25">
      <c r="D101">
        <v>170</v>
      </c>
      <c r="E101">
        <v>70</v>
      </c>
      <c r="F101">
        <v>80</v>
      </c>
      <c r="G101">
        <v>70</v>
      </c>
    </row>
    <row r="102" spans="4:7" x14ac:dyDescent="0.25">
      <c r="D102">
        <v>180</v>
      </c>
      <c r="E102">
        <v>80</v>
      </c>
      <c r="F102">
        <v>91</v>
      </c>
      <c r="G102">
        <v>73.3</v>
      </c>
    </row>
    <row r="103" spans="4:7" x14ac:dyDescent="0.25">
      <c r="D103">
        <v>4.5</v>
      </c>
      <c r="E103">
        <v>42</v>
      </c>
      <c r="F103">
        <v>85</v>
      </c>
      <c r="G103">
        <v>90</v>
      </c>
    </row>
    <row r="104" spans="4:7" x14ac:dyDescent="0.25">
      <c r="D104">
        <v>170</v>
      </c>
      <c r="E104">
        <v>70</v>
      </c>
      <c r="F104">
        <v>80</v>
      </c>
      <c r="G104">
        <v>60</v>
      </c>
    </row>
    <row r="105" spans="4:7" x14ac:dyDescent="0.25">
      <c r="D105">
        <v>178</v>
      </c>
      <c r="E105">
        <v>83</v>
      </c>
      <c r="F105">
        <v>85.8</v>
      </c>
      <c r="G105">
        <v>63.66</v>
      </c>
    </row>
    <row r="106" spans="4:7" x14ac:dyDescent="0.25">
      <c r="D106">
        <v>180</v>
      </c>
      <c r="E106">
        <v>67</v>
      </c>
      <c r="F106">
        <v>80</v>
      </c>
      <c r="G106">
        <v>70</v>
      </c>
    </row>
    <row r="107" spans="4:7" x14ac:dyDescent="0.25">
      <c r="D107">
        <v>150</v>
      </c>
      <c r="E107">
        <v>48</v>
      </c>
      <c r="F107">
        <v>75</v>
      </c>
      <c r="G107">
        <v>50</v>
      </c>
    </row>
    <row r="108" spans="4:7" x14ac:dyDescent="0.25">
      <c r="D108">
        <v>170</v>
      </c>
      <c r="E108">
        <v>50</v>
      </c>
      <c r="F108">
        <v>95</v>
      </c>
      <c r="G108">
        <v>75</v>
      </c>
    </row>
    <row r="109" spans="4:7" x14ac:dyDescent="0.25">
      <c r="D109">
        <v>162</v>
      </c>
      <c r="E109">
        <v>65</v>
      </c>
      <c r="F109">
        <v>95</v>
      </c>
      <c r="G109">
        <v>85</v>
      </c>
    </row>
    <row r="110" spans="4:7" x14ac:dyDescent="0.25">
      <c r="D110">
        <v>170</v>
      </c>
      <c r="E110">
        <v>65</v>
      </c>
      <c r="F110">
        <v>90</v>
      </c>
      <c r="G110">
        <v>64</v>
      </c>
    </row>
    <row r="111" spans="4:7" x14ac:dyDescent="0.25">
      <c r="D111">
        <v>153</v>
      </c>
      <c r="E111">
        <v>63</v>
      </c>
      <c r="F111">
        <v>79.400000000000006</v>
      </c>
      <c r="G111">
        <v>61.33</v>
      </c>
    </row>
    <row r="112" spans="4:7" x14ac:dyDescent="0.25">
      <c r="D112">
        <v>165</v>
      </c>
      <c r="E112">
        <v>84</v>
      </c>
      <c r="F112">
        <v>90</v>
      </c>
      <c r="G112">
        <v>74</v>
      </c>
    </row>
    <row r="113" spans="4:7" x14ac:dyDescent="0.25">
      <c r="D113">
        <v>163</v>
      </c>
      <c r="E113">
        <v>60</v>
      </c>
      <c r="F113">
        <v>77</v>
      </c>
      <c r="G113">
        <v>70</v>
      </c>
    </row>
    <row r="114" spans="4:7" x14ac:dyDescent="0.25">
      <c r="D114">
        <v>183</v>
      </c>
      <c r="E114">
        <v>80</v>
      </c>
      <c r="F114">
        <v>80</v>
      </c>
      <c r="G114">
        <v>60</v>
      </c>
    </row>
    <row r="115" spans="4:7" x14ac:dyDescent="0.25">
      <c r="D115">
        <v>175</v>
      </c>
      <c r="E115">
        <v>85</v>
      </c>
      <c r="F115">
        <v>90</v>
      </c>
      <c r="G115">
        <v>57</v>
      </c>
    </row>
    <row r="116" spans="4:7" x14ac:dyDescent="0.25">
      <c r="D116">
        <v>156</v>
      </c>
      <c r="E116">
        <v>53</v>
      </c>
      <c r="F116">
        <v>84</v>
      </c>
      <c r="G116">
        <v>63</v>
      </c>
    </row>
    <row r="117" spans="4:7" x14ac:dyDescent="0.25">
      <c r="D117">
        <v>154</v>
      </c>
      <c r="E117">
        <v>50</v>
      </c>
      <c r="F117">
        <v>86</v>
      </c>
      <c r="G117">
        <v>68</v>
      </c>
    </row>
    <row r="118" spans="4:7" x14ac:dyDescent="0.25">
      <c r="D118">
        <v>172</v>
      </c>
      <c r="E118">
        <v>49</v>
      </c>
      <c r="F118">
        <v>94</v>
      </c>
      <c r="G118">
        <v>69</v>
      </c>
    </row>
    <row r="119" spans="4:7" x14ac:dyDescent="0.25">
      <c r="D119">
        <v>155</v>
      </c>
      <c r="E119">
        <v>52</v>
      </c>
      <c r="F119">
        <v>69</v>
      </c>
      <c r="G119">
        <v>54</v>
      </c>
    </row>
    <row r="120" spans="4:7" x14ac:dyDescent="0.25">
      <c r="D120">
        <v>172</v>
      </c>
      <c r="E120">
        <v>72</v>
      </c>
      <c r="F120">
        <v>85</v>
      </c>
      <c r="G120">
        <v>64</v>
      </c>
    </row>
    <row r="121" spans="4:7" x14ac:dyDescent="0.25">
      <c r="D121">
        <v>181</v>
      </c>
      <c r="E121">
        <v>60</v>
      </c>
      <c r="F121">
        <v>88</v>
      </c>
      <c r="G121">
        <v>88</v>
      </c>
    </row>
    <row r="122" spans="4:7" x14ac:dyDescent="0.25">
      <c r="D122">
        <v>150</v>
      </c>
      <c r="E122">
        <v>65</v>
      </c>
      <c r="F122">
        <v>85</v>
      </c>
      <c r="G122">
        <v>50</v>
      </c>
    </row>
    <row r="123" spans="4:7" x14ac:dyDescent="0.25">
      <c r="D123">
        <v>179</v>
      </c>
      <c r="E123">
        <v>70</v>
      </c>
      <c r="F123">
        <v>69</v>
      </c>
      <c r="G123">
        <v>60</v>
      </c>
    </row>
    <row r="124" spans="4:7" x14ac:dyDescent="0.25">
      <c r="D124">
        <v>187</v>
      </c>
      <c r="E124">
        <v>65</v>
      </c>
      <c r="F124">
        <v>85</v>
      </c>
      <c r="G124">
        <v>60</v>
      </c>
    </row>
    <row r="125" spans="4:7" x14ac:dyDescent="0.25">
      <c r="D125">
        <v>167</v>
      </c>
      <c r="E125">
        <v>80</v>
      </c>
      <c r="F125">
        <v>85</v>
      </c>
      <c r="G125">
        <v>72</v>
      </c>
    </row>
    <row r="126" spans="4:7" x14ac:dyDescent="0.25">
      <c r="D126">
        <v>170</v>
      </c>
      <c r="E126">
        <v>50</v>
      </c>
      <c r="F126">
        <v>70</v>
      </c>
      <c r="G126">
        <v>78</v>
      </c>
    </row>
    <row r="127" spans="4:7" x14ac:dyDescent="0.25">
      <c r="D127">
        <v>132</v>
      </c>
      <c r="E127">
        <v>57</v>
      </c>
      <c r="F127">
        <v>72</v>
      </c>
      <c r="G127">
        <v>75</v>
      </c>
    </row>
    <row r="128" spans="4:7" x14ac:dyDescent="0.25">
      <c r="D128">
        <v>169</v>
      </c>
      <c r="E128">
        <v>85</v>
      </c>
      <c r="F128">
        <v>80</v>
      </c>
      <c r="G128">
        <v>60</v>
      </c>
    </row>
    <row r="129" spans="4:7" x14ac:dyDescent="0.25">
      <c r="D129">
        <v>150</v>
      </c>
      <c r="E129">
        <v>60</v>
      </c>
      <c r="F129">
        <v>60</v>
      </c>
      <c r="G129">
        <v>68.099999999999994</v>
      </c>
    </row>
    <row r="130" spans="4:7" x14ac:dyDescent="0.25">
      <c r="D130">
        <v>180</v>
      </c>
      <c r="E130">
        <v>75</v>
      </c>
      <c r="F130">
        <v>84</v>
      </c>
      <c r="G130">
        <v>55</v>
      </c>
    </row>
    <row r="131" spans="4:7" x14ac:dyDescent="0.25">
      <c r="D131">
        <v>154</v>
      </c>
      <c r="E131">
        <v>45</v>
      </c>
      <c r="F131">
        <v>72.599999999999994</v>
      </c>
      <c r="G131">
        <v>62.6</v>
      </c>
    </row>
    <row r="132" spans="4:7" x14ac:dyDescent="0.25">
      <c r="D132">
        <v>139</v>
      </c>
      <c r="E132">
        <v>62</v>
      </c>
      <c r="F132">
        <v>91</v>
      </c>
      <c r="G132">
        <v>86</v>
      </c>
    </row>
    <row r="133" spans="4:7" x14ac:dyDescent="0.25">
      <c r="D133">
        <v>175</v>
      </c>
      <c r="E133">
        <v>60</v>
      </c>
      <c r="F133">
        <v>90</v>
      </c>
      <c r="G133">
        <v>65</v>
      </c>
    </row>
    <row r="134" spans="4:7" x14ac:dyDescent="0.25">
      <c r="D134">
        <v>172</v>
      </c>
      <c r="E134">
        <v>72</v>
      </c>
      <c r="F134">
        <v>78</v>
      </c>
      <c r="G134">
        <v>67</v>
      </c>
    </row>
    <row r="135" spans="4:7" x14ac:dyDescent="0.25">
      <c r="D135">
        <v>170</v>
      </c>
      <c r="E135">
        <v>55</v>
      </c>
      <c r="F135">
        <v>91</v>
      </c>
      <c r="G135">
        <v>81</v>
      </c>
    </row>
    <row r="136" spans="4:7" x14ac:dyDescent="0.25">
      <c r="D136">
        <v>170</v>
      </c>
      <c r="E136">
        <v>65</v>
      </c>
      <c r="F136">
        <v>82</v>
      </c>
      <c r="G136">
        <v>55</v>
      </c>
    </row>
    <row r="137" spans="4:7" x14ac:dyDescent="0.25">
      <c r="D137">
        <v>185</v>
      </c>
      <c r="E137">
        <v>65</v>
      </c>
      <c r="F137">
        <v>80.5</v>
      </c>
      <c r="G137">
        <v>53</v>
      </c>
    </row>
    <row r="138" spans="4:7" x14ac:dyDescent="0.25">
      <c r="D138">
        <v>177</v>
      </c>
      <c r="E138">
        <v>57</v>
      </c>
      <c r="F138">
        <v>75</v>
      </c>
      <c r="G138">
        <v>57</v>
      </c>
    </row>
    <row r="139" spans="4:7" x14ac:dyDescent="0.25">
      <c r="D139">
        <v>170</v>
      </c>
      <c r="E139">
        <v>86</v>
      </c>
      <c r="F139">
        <v>75</v>
      </c>
      <c r="G139">
        <v>68</v>
      </c>
    </row>
    <row r="140" spans="4:7" x14ac:dyDescent="0.25">
      <c r="D140">
        <v>174</v>
      </c>
      <c r="E140">
        <v>65</v>
      </c>
      <c r="F140">
        <v>90</v>
      </c>
      <c r="G140">
        <v>85</v>
      </c>
    </row>
    <row r="141" spans="4:7" x14ac:dyDescent="0.25">
      <c r="D141">
        <v>167</v>
      </c>
      <c r="E141">
        <v>72</v>
      </c>
      <c r="F141">
        <v>85</v>
      </c>
      <c r="G141">
        <v>60</v>
      </c>
    </row>
    <row r="142" spans="4:7" x14ac:dyDescent="0.25">
      <c r="D142">
        <v>155</v>
      </c>
      <c r="E142">
        <v>48</v>
      </c>
      <c r="F142">
        <v>84.2</v>
      </c>
      <c r="G142">
        <v>64.8</v>
      </c>
    </row>
    <row r="143" spans="4:7" x14ac:dyDescent="0.25">
      <c r="D143">
        <v>134</v>
      </c>
      <c r="E143">
        <v>40</v>
      </c>
      <c r="F143">
        <v>91.4</v>
      </c>
      <c r="G143">
        <v>65.5</v>
      </c>
    </row>
    <row r="144" spans="4:7" x14ac:dyDescent="0.25">
      <c r="D144">
        <v>159</v>
      </c>
      <c r="E144">
        <v>51</v>
      </c>
      <c r="F144">
        <v>86</v>
      </c>
      <c r="G144">
        <v>72</v>
      </c>
    </row>
    <row r="145" spans="4:7" x14ac:dyDescent="0.25">
      <c r="D145">
        <v>150</v>
      </c>
      <c r="E145">
        <v>50</v>
      </c>
      <c r="F145">
        <v>85</v>
      </c>
      <c r="G145">
        <v>55</v>
      </c>
    </row>
    <row r="146" spans="4:7" x14ac:dyDescent="0.25">
      <c r="D146">
        <v>150</v>
      </c>
      <c r="E146">
        <v>40</v>
      </c>
      <c r="F146">
        <v>80</v>
      </c>
      <c r="G146">
        <v>60</v>
      </c>
    </row>
    <row r="147" spans="4:7" x14ac:dyDescent="0.25">
      <c r="D147">
        <v>180</v>
      </c>
      <c r="E147">
        <v>85</v>
      </c>
      <c r="F147">
        <v>78</v>
      </c>
      <c r="G147">
        <v>58</v>
      </c>
    </row>
    <row r="148" spans="4:7" x14ac:dyDescent="0.25">
      <c r="D148">
        <v>120</v>
      </c>
      <c r="E148">
        <v>55</v>
      </c>
      <c r="F148">
        <v>75</v>
      </c>
      <c r="G148">
        <v>65</v>
      </c>
    </row>
    <row r="149" spans="4:7" x14ac:dyDescent="0.25">
      <c r="D149">
        <v>182</v>
      </c>
      <c r="E149">
        <v>58</v>
      </c>
      <c r="F149">
        <v>80</v>
      </c>
      <c r="G149">
        <v>60</v>
      </c>
    </row>
    <row r="150" spans="4:7" x14ac:dyDescent="0.25">
      <c r="D150">
        <v>165</v>
      </c>
      <c r="E150">
        <v>67</v>
      </c>
      <c r="F150">
        <v>90</v>
      </c>
      <c r="G150">
        <v>70</v>
      </c>
    </row>
    <row r="151" spans="4:7" x14ac:dyDescent="0.25">
      <c r="D151">
        <v>160</v>
      </c>
      <c r="E151">
        <v>38</v>
      </c>
      <c r="F151">
        <v>80</v>
      </c>
      <c r="G151">
        <v>88</v>
      </c>
    </row>
    <row r="152" spans="4:7" x14ac:dyDescent="0.25">
      <c r="D152">
        <v>170</v>
      </c>
      <c r="E152">
        <v>80</v>
      </c>
      <c r="F152">
        <v>75</v>
      </c>
      <c r="G152">
        <v>90</v>
      </c>
    </row>
    <row r="153" spans="4:7" x14ac:dyDescent="0.25">
      <c r="D153">
        <v>165</v>
      </c>
      <c r="E153">
        <v>45</v>
      </c>
      <c r="F153">
        <v>50</v>
      </c>
      <c r="G153">
        <v>50</v>
      </c>
    </row>
    <row r="154" spans="4:7" x14ac:dyDescent="0.25">
      <c r="D154">
        <v>148</v>
      </c>
      <c r="E154">
        <v>78</v>
      </c>
      <c r="F154">
        <v>71.2</v>
      </c>
      <c r="G154">
        <v>79.5</v>
      </c>
    </row>
    <row r="155" spans="4:7" x14ac:dyDescent="0.25">
      <c r="D155">
        <v>130</v>
      </c>
      <c r="E155">
        <v>35</v>
      </c>
      <c r="F155">
        <v>80.2</v>
      </c>
      <c r="G155">
        <v>70</v>
      </c>
    </row>
    <row r="156" spans="4:7" x14ac:dyDescent="0.25">
      <c r="D156">
        <v>140</v>
      </c>
      <c r="E156">
        <v>45</v>
      </c>
      <c r="F156">
        <v>85</v>
      </c>
      <c r="G156">
        <v>63</v>
      </c>
    </row>
    <row r="157" spans="4:7" x14ac:dyDescent="0.25">
      <c r="D157">
        <v>175</v>
      </c>
      <c r="E157">
        <v>70</v>
      </c>
      <c r="F157">
        <v>90.2</v>
      </c>
      <c r="G157">
        <v>72.8</v>
      </c>
    </row>
    <row r="158" spans="4:7" x14ac:dyDescent="0.25">
      <c r="D158">
        <v>175</v>
      </c>
      <c r="E158">
        <v>76</v>
      </c>
      <c r="F158">
        <v>61.8</v>
      </c>
      <c r="G158">
        <v>68.3</v>
      </c>
    </row>
    <row r="159" spans="4:7" x14ac:dyDescent="0.25">
      <c r="D159">
        <v>160</v>
      </c>
      <c r="E159">
        <v>70</v>
      </c>
      <c r="F159">
        <v>80</v>
      </c>
      <c r="G159">
        <v>69</v>
      </c>
    </row>
    <row r="160" spans="4:7" x14ac:dyDescent="0.25">
      <c r="D160">
        <v>155</v>
      </c>
      <c r="E160">
        <v>43</v>
      </c>
      <c r="F160">
        <v>79</v>
      </c>
      <c r="G160">
        <v>61</v>
      </c>
    </row>
    <row r="161" spans="4:7" x14ac:dyDescent="0.25">
      <c r="D161">
        <v>156</v>
      </c>
      <c r="E161">
        <v>50</v>
      </c>
      <c r="F161">
        <v>64</v>
      </c>
      <c r="G161">
        <v>49.5</v>
      </c>
    </row>
    <row r="162" spans="4:7" x14ac:dyDescent="0.25">
      <c r="D162">
        <v>160</v>
      </c>
      <c r="E162">
        <v>50</v>
      </c>
      <c r="F162">
        <v>86</v>
      </c>
      <c r="G162">
        <v>68</v>
      </c>
    </row>
    <row r="163" spans="4:7" x14ac:dyDescent="0.25">
      <c r="D163">
        <v>175</v>
      </c>
      <c r="E163">
        <v>68.900000000000006</v>
      </c>
      <c r="F163">
        <v>71</v>
      </c>
      <c r="G163">
        <v>66</v>
      </c>
    </row>
    <row r="164" spans="4:7" x14ac:dyDescent="0.25">
      <c r="D164">
        <v>155</v>
      </c>
      <c r="E164">
        <v>50</v>
      </c>
      <c r="F164">
        <v>80</v>
      </c>
      <c r="G164">
        <v>73</v>
      </c>
    </row>
    <row r="165" spans="4:7" x14ac:dyDescent="0.25">
      <c r="D165">
        <v>150</v>
      </c>
      <c r="E165">
        <v>55</v>
      </c>
      <c r="F165">
        <v>50</v>
      </c>
      <c r="G165">
        <v>50</v>
      </c>
    </row>
    <row r="166" spans="4:7" x14ac:dyDescent="0.25">
      <c r="D166">
        <v>165</v>
      </c>
      <c r="E166">
        <v>75</v>
      </c>
      <c r="F166">
        <v>65</v>
      </c>
      <c r="G166">
        <v>75</v>
      </c>
    </row>
    <row r="167" spans="4:7" x14ac:dyDescent="0.25">
      <c r="D167">
        <v>156</v>
      </c>
      <c r="E167">
        <v>50</v>
      </c>
      <c r="F167">
        <v>90</v>
      </c>
      <c r="G167">
        <v>80</v>
      </c>
    </row>
    <row r="168" spans="4:7" x14ac:dyDescent="0.25">
      <c r="D168">
        <v>167</v>
      </c>
      <c r="E168">
        <v>53</v>
      </c>
      <c r="F168">
        <v>85</v>
      </c>
      <c r="G168">
        <v>91</v>
      </c>
    </row>
    <row r="169" spans="4:7" x14ac:dyDescent="0.25">
      <c r="D169">
        <v>165</v>
      </c>
      <c r="E169">
        <v>64</v>
      </c>
      <c r="F169">
        <v>75</v>
      </c>
      <c r="G169">
        <v>70</v>
      </c>
    </row>
    <row r="170" spans="4:7" x14ac:dyDescent="0.25">
      <c r="D170">
        <v>190</v>
      </c>
      <c r="E170">
        <v>106</v>
      </c>
      <c r="F170">
        <v>82</v>
      </c>
      <c r="G170">
        <v>78</v>
      </c>
    </row>
    <row r="171" spans="4:7" x14ac:dyDescent="0.25">
      <c r="D171">
        <v>192</v>
      </c>
      <c r="E171">
        <v>85</v>
      </c>
      <c r="F171">
        <v>84</v>
      </c>
      <c r="G171">
        <v>85</v>
      </c>
    </row>
    <row r="172" spans="4:7" x14ac:dyDescent="0.25">
      <c r="D172">
        <v>173</v>
      </c>
      <c r="E172">
        <v>58</v>
      </c>
      <c r="F172">
        <v>91</v>
      </c>
      <c r="G172">
        <v>83.5</v>
      </c>
    </row>
    <row r="173" spans="4:7" x14ac:dyDescent="0.25">
      <c r="D173">
        <v>145</v>
      </c>
      <c r="E173">
        <v>60</v>
      </c>
      <c r="F173">
        <v>92</v>
      </c>
      <c r="G173">
        <v>75</v>
      </c>
    </row>
    <row r="174" spans="4:7" x14ac:dyDescent="0.25">
      <c r="D174">
        <v>170</v>
      </c>
      <c r="E174">
        <v>90</v>
      </c>
      <c r="F174">
        <v>75</v>
      </c>
      <c r="G174">
        <v>75</v>
      </c>
    </row>
    <row r="175" spans="4:7" x14ac:dyDescent="0.25">
      <c r="D175">
        <v>169</v>
      </c>
      <c r="E175">
        <v>65</v>
      </c>
      <c r="F175">
        <v>90</v>
      </c>
      <c r="G175">
        <v>80</v>
      </c>
    </row>
    <row r="176" spans="4:7" x14ac:dyDescent="0.25">
      <c r="D176">
        <v>175</v>
      </c>
      <c r="E176">
        <v>59</v>
      </c>
      <c r="F176">
        <v>81</v>
      </c>
      <c r="G176">
        <v>64</v>
      </c>
    </row>
    <row r="177" spans="4:7" x14ac:dyDescent="0.25">
      <c r="D177">
        <v>150</v>
      </c>
      <c r="E177">
        <v>42</v>
      </c>
      <c r="F177">
        <v>70</v>
      </c>
      <c r="G177">
        <v>71</v>
      </c>
    </row>
    <row r="178" spans="4:7" x14ac:dyDescent="0.25">
      <c r="D178">
        <v>178</v>
      </c>
      <c r="E178">
        <v>60</v>
      </c>
      <c r="F178">
        <v>70</v>
      </c>
      <c r="G178">
        <v>60</v>
      </c>
    </row>
    <row r="179" spans="4:7" x14ac:dyDescent="0.25">
      <c r="D179">
        <v>157</v>
      </c>
      <c r="E179">
        <v>40</v>
      </c>
      <c r="F179">
        <v>93</v>
      </c>
      <c r="G179">
        <v>86</v>
      </c>
    </row>
    <row r="180" spans="4:7" x14ac:dyDescent="0.25">
      <c r="D180">
        <v>160</v>
      </c>
      <c r="E180">
        <v>40</v>
      </c>
      <c r="F180">
        <v>76</v>
      </c>
      <c r="G180">
        <v>63</v>
      </c>
    </row>
    <row r="181" spans="4:7" x14ac:dyDescent="0.25">
      <c r="D181">
        <v>159</v>
      </c>
      <c r="E181">
        <v>80</v>
      </c>
      <c r="F181">
        <v>60</v>
      </c>
      <c r="G181">
        <v>79</v>
      </c>
    </row>
    <row r="182" spans="4:7" x14ac:dyDescent="0.25">
      <c r="D182">
        <v>182</v>
      </c>
      <c r="E182">
        <v>57</v>
      </c>
      <c r="F182">
        <v>83.7</v>
      </c>
      <c r="G182">
        <v>76.77</v>
      </c>
    </row>
    <row r="183" spans="4:7" x14ac:dyDescent="0.25">
      <c r="D183">
        <v>150</v>
      </c>
      <c r="E183">
        <v>54</v>
      </c>
      <c r="F183">
        <v>76</v>
      </c>
      <c r="G183">
        <v>76</v>
      </c>
    </row>
    <row r="184" spans="4:7" x14ac:dyDescent="0.25">
      <c r="D184">
        <v>154</v>
      </c>
      <c r="E184">
        <v>62</v>
      </c>
      <c r="F184">
        <v>70</v>
      </c>
      <c r="G184">
        <v>50</v>
      </c>
    </row>
    <row r="185" spans="4:7" x14ac:dyDescent="0.25">
      <c r="D185">
        <v>165</v>
      </c>
      <c r="E185">
        <v>75</v>
      </c>
      <c r="F185">
        <v>91</v>
      </c>
      <c r="G185">
        <v>70</v>
      </c>
    </row>
    <row r="186" spans="4:7" x14ac:dyDescent="0.25">
      <c r="D186">
        <v>150</v>
      </c>
      <c r="E186">
        <v>40</v>
      </c>
      <c r="F186">
        <v>80</v>
      </c>
      <c r="G186">
        <v>75</v>
      </c>
    </row>
    <row r="187" spans="4:7" x14ac:dyDescent="0.25">
      <c r="D187">
        <v>149</v>
      </c>
      <c r="E187">
        <v>50</v>
      </c>
      <c r="F187">
        <v>60</v>
      </c>
      <c r="G187">
        <v>60</v>
      </c>
    </row>
    <row r="188" spans="4:7" x14ac:dyDescent="0.25">
      <c r="D188">
        <v>150</v>
      </c>
      <c r="E188">
        <v>48</v>
      </c>
      <c r="F188">
        <v>60</v>
      </c>
      <c r="G188">
        <v>77</v>
      </c>
    </row>
    <row r="189" spans="4:7" x14ac:dyDescent="0.25">
      <c r="D189">
        <v>160</v>
      </c>
      <c r="E189">
        <v>50</v>
      </c>
      <c r="F189">
        <v>60</v>
      </c>
      <c r="G189">
        <v>70</v>
      </c>
    </row>
    <row r="190" spans="4:7" x14ac:dyDescent="0.25">
      <c r="D190">
        <v>173</v>
      </c>
      <c r="E190">
        <v>92</v>
      </c>
      <c r="F190">
        <v>54</v>
      </c>
      <c r="G190">
        <v>65</v>
      </c>
    </row>
    <row r="191" spans="4:7" x14ac:dyDescent="0.25">
      <c r="D191">
        <v>150</v>
      </c>
      <c r="E191">
        <v>48</v>
      </c>
      <c r="F191">
        <v>46</v>
      </c>
      <c r="G191">
        <v>48</v>
      </c>
    </row>
    <row r="192" spans="4:7" x14ac:dyDescent="0.25">
      <c r="D192">
        <v>163</v>
      </c>
      <c r="E192">
        <v>80</v>
      </c>
      <c r="F192">
        <v>76</v>
      </c>
      <c r="G192">
        <v>47</v>
      </c>
    </row>
    <row r="193" spans="4:7" x14ac:dyDescent="0.25">
      <c r="D193">
        <v>168</v>
      </c>
      <c r="E193">
        <v>48</v>
      </c>
      <c r="F193">
        <v>70</v>
      </c>
      <c r="G193">
        <v>60</v>
      </c>
    </row>
    <row r="194" spans="4:7" x14ac:dyDescent="0.25">
      <c r="D194">
        <v>162</v>
      </c>
      <c r="E194">
        <v>85</v>
      </c>
      <c r="F194">
        <v>56</v>
      </c>
      <c r="G194">
        <v>57</v>
      </c>
    </row>
    <row r="195" spans="4:7" x14ac:dyDescent="0.25">
      <c r="D195">
        <v>170</v>
      </c>
      <c r="E195">
        <v>80</v>
      </c>
      <c r="F195">
        <v>67</v>
      </c>
      <c r="G195">
        <v>70</v>
      </c>
    </row>
    <row r="196" spans="4:7" x14ac:dyDescent="0.25">
      <c r="D196">
        <v>145</v>
      </c>
      <c r="E196">
        <v>50</v>
      </c>
      <c r="F196">
        <v>75</v>
      </c>
      <c r="G196">
        <v>79</v>
      </c>
    </row>
    <row r="197" spans="4:7" x14ac:dyDescent="0.25">
      <c r="D197">
        <v>160</v>
      </c>
      <c r="E197">
        <v>52</v>
      </c>
      <c r="F197">
        <v>65</v>
      </c>
      <c r="G197">
        <v>70</v>
      </c>
    </row>
    <row r="198" spans="4:7" x14ac:dyDescent="0.25">
      <c r="D198">
        <v>180</v>
      </c>
      <c r="E198">
        <v>65</v>
      </c>
      <c r="F198">
        <v>86</v>
      </c>
      <c r="G198">
        <v>86</v>
      </c>
    </row>
    <row r="199" spans="4:7" x14ac:dyDescent="0.25">
      <c r="D199">
        <v>149</v>
      </c>
      <c r="E199">
        <v>35</v>
      </c>
      <c r="F199">
        <v>70</v>
      </c>
      <c r="G199">
        <v>67</v>
      </c>
    </row>
    <row r="200" spans="4:7" x14ac:dyDescent="0.25">
      <c r="D200">
        <v>173</v>
      </c>
      <c r="E200">
        <v>60</v>
      </c>
      <c r="F200">
        <v>60</v>
      </c>
      <c r="G200">
        <v>52</v>
      </c>
    </row>
    <row r="201" spans="4:7" x14ac:dyDescent="0.25">
      <c r="D201">
        <v>149</v>
      </c>
      <c r="E201">
        <v>40</v>
      </c>
      <c r="F201">
        <v>60</v>
      </c>
      <c r="G201">
        <v>60</v>
      </c>
    </row>
    <row r="202" spans="4:7" x14ac:dyDescent="0.25">
      <c r="D202">
        <v>170</v>
      </c>
      <c r="E202">
        <v>55</v>
      </c>
      <c r="F202">
        <v>50</v>
      </c>
      <c r="G202">
        <v>50</v>
      </c>
    </row>
    <row r="203" spans="4:7" x14ac:dyDescent="0.25">
      <c r="D203">
        <v>155</v>
      </c>
      <c r="E203">
        <v>39</v>
      </c>
      <c r="F203">
        <v>45</v>
      </c>
      <c r="G203">
        <v>45</v>
      </c>
    </row>
    <row r="204" spans="4:7" x14ac:dyDescent="0.25">
      <c r="D204">
        <v>153</v>
      </c>
      <c r="E204">
        <v>45</v>
      </c>
      <c r="F204">
        <v>67</v>
      </c>
      <c r="G204">
        <v>54</v>
      </c>
    </row>
    <row r="205" spans="4:7" x14ac:dyDescent="0.25">
      <c r="D205">
        <v>170</v>
      </c>
      <c r="E205">
        <v>65</v>
      </c>
      <c r="F205">
        <v>79</v>
      </c>
      <c r="G205">
        <v>62</v>
      </c>
    </row>
    <row r="206" spans="4:7" x14ac:dyDescent="0.25">
      <c r="D206">
        <v>173</v>
      </c>
      <c r="E206">
        <v>75</v>
      </c>
      <c r="F206">
        <v>60</v>
      </c>
      <c r="G206">
        <v>50</v>
      </c>
    </row>
    <row r="207" spans="4:7" x14ac:dyDescent="0.25">
      <c r="D207">
        <v>170</v>
      </c>
      <c r="E207">
        <v>60</v>
      </c>
      <c r="F207">
        <v>50</v>
      </c>
      <c r="G207">
        <v>50</v>
      </c>
    </row>
    <row r="208" spans="4:7" x14ac:dyDescent="0.25">
      <c r="D208">
        <v>120</v>
      </c>
      <c r="E208">
        <v>74</v>
      </c>
      <c r="F208">
        <v>80</v>
      </c>
      <c r="G208">
        <v>70</v>
      </c>
    </row>
    <row r="209" spans="4:7" x14ac:dyDescent="0.25">
      <c r="D209">
        <v>160</v>
      </c>
      <c r="E209">
        <v>68</v>
      </c>
      <c r="F209">
        <v>96</v>
      </c>
      <c r="G209">
        <v>92</v>
      </c>
    </row>
    <row r="210" spans="4:7" x14ac:dyDescent="0.25">
      <c r="D210">
        <v>140</v>
      </c>
      <c r="E210">
        <v>86</v>
      </c>
      <c r="F210">
        <v>76</v>
      </c>
      <c r="G210">
        <v>83</v>
      </c>
    </row>
    <row r="211" spans="4:7" x14ac:dyDescent="0.25">
      <c r="D211">
        <v>165</v>
      </c>
      <c r="E211">
        <v>60</v>
      </c>
      <c r="F211">
        <v>55</v>
      </c>
      <c r="G211">
        <v>50</v>
      </c>
    </row>
    <row r="212" spans="4:7" x14ac:dyDescent="0.25">
      <c r="D212">
        <v>161</v>
      </c>
      <c r="E212">
        <v>55</v>
      </c>
      <c r="F212">
        <v>89</v>
      </c>
      <c r="G212">
        <v>79</v>
      </c>
    </row>
    <row r="213" spans="4:7" x14ac:dyDescent="0.25">
      <c r="D213">
        <v>146</v>
      </c>
      <c r="E213">
        <v>39</v>
      </c>
      <c r="F213">
        <v>95.6</v>
      </c>
      <c r="G213">
        <v>86</v>
      </c>
    </row>
    <row r="214" spans="4:7" x14ac:dyDescent="0.25">
      <c r="D214">
        <v>155</v>
      </c>
      <c r="E214">
        <v>70</v>
      </c>
      <c r="F214">
        <v>60</v>
      </c>
      <c r="G214">
        <v>60</v>
      </c>
    </row>
    <row r="215" spans="4:7" x14ac:dyDescent="0.25">
      <c r="D215">
        <v>120</v>
      </c>
      <c r="E215">
        <v>80</v>
      </c>
      <c r="F215">
        <v>81</v>
      </c>
      <c r="G215">
        <v>80</v>
      </c>
    </row>
    <row r="216" spans="4:7" x14ac:dyDescent="0.25">
      <c r="D216">
        <v>160</v>
      </c>
      <c r="E216">
        <v>70</v>
      </c>
      <c r="F216">
        <v>84</v>
      </c>
      <c r="G216">
        <v>76</v>
      </c>
    </row>
    <row r="217" spans="4:7" x14ac:dyDescent="0.25">
      <c r="D217">
        <v>152</v>
      </c>
      <c r="E217">
        <v>32</v>
      </c>
      <c r="F217">
        <v>80</v>
      </c>
      <c r="G217">
        <v>60</v>
      </c>
    </row>
    <row r="218" spans="4:7" x14ac:dyDescent="0.25">
      <c r="D218">
        <v>168</v>
      </c>
      <c r="E218">
        <v>75</v>
      </c>
      <c r="F218">
        <v>75</v>
      </c>
      <c r="G218">
        <v>65</v>
      </c>
    </row>
    <row r="219" spans="4:7" x14ac:dyDescent="0.25">
      <c r="D219">
        <v>152</v>
      </c>
      <c r="E219">
        <v>64</v>
      </c>
      <c r="F219">
        <v>90.4</v>
      </c>
      <c r="G219">
        <v>80</v>
      </c>
    </row>
    <row r="220" spans="4:7" x14ac:dyDescent="0.25">
      <c r="D220">
        <v>156</v>
      </c>
      <c r="E220">
        <v>45</v>
      </c>
      <c r="F220">
        <v>85</v>
      </c>
      <c r="G220">
        <v>75</v>
      </c>
    </row>
    <row r="221" spans="4:7" x14ac:dyDescent="0.25">
      <c r="D221">
        <v>151</v>
      </c>
      <c r="E221">
        <v>55</v>
      </c>
      <c r="F221">
        <v>93.8</v>
      </c>
      <c r="G221">
        <v>83.5</v>
      </c>
    </row>
    <row r="222" spans="4:7" x14ac:dyDescent="0.25">
      <c r="D222">
        <v>165</v>
      </c>
      <c r="E222">
        <v>62</v>
      </c>
      <c r="F222">
        <v>78</v>
      </c>
      <c r="G222">
        <v>75</v>
      </c>
    </row>
    <row r="223" spans="4:7" x14ac:dyDescent="0.25">
      <c r="D223">
        <v>160</v>
      </c>
      <c r="E223">
        <v>60</v>
      </c>
      <c r="F223">
        <v>75</v>
      </c>
      <c r="G223">
        <v>85</v>
      </c>
    </row>
    <row r="224" spans="4:7" x14ac:dyDescent="0.25">
      <c r="D224">
        <v>153</v>
      </c>
      <c r="E224">
        <v>58</v>
      </c>
      <c r="F224">
        <v>85</v>
      </c>
      <c r="G224">
        <v>74</v>
      </c>
    </row>
    <row r="225" spans="4:7" x14ac:dyDescent="0.25">
      <c r="D225">
        <v>175</v>
      </c>
      <c r="E225">
        <v>75</v>
      </c>
      <c r="F225">
        <v>88</v>
      </c>
      <c r="G225">
        <v>85</v>
      </c>
    </row>
    <row r="226" spans="4:7" x14ac:dyDescent="0.25">
      <c r="D226">
        <v>161</v>
      </c>
      <c r="E226">
        <v>54</v>
      </c>
      <c r="F226">
        <v>90</v>
      </c>
      <c r="G226">
        <v>73</v>
      </c>
    </row>
    <row r="227" spans="4:7" x14ac:dyDescent="0.25">
      <c r="D227">
        <v>160</v>
      </c>
      <c r="E227">
        <v>60</v>
      </c>
      <c r="F227">
        <v>85</v>
      </c>
      <c r="G227">
        <v>80</v>
      </c>
    </row>
    <row r="228" spans="4:7" x14ac:dyDescent="0.25">
      <c r="D228">
        <v>153</v>
      </c>
      <c r="E228">
        <v>45</v>
      </c>
      <c r="F228">
        <v>83</v>
      </c>
      <c r="G228">
        <v>73</v>
      </c>
    </row>
    <row r="229" spans="4:7" x14ac:dyDescent="0.25">
      <c r="D229">
        <v>160</v>
      </c>
      <c r="E229">
        <v>50</v>
      </c>
      <c r="F229">
        <v>85</v>
      </c>
      <c r="G229">
        <v>80</v>
      </c>
    </row>
    <row r="230" spans="4:7" x14ac:dyDescent="0.25">
      <c r="D230">
        <v>170</v>
      </c>
      <c r="E230">
        <v>65</v>
      </c>
      <c r="F230">
        <v>82</v>
      </c>
      <c r="G230">
        <v>73</v>
      </c>
    </row>
    <row r="231" spans="4:7" x14ac:dyDescent="0.25">
      <c r="D231">
        <v>152</v>
      </c>
      <c r="E231">
        <v>65</v>
      </c>
      <c r="F231">
        <v>97</v>
      </c>
      <c r="G231">
        <v>80</v>
      </c>
    </row>
    <row r="232" spans="4:7" x14ac:dyDescent="0.25">
      <c r="D232">
        <v>164</v>
      </c>
      <c r="E232">
        <v>43</v>
      </c>
      <c r="F232">
        <v>80</v>
      </c>
      <c r="G232">
        <v>89</v>
      </c>
    </row>
    <row r="233" spans="4:7" x14ac:dyDescent="0.25">
      <c r="D233">
        <v>167</v>
      </c>
      <c r="E233">
        <v>65</v>
      </c>
      <c r="F233">
        <v>93</v>
      </c>
      <c r="G233">
        <v>85</v>
      </c>
    </row>
    <row r="234" spans="4:7" x14ac:dyDescent="0.25">
      <c r="D234">
        <v>167</v>
      </c>
      <c r="E234">
        <v>55</v>
      </c>
      <c r="F234">
        <v>55</v>
      </c>
      <c r="G234">
        <v>57</v>
      </c>
    </row>
    <row r="235" spans="4:7" x14ac:dyDescent="0.25">
      <c r="D235">
        <v>155</v>
      </c>
      <c r="E235">
        <v>68</v>
      </c>
      <c r="F235">
        <v>75</v>
      </c>
      <c r="G235">
        <v>75</v>
      </c>
    </row>
    <row r="236" spans="4:7" x14ac:dyDescent="0.25">
      <c r="D236">
        <v>153</v>
      </c>
      <c r="E236">
        <v>60</v>
      </c>
      <c r="F236">
        <v>60</v>
      </c>
      <c r="G236">
        <v>70</v>
      </c>
    </row>
    <row r="237" spans="4:7" x14ac:dyDescent="0.25">
      <c r="D237">
        <v>170</v>
      </c>
      <c r="E237">
        <v>76</v>
      </c>
      <c r="F237">
        <v>72</v>
      </c>
      <c r="G237">
        <v>67</v>
      </c>
    </row>
    <row r="238" spans="4:7" x14ac:dyDescent="0.25">
      <c r="D238">
        <v>172</v>
      </c>
      <c r="E238">
        <v>52</v>
      </c>
      <c r="F238">
        <v>72</v>
      </c>
      <c r="G238">
        <v>70</v>
      </c>
    </row>
    <row r="239" spans="4:7" x14ac:dyDescent="0.25">
      <c r="D239">
        <v>139</v>
      </c>
      <c r="E239">
        <v>33</v>
      </c>
      <c r="F239">
        <v>90</v>
      </c>
      <c r="G239">
        <v>75</v>
      </c>
    </row>
    <row r="240" spans="4:7" x14ac:dyDescent="0.25">
      <c r="D240">
        <v>153</v>
      </c>
      <c r="E240">
        <v>58</v>
      </c>
      <c r="F240">
        <v>85</v>
      </c>
      <c r="G240">
        <v>74</v>
      </c>
    </row>
    <row r="241" spans="1:7" x14ac:dyDescent="0.25">
      <c r="D241">
        <v>155</v>
      </c>
      <c r="E241">
        <v>39</v>
      </c>
      <c r="F241">
        <v>45</v>
      </c>
      <c r="G241">
        <v>45</v>
      </c>
    </row>
    <row r="244" spans="1:7" x14ac:dyDescent="0.25">
      <c r="A244" s="1"/>
    </row>
    <row r="245" spans="1:7" x14ac:dyDescent="0.25">
      <c r="B2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tiwari</dc:creator>
  <cp:lastModifiedBy>bhumika tiwari</cp:lastModifiedBy>
  <dcterms:created xsi:type="dcterms:W3CDTF">2025-10-08T13:13:30Z</dcterms:created>
  <dcterms:modified xsi:type="dcterms:W3CDTF">2025-10-08T14:08:04Z</dcterms:modified>
</cp:coreProperties>
</file>