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Published\VAT Article 1\tax profitablitiy data\"/>
    </mc:Choice>
  </mc:AlternateContent>
  <xr:revisionPtr revIDLastSave="0" documentId="13_ncr:1_{EF05AD01-EFF5-48F9-A7D3-79CEE8B157E6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riables details" sheetId="2" r:id="rId1"/>
    <sheet name="DATA" sheetId="1" r:id="rId2"/>
  </sheets>
  <definedNames>
    <definedName name="_Hlk109688581" localSheetId="0">'Variables details'!#REF!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1" i="2"/>
  <c r="C10" i="2"/>
  <c r="C9" i="2"/>
  <c r="C8" i="2"/>
  <c r="C6" i="2"/>
  <c r="C5" i="2"/>
  <c r="C4" i="2"/>
</calcChain>
</file>

<file path=xl/sharedStrings.xml><?xml version="1.0" encoding="utf-8"?>
<sst xmlns="http://schemas.openxmlformats.org/spreadsheetml/2006/main" count="575" uniqueCount="198">
  <si>
    <t>NO.</t>
  </si>
  <si>
    <t>Sectors</t>
  </si>
  <si>
    <t xml:space="preserve">Name of Company </t>
  </si>
  <si>
    <t xml:space="preserve">Year </t>
  </si>
  <si>
    <t xml:space="preserve">quarters </t>
  </si>
  <si>
    <t>Energy</t>
  </si>
  <si>
    <t>Aldrees Petroleum and Transport Services Co.</t>
  </si>
  <si>
    <t>Q3</t>
  </si>
  <si>
    <t>Q4</t>
  </si>
  <si>
    <t>National Shipping Company of Saudi Arabia</t>
  </si>
  <si>
    <t>Rabigh Refining and Petrochemical Co.</t>
  </si>
  <si>
    <t>Saudi Arabia Refineries Co.</t>
  </si>
  <si>
    <t>Saudi Arabian Oil Co.</t>
  </si>
  <si>
    <t>Materials</t>
  </si>
  <si>
    <t>Advanced Petrochemical Co.</t>
  </si>
  <si>
    <t>Al Jouf Cement Co.</t>
  </si>
  <si>
    <t>Al Kathiri Holding Co.</t>
  </si>
  <si>
    <t>Al Yamamah Steel Industries Co.</t>
  </si>
  <si>
    <t>Alujain Holding Corp.</t>
  </si>
  <si>
    <t>Arabian Cement Co.</t>
  </si>
  <si>
    <t>Arabian Pipes Co.</t>
  </si>
  <si>
    <t>Basic Chemical Industries Co.</t>
  </si>
  <si>
    <t>City Cement Co.</t>
  </si>
  <si>
    <t>Eastern Province Cement Co.</t>
  </si>
  <si>
    <t>Filing and Packing Materials Manufacturing Co.</t>
  </si>
  <si>
    <t>Hail Cement Co.</t>
  </si>
  <si>
    <t>Methanol Chemicals Co.</t>
  </si>
  <si>
    <t>Middle East Paper Co.</t>
  </si>
  <si>
    <t>Najran Cement Co.</t>
  </si>
  <si>
    <t>Nama Chemicals Co.</t>
  </si>
  <si>
    <t>National Gypsum Co.</t>
  </si>
  <si>
    <t>National Industrialization Co.</t>
  </si>
  <si>
    <t>National Metal Manufacturing and Casting Co.</t>
  </si>
  <si>
    <t>National Petrochemical Co.</t>
  </si>
  <si>
    <t>Northern Region Cement Co.</t>
  </si>
  <si>
    <t>Qassim Cement Co.</t>
  </si>
  <si>
    <t>Sahara International Petrochemical Co.</t>
  </si>
  <si>
    <t>Saudi Arabian Fertilizer Co.</t>
  </si>
  <si>
    <t>Saudi Arabian Mining Co.</t>
  </si>
  <si>
    <t>Saudi Basic Industries Corp.</t>
  </si>
  <si>
    <t>Saudi Cement Co.</t>
  </si>
  <si>
    <t>Saudi Industrial Investment Group</t>
  </si>
  <si>
    <t>Saudi Kayan Petrochemical Co.</t>
  </si>
  <si>
    <t>Saudi Paper Manufacturing Co.</t>
  </si>
  <si>
    <t>Saudi Steel Pipe Co.</t>
  </si>
  <si>
    <t>Southern Province Cement Co.</t>
  </si>
  <si>
    <t>Tabuk Cement Co.</t>
  </si>
  <si>
    <t>Takween Advanced Industries Co.</t>
  </si>
  <si>
    <t>The National Company for Glass Industries</t>
  </si>
  <si>
    <t>Umm Al-Qura Cement Co.</t>
  </si>
  <si>
    <t>United Wire Factories Co.</t>
  </si>
  <si>
    <t>Yamama Cement Co.</t>
  </si>
  <si>
    <t>Yanbu Cement Co.</t>
  </si>
  <si>
    <t>Yanbu National Petrochemical Co.</t>
  </si>
  <si>
    <t>Zahrat Al Waha for Trading Co.</t>
  </si>
  <si>
    <t>Zamil Industrial Investment Co.</t>
  </si>
  <si>
    <t>Capital Goods</t>
  </si>
  <si>
    <t>Abdullah A. M. Al-Khodari Sons Co.</t>
  </si>
  <si>
    <t>Al-Babtain Power and Telecommunication Co.</t>
  </si>
  <si>
    <t>Al-Omran Industrial Trading Co.</t>
  </si>
  <si>
    <t>Astra Industrial Group</t>
  </si>
  <si>
    <t>AYYAN Investment Co.</t>
  </si>
  <si>
    <t>Bawan Co.</t>
  </si>
  <si>
    <t>Electrical Industries Co.</t>
  </si>
  <si>
    <t>Middle East Specialized Cables Co.</t>
  </si>
  <si>
    <t>Saudi Arabian Amiantit Co.</t>
  </si>
  <si>
    <t>Saudi Cable Co.</t>
  </si>
  <si>
    <t>Saudi Ceramic Co.</t>
  </si>
  <si>
    <t>Saudi Industrial Export Co.</t>
  </si>
  <si>
    <t>Saudi Vitrified Clay Pipes Co.</t>
  </si>
  <si>
    <t>Commercial &amp; Professional Svc</t>
  </si>
  <si>
    <t>Maharah Human Resources Co.</t>
  </si>
  <si>
    <t>Saudi Airlines Catering Co.</t>
  </si>
  <si>
    <t>Saudi Printing and Packaging Co.</t>
  </si>
  <si>
    <t>Transportation</t>
  </si>
  <si>
    <t>Batic Investments and Logistics Co.</t>
  </si>
  <si>
    <t>Saudi Ground Services Co.</t>
  </si>
  <si>
    <t>Saudi Industrial Services Co.</t>
  </si>
  <si>
    <t>Saudi Public Transport Co.</t>
  </si>
  <si>
    <t>United International Transportation Co.</t>
  </si>
  <si>
    <t>Consumer Durables &amp; Apparel</t>
  </si>
  <si>
    <t>Al Abdullatif Industrial Investment Co.</t>
  </si>
  <si>
    <t>Fitaihi Holding Group</t>
  </si>
  <si>
    <t>Lazurde Company for Jewelry</t>
  </si>
  <si>
    <t>Naseej International Trading Co.</t>
  </si>
  <si>
    <t>Saudi Industrial Development Co.</t>
  </si>
  <si>
    <t>Thob Al Aseel Co.</t>
  </si>
  <si>
    <t>Consumer Services</t>
  </si>
  <si>
    <t>Abdulmohsen Alhokair Group for Tourism and Development</t>
  </si>
  <si>
    <t>Alkhaleej Training and Education Co.</t>
  </si>
  <si>
    <t>Ataa Educational Co.</t>
  </si>
  <si>
    <t>Dur Hospitality Co.</t>
  </si>
  <si>
    <t>Herfy Food Services Co.</t>
  </si>
  <si>
    <t>Leejam Sports Co.</t>
  </si>
  <si>
    <t>National Company for Learning and Education</t>
  </si>
  <si>
    <t>Raydan Food Co.</t>
  </si>
  <si>
    <t>Seera Group Holding</t>
  </si>
  <si>
    <t>Tourism Enterprise Co.</t>
  </si>
  <si>
    <t>Media and Entertainment</t>
  </si>
  <si>
    <t>Saudi Research and Marketing Group</t>
  </si>
  <si>
    <t>Tihama Advertising and Public Relations Co.</t>
  </si>
  <si>
    <t>Retailing</t>
  </si>
  <si>
    <t>Abdullah Saad Mohammed Abo Moati for Bookstores Co.</t>
  </si>
  <si>
    <t xml:space="preserve">	
Al Hassan Ghazi Ibrahim Shaker Co.</t>
  </si>
  <si>
    <t>Baazeem Trading Co.</t>
  </si>
  <si>
    <t xml:space="preserve">	
Fawaz Abdulaziz Alhokair Co.</t>
  </si>
  <si>
    <t>Jarir Marketing Co.</t>
  </si>
  <si>
    <t>Saudi Automotive Services Co.</t>
  </si>
  <si>
    <t>Saudi Company for Hardware</t>
  </si>
  <si>
    <t>United Electronics Co.</t>
  </si>
  <si>
    <t>Food &amp; Staples Retailing</t>
  </si>
  <si>
    <t>Abdullah Al Othaim Markets Co.</t>
  </si>
  <si>
    <t>Anaam International Holding Group</t>
  </si>
  <si>
    <t>Saudi Marketing Co</t>
  </si>
  <si>
    <t>Food &amp; Beverages</t>
  </si>
  <si>
    <t>Al Gassim Investment Holding Co.</t>
  </si>
  <si>
    <t>Al-Jouf Agricultural Development Co</t>
  </si>
  <si>
    <t>Almarai Co.</t>
  </si>
  <si>
    <t>Ash-Sharqiyah Development Co.</t>
  </si>
  <si>
    <t>Halwani Bros. Co.</t>
  </si>
  <si>
    <t>Jazan Energy and Development Co.</t>
  </si>
  <si>
    <t>National Agricultural Development Co.</t>
  </si>
  <si>
    <t>Saudi Fisheries Co.</t>
  </si>
  <si>
    <t>Saudia Dairy and Foodstuff Co.</t>
  </si>
  <si>
    <t>Savola Group</t>
  </si>
  <si>
    <t>Tabuk Agricultural Development Co.</t>
  </si>
  <si>
    <t>Wafrah for Industry and Development Co.</t>
  </si>
  <si>
    <t>Health Care Equipment &amp; Svc</t>
  </si>
  <si>
    <t>Al Hammadi Company for Development and Investment</t>
  </si>
  <si>
    <t>Dallah Healthcare Co.</t>
  </si>
  <si>
    <t xml:space="preserve">	Dr. Sulaiman Al Habib Medical Services Group</t>
  </si>
  <si>
    <t>Middle East Healthcare Co.</t>
  </si>
  <si>
    <t>Mouwasat Medical Services Co.</t>
  </si>
  <si>
    <t>National Medical Care Co.</t>
  </si>
  <si>
    <t>Saudi Chemical Co.</t>
  </si>
  <si>
    <t>Pharma, Biotech &amp; Life Science</t>
  </si>
  <si>
    <t>Saudi Pharmaceutical Industries and Medical Appliances Corp.</t>
  </si>
  <si>
    <t>Telecommunication Services</t>
  </si>
  <si>
    <t>Etihad Atheeb Telecommunication Co.</t>
  </si>
  <si>
    <t xml:space="preserve">	Etihad Etisalat Co.</t>
  </si>
  <si>
    <t>Mobile Telecommunication Company Saudi Arabia</t>
  </si>
  <si>
    <t>Saudi Telecom Co.</t>
  </si>
  <si>
    <t>Utilities</t>
  </si>
  <si>
    <t>National Gas and Industrialization Co.</t>
  </si>
  <si>
    <t xml:space="preserve">	Saudi Electricity Co</t>
  </si>
  <si>
    <t>Real Estate Mgmt &amp; Dev't</t>
  </si>
  <si>
    <t>Alandalus Property Co.</t>
  </si>
  <si>
    <t>Arabian Centres Co.</t>
  </si>
  <si>
    <t>Arriyadh Development Co.</t>
  </si>
  <si>
    <t xml:space="preserve">	Dar Alarkan Real Estate Development Co.</t>
  </si>
  <si>
    <t xml:space="preserve">	Emaar The Economic City</t>
  </si>
  <si>
    <t>Jabal Omar Development Co.</t>
  </si>
  <si>
    <t>Knowledge Economic City</t>
  </si>
  <si>
    <t>Makkah Construction and Development Co.</t>
  </si>
  <si>
    <t>Red Sea International Co.</t>
  </si>
  <si>
    <t xml:space="preserve">	Saudi Real Estate Co.</t>
  </si>
  <si>
    <t>Taiba Investments Co.</t>
  </si>
  <si>
    <t>TAb &amp; TAa</t>
  </si>
  <si>
    <t xml:space="preserve">SEb &amp; SEa </t>
  </si>
  <si>
    <t>TLSEb &amp; TLSEa</t>
  </si>
  <si>
    <t>TEb &amp; TEa</t>
  </si>
  <si>
    <t>TIb &amp; TIa</t>
  </si>
  <si>
    <t>TRb &amp; TRa</t>
  </si>
  <si>
    <t xml:space="preserve">NIb &amp; NIa </t>
  </si>
  <si>
    <t xml:space="preserve">COAb &amp; COAa </t>
  </si>
  <si>
    <t>CIAb &amp; CIAa</t>
  </si>
  <si>
    <t>CFAb &amp;  CFAa</t>
  </si>
  <si>
    <t>CEPb &amp; CEPa</t>
  </si>
  <si>
    <t>Variables abbreviations</t>
  </si>
  <si>
    <t>Variables in details</t>
  </si>
  <si>
    <t>BALANCE SHEET</t>
  </si>
  <si>
    <t>1. Total Assets (TAb)</t>
  </si>
  <si>
    <t>1. Total Assets (TAa)</t>
  </si>
  <si>
    <t>2. Shareholders' Equity (SEb)</t>
  </si>
  <si>
    <t>2. Shareholders' Equity (SEa)</t>
  </si>
  <si>
    <t>STATEMENT OF INCOME</t>
  </si>
  <si>
    <t>4. Total Income (TIb)</t>
  </si>
  <si>
    <t>4. Total Income (TIa)</t>
  </si>
  <si>
    <t>5. Total Revenues (TRb)</t>
  </si>
  <si>
    <t>5. Total Revenues (TRa)</t>
  </si>
  <si>
    <t>6. Total Expenses (TEb)</t>
  </si>
  <si>
    <t>6. Total Expenses (TEa)</t>
  </si>
  <si>
    <t>7. Net Income (NIb)</t>
  </si>
  <si>
    <t>7. Net Income (NIa)</t>
  </si>
  <si>
    <t>CASH FLOW</t>
  </si>
  <si>
    <t>8. Other Changes in Oper. Activity (COAb)</t>
  </si>
  <si>
    <t>8. Other Changes in Oper. Activity (COAa)</t>
  </si>
  <si>
    <t>9. Other Changes in Investing Act. (CIAb)</t>
  </si>
  <si>
    <t>9. Other Changes in Investing Act. (CIAa)</t>
  </si>
  <si>
    <t>10. Other Changes in Financing Act. (CFAb)</t>
  </si>
  <si>
    <t>10. Other Changes in Financing Act. (CFAa)</t>
  </si>
  <si>
    <t>11. Cash at End of Period (CEPb)</t>
  </si>
  <si>
    <t>11. Cash at End of Period (CEPa)</t>
  </si>
  <si>
    <t>3. Total Liabilities and Shareholder Equity (TLSEa)</t>
  </si>
  <si>
    <t>NO</t>
  </si>
  <si>
    <t>3. Total Liabilities and Shareholder Equity (TLSEb)</t>
  </si>
  <si>
    <t>After (a) 2020</t>
  </si>
  <si>
    <t>Before (b)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</si>
</sst>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indexed="64"/>
      </right>
      <top/>
      <bottom style="thick">
        <color rgb="FF000000"/>
      </bottom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2" borderId="2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 indent="3"/>
    </xf>
    <xf numFmtId="0" fontId="4" fillId="0" borderId="9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/>
    </xf>
    <xf numFmtId="0" fontId="4" fillId="0" borderId="1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3CDF-C6B8-4A59-854A-3A6DAC066535}">
  <dimension ref="B1:E33"/>
  <sheetViews>
    <sheetView tabSelected="1" workbookViewId="0">
      <selection activeCell="D2" sqref="D2"/>
    </sheetView>
  </sheetViews>
  <sheetFormatPr defaultRowHeight="14.4" x14ac:dyDescent="0.3"/>
  <cols>
    <col min="1" max="1" width="6.88671875" customWidth="1"/>
    <col min="2" max="2" width="4.33203125" bestFit="1" customWidth="1"/>
    <col min="3" max="3" width="25.6640625" customWidth="1"/>
    <col min="4" max="4" width="52.109375" customWidth="1"/>
    <col min="5" max="5" width="51.77734375" customWidth="1"/>
  </cols>
  <sheetData>
    <row r="1" spans="2:5" ht="16.8" thickTop="1" thickBot="1" x14ac:dyDescent="0.35">
      <c r="D1" s="22" t="s">
        <v>169</v>
      </c>
      <c r="E1" s="23"/>
    </row>
    <row r="2" spans="2:5" ht="22.8" customHeight="1" thickTop="1" thickBot="1" x14ac:dyDescent="0.35">
      <c r="B2" s="3" t="s">
        <v>194</v>
      </c>
      <c r="C2" s="3" t="s">
        <v>168</v>
      </c>
      <c r="D2" s="14" t="s">
        <v>197</v>
      </c>
      <c r="E2" s="15" t="s">
        <v>196</v>
      </c>
    </row>
    <row r="3" spans="2:5" ht="16.8" thickTop="1" thickBot="1" x14ac:dyDescent="0.35">
      <c r="B3" s="25" t="s">
        <v>170</v>
      </c>
      <c r="C3" s="25"/>
      <c r="D3" s="26"/>
      <c r="E3" s="4" t="s">
        <v>170</v>
      </c>
    </row>
    <row r="4" spans="2:5" ht="15.6" x14ac:dyDescent="0.3">
      <c r="B4" s="12">
        <v>1</v>
      </c>
      <c r="C4" s="2" t="str">
        <f>DATA!F1</f>
        <v>TAb &amp; TAa</v>
      </c>
      <c r="D4" s="5" t="s">
        <v>171</v>
      </c>
      <c r="E4" s="6" t="s">
        <v>172</v>
      </c>
    </row>
    <row r="5" spans="2:5" ht="15.6" x14ac:dyDescent="0.3">
      <c r="B5" s="12">
        <v>2</v>
      </c>
      <c r="C5" s="2" t="str">
        <f>DATA!G1</f>
        <v xml:space="preserve">SEb &amp; SEa </v>
      </c>
      <c r="D5" s="5" t="s">
        <v>173</v>
      </c>
      <c r="E5" s="6" t="s">
        <v>174</v>
      </c>
    </row>
    <row r="6" spans="2:5" ht="15.6" x14ac:dyDescent="0.3">
      <c r="B6" s="12">
        <v>3</v>
      </c>
      <c r="C6" s="2" t="str">
        <f>DATA!H1</f>
        <v>TLSEb &amp; TLSEa</v>
      </c>
      <c r="D6" s="5" t="s">
        <v>195</v>
      </c>
      <c r="E6" s="13" t="s">
        <v>193</v>
      </c>
    </row>
    <row r="7" spans="2:5" ht="16.8" customHeight="1" thickBot="1" x14ac:dyDescent="0.35">
      <c r="B7" s="24" t="s">
        <v>175</v>
      </c>
      <c r="C7" s="25"/>
      <c r="D7" s="26"/>
      <c r="E7" s="4" t="s">
        <v>175</v>
      </c>
    </row>
    <row r="8" spans="2:5" ht="15.6" x14ac:dyDescent="0.3">
      <c r="B8" s="12">
        <v>4</v>
      </c>
      <c r="C8" s="2" t="str">
        <f>DATA!I1</f>
        <v>TIb &amp; TIa</v>
      </c>
      <c r="D8" s="5" t="s">
        <v>176</v>
      </c>
      <c r="E8" s="6" t="s">
        <v>177</v>
      </c>
    </row>
    <row r="9" spans="2:5" ht="15.6" x14ac:dyDescent="0.3">
      <c r="B9" s="12">
        <v>5</v>
      </c>
      <c r="C9" s="2" t="str">
        <f>DATA!J1</f>
        <v>TRb &amp; TRa</v>
      </c>
      <c r="D9" s="5" t="s">
        <v>178</v>
      </c>
      <c r="E9" s="6" t="s">
        <v>179</v>
      </c>
    </row>
    <row r="10" spans="2:5" ht="15.6" x14ac:dyDescent="0.3">
      <c r="B10" s="12">
        <v>6</v>
      </c>
      <c r="C10" s="2" t="str">
        <f>DATA!K1</f>
        <v>TEb &amp; TEa</v>
      </c>
      <c r="D10" s="5" t="s">
        <v>180</v>
      </c>
      <c r="E10" s="6" t="s">
        <v>181</v>
      </c>
    </row>
    <row r="11" spans="2:5" ht="16.2" thickBot="1" x14ac:dyDescent="0.35">
      <c r="B11" s="12">
        <v>7</v>
      </c>
      <c r="C11" s="2" t="str">
        <f>DATA!L1</f>
        <v xml:space="preserve">NIb &amp; NIa </v>
      </c>
      <c r="D11" s="7" t="s">
        <v>182</v>
      </c>
      <c r="E11" s="8" t="s">
        <v>183</v>
      </c>
    </row>
    <row r="12" spans="2:5" ht="16.2" thickBot="1" x14ac:dyDescent="0.35">
      <c r="B12" s="24" t="s">
        <v>184</v>
      </c>
      <c r="C12" s="25"/>
      <c r="D12" s="26"/>
      <c r="E12" s="4" t="s">
        <v>184</v>
      </c>
    </row>
    <row r="13" spans="2:5" ht="16.2" customHeight="1" x14ac:dyDescent="0.3">
      <c r="B13" s="12">
        <v>8</v>
      </c>
      <c r="C13" s="2" t="str">
        <f>DATA!M1</f>
        <v xml:space="preserve">COAb &amp; COAa </v>
      </c>
      <c r="D13" s="5" t="s">
        <v>185</v>
      </c>
      <c r="E13" s="9" t="s">
        <v>186</v>
      </c>
    </row>
    <row r="14" spans="2:5" ht="16.2" customHeight="1" x14ac:dyDescent="0.3">
      <c r="B14" s="12">
        <v>9</v>
      </c>
      <c r="C14" s="2" t="str">
        <f>DATA!N1</f>
        <v>CIAb &amp; CIAa</v>
      </c>
      <c r="D14" s="5" t="s">
        <v>187</v>
      </c>
      <c r="E14" s="9" t="s">
        <v>188</v>
      </c>
    </row>
    <row r="15" spans="2:5" ht="16.2" customHeight="1" x14ac:dyDescent="0.3">
      <c r="B15" s="12">
        <v>10</v>
      </c>
      <c r="C15" s="2" t="str">
        <f>DATA!O1</f>
        <v>CFAb &amp;  CFAa</v>
      </c>
      <c r="D15" s="5" t="s">
        <v>189</v>
      </c>
      <c r="E15" s="9" t="s">
        <v>190</v>
      </c>
    </row>
    <row r="16" spans="2:5" ht="16.2" customHeight="1" thickBot="1" x14ac:dyDescent="0.35">
      <c r="B16" s="12">
        <v>11</v>
      </c>
      <c r="C16" s="2" t="str">
        <f>DATA!P1</f>
        <v>CEPb &amp; CEPa</v>
      </c>
      <c r="D16" s="10" t="s">
        <v>191</v>
      </c>
      <c r="E16" s="11" t="s">
        <v>192</v>
      </c>
    </row>
    <row r="17" ht="15" thickTop="1" x14ac:dyDescent="0.3"/>
    <row r="18" ht="16.8" customHeight="1" x14ac:dyDescent="0.3"/>
    <row r="19" ht="16.8" customHeight="1" x14ac:dyDescent="0.3"/>
    <row r="20" ht="16.8" customHeight="1" x14ac:dyDescent="0.3"/>
    <row r="21" ht="16.8" customHeight="1" x14ac:dyDescent="0.3"/>
    <row r="22" ht="16.8" customHeight="1" x14ac:dyDescent="0.3"/>
    <row r="23" ht="16.8" customHeight="1" x14ac:dyDescent="0.3"/>
    <row r="24" ht="16.8" customHeight="1" x14ac:dyDescent="0.3"/>
    <row r="25" ht="16.8" customHeight="1" x14ac:dyDescent="0.3"/>
    <row r="26" ht="16.8" customHeight="1" x14ac:dyDescent="0.3"/>
    <row r="27" ht="16.8" customHeight="1" x14ac:dyDescent="0.3"/>
    <row r="28" ht="16.8" customHeight="1" x14ac:dyDescent="0.3"/>
    <row r="29" ht="16.8" customHeight="1" x14ac:dyDescent="0.3"/>
    <row r="30" ht="16.8" customHeight="1" x14ac:dyDescent="0.3"/>
    <row r="31" ht="16.8" customHeight="1" x14ac:dyDescent="0.3"/>
    <row r="32" ht="16.8" customHeight="1" x14ac:dyDescent="0.3"/>
    <row r="33" ht="16.8" customHeight="1" x14ac:dyDescent="0.3"/>
  </sheetData>
  <mergeCells count="4">
    <mergeCell ref="D1:E1"/>
    <mergeCell ref="B12:D12"/>
    <mergeCell ref="B7:D7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9"/>
  <sheetViews>
    <sheetView topLeftCell="A234" workbookViewId="0">
      <selection activeCell="A2" sqref="A2:A269"/>
    </sheetView>
  </sheetViews>
  <sheetFormatPr defaultRowHeight="14.4" x14ac:dyDescent="0.3"/>
  <cols>
    <col min="1" max="2" width="8.88671875" style="16"/>
    <col min="3" max="3" width="52.109375" style="16" bestFit="1" customWidth="1"/>
    <col min="4" max="5" width="8.88671875" style="16"/>
    <col min="6" max="6" width="17.21875" style="17" bestFit="1" customWidth="1"/>
    <col min="7" max="7" width="17.88671875" style="17" bestFit="1" customWidth="1"/>
    <col min="8" max="16" width="8.88671875" style="17"/>
    <col min="17" max="16384" width="8.88671875" style="1"/>
  </cols>
  <sheetData>
    <row r="1" spans="1:16" ht="15.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157</v>
      </c>
      <c r="G1" s="19" t="s">
        <v>158</v>
      </c>
      <c r="H1" s="18" t="s">
        <v>159</v>
      </c>
      <c r="I1" s="18" t="s">
        <v>161</v>
      </c>
      <c r="J1" s="18" t="s">
        <v>162</v>
      </c>
      <c r="K1" s="18" t="s">
        <v>160</v>
      </c>
      <c r="L1" s="18" t="s">
        <v>163</v>
      </c>
      <c r="M1" s="18" t="s">
        <v>164</v>
      </c>
      <c r="N1" s="18" t="s">
        <v>165</v>
      </c>
      <c r="O1" s="18" t="s">
        <v>166</v>
      </c>
      <c r="P1" s="18" t="s">
        <v>167</v>
      </c>
    </row>
    <row r="2" spans="1:16" x14ac:dyDescent="0.3">
      <c r="A2" s="20">
        <v>1</v>
      </c>
      <c r="B2" s="20" t="s">
        <v>5</v>
      </c>
      <c r="C2" s="20" t="s">
        <v>6</v>
      </c>
      <c r="D2" s="20">
        <v>2020</v>
      </c>
      <c r="E2" s="20" t="s">
        <v>7</v>
      </c>
      <c r="F2" s="21">
        <v>4370399</v>
      </c>
      <c r="G2" s="21">
        <v>863057</v>
      </c>
      <c r="H2" s="21">
        <v>4370399</v>
      </c>
      <c r="I2" s="21">
        <v>88494</v>
      </c>
      <c r="J2" s="21">
        <v>90454</v>
      </c>
      <c r="K2" s="21">
        <v>52149</v>
      </c>
      <c r="L2" s="21">
        <v>36895</v>
      </c>
      <c r="M2" s="21">
        <v>106485</v>
      </c>
      <c r="N2" s="21">
        <v>-26502</v>
      </c>
      <c r="O2" s="21">
        <v>-324480</v>
      </c>
      <c r="P2" s="21">
        <v>98147</v>
      </c>
    </row>
    <row r="3" spans="1:16" x14ac:dyDescent="0.3">
      <c r="A3" s="20">
        <v>2</v>
      </c>
      <c r="B3" s="20"/>
      <c r="C3" s="20" t="s">
        <v>6</v>
      </c>
      <c r="D3" s="20">
        <v>2019</v>
      </c>
      <c r="E3" s="20" t="s">
        <v>8</v>
      </c>
      <c r="F3" s="21">
        <v>3585220</v>
      </c>
      <c r="G3" s="21">
        <v>874767</v>
      </c>
      <c r="H3" s="21">
        <v>3585220</v>
      </c>
      <c r="I3" s="21">
        <v>264053</v>
      </c>
      <c r="J3" s="21">
        <v>335965</v>
      </c>
      <c r="K3" s="21">
        <v>96495</v>
      </c>
      <c r="L3" s="21">
        <v>228034</v>
      </c>
      <c r="M3" s="21">
        <v>-11717</v>
      </c>
      <c r="N3" s="21">
        <v>566</v>
      </c>
      <c r="O3" s="21">
        <v>-51237</v>
      </c>
      <c r="P3" s="21">
        <v>38602</v>
      </c>
    </row>
    <row r="4" spans="1:16" x14ac:dyDescent="0.3">
      <c r="A4" s="20">
        <v>3</v>
      </c>
      <c r="B4" s="20"/>
      <c r="C4" s="20" t="s">
        <v>9</v>
      </c>
      <c r="D4" s="20">
        <v>2020</v>
      </c>
      <c r="E4" s="20" t="s">
        <v>7</v>
      </c>
      <c r="F4" s="21">
        <v>20560827</v>
      </c>
      <c r="G4" s="21">
        <v>9212167</v>
      </c>
      <c r="H4" s="21">
        <v>20560827</v>
      </c>
      <c r="I4" s="21">
        <v>2352145</v>
      </c>
      <c r="J4" s="21">
        <v>2357380</v>
      </c>
      <c r="K4" s="21">
        <v>1644579</v>
      </c>
      <c r="L4" s="21">
        <v>620702</v>
      </c>
      <c r="M4" s="21">
        <v>163205</v>
      </c>
      <c r="N4" s="21">
        <v>24583</v>
      </c>
      <c r="O4" s="21">
        <v>-2049690</v>
      </c>
      <c r="P4" s="21">
        <v>798189</v>
      </c>
    </row>
    <row r="5" spans="1:16" x14ac:dyDescent="0.3">
      <c r="A5" s="20">
        <v>4</v>
      </c>
      <c r="B5" s="20"/>
      <c r="C5" s="20" t="s">
        <v>9</v>
      </c>
      <c r="D5" s="20">
        <v>2019</v>
      </c>
      <c r="E5" s="20" t="s">
        <v>8</v>
      </c>
      <c r="F5" s="21">
        <v>21333410</v>
      </c>
      <c r="G5" s="21">
        <v>10057623</v>
      </c>
      <c r="H5" s="21">
        <v>21333410</v>
      </c>
      <c r="I5" s="21">
        <v>2865714</v>
      </c>
      <c r="J5" s="21">
        <v>3030206</v>
      </c>
      <c r="K5" s="21">
        <v>1314593</v>
      </c>
      <c r="L5" s="21">
        <v>1759140</v>
      </c>
      <c r="M5" s="21">
        <v>-102993</v>
      </c>
      <c r="N5" s="21">
        <v>-446171</v>
      </c>
      <c r="O5" s="21">
        <v>-983839</v>
      </c>
      <c r="P5" s="21">
        <v>1962677</v>
      </c>
    </row>
    <row r="6" spans="1:16" x14ac:dyDescent="0.3">
      <c r="A6" s="20">
        <v>5</v>
      </c>
      <c r="B6" s="20"/>
      <c r="C6" s="20" t="s">
        <v>10</v>
      </c>
      <c r="D6" s="20">
        <v>2020</v>
      </c>
      <c r="E6" s="20" t="s">
        <v>7</v>
      </c>
      <c r="F6" s="21">
        <v>71355011</v>
      </c>
      <c r="G6" s="21">
        <v>6199798</v>
      </c>
      <c r="H6" s="21">
        <v>71355011</v>
      </c>
      <c r="I6" s="21">
        <v>133193</v>
      </c>
      <c r="J6" s="21">
        <v>198912</v>
      </c>
      <c r="K6" s="21">
        <v>830658</v>
      </c>
      <c r="L6" s="21">
        <v>-609803</v>
      </c>
      <c r="M6" s="21">
        <v>196634</v>
      </c>
      <c r="N6" s="21">
        <v>5063</v>
      </c>
      <c r="O6" s="21">
        <v>0</v>
      </c>
      <c r="P6" s="21">
        <v>1186957</v>
      </c>
    </row>
    <row r="7" spans="1:16" x14ac:dyDescent="0.3">
      <c r="A7" s="20">
        <v>6</v>
      </c>
      <c r="B7" s="20"/>
      <c r="C7" s="20" t="s">
        <v>10</v>
      </c>
      <c r="D7" s="20">
        <v>2019</v>
      </c>
      <c r="E7" s="20" t="s">
        <v>8</v>
      </c>
      <c r="F7" s="21">
        <v>77140074</v>
      </c>
      <c r="G7" s="21">
        <v>11106956</v>
      </c>
      <c r="H7" s="21">
        <v>77140074</v>
      </c>
      <c r="I7" s="21">
        <v>870596</v>
      </c>
      <c r="J7" s="21">
        <v>962628</v>
      </c>
      <c r="K7" s="21">
        <v>480342</v>
      </c>
      <c r="L7" s="21">
        <v>394166</v>
      </c>
      <c r="M7" s="21">
        <v>-859045</v>
      </c>
      <c r="N7" s="21">
        <v>1628071</v>
      </c>
      <c r="O7" s="21">
        <v>0</v>
      </c>
      <c r="P7" s="21">
        <v>1717971</v>
      </c>
    </row>
    <row r="8" spans="1:16" x14ac:dyDescent="0.3">
      <c r="A8" s="20">
        <v>7</v>
      </c>
      <c r="B8" s="20"/>
      <c r="C8" s="20" t="s">
        <v>11</v>
      </c>
      <c r="D8" s="20">
        <v>2020</v>
      </c>
      <c r="E8" s="20" t="s">
        <v>7</v>
      </c>
      <c r="F8" s="21">
        <v>446640</v>
      </c>
      <c r="G8" s="21">
        <v>436198</v>
      </c>
      <c r="H8" s="21">
        <v>446640</v>
      </c>
      <c r="I8" s="21">
        <v>0</v>
      </c>
      <c r="J8" s="21">
        <v>939</v>
      </c>
      <c r="K8" s="21">
        <v>-518</v>
      </c>
      <c r="L8" s="21">
        <v>386</v>
      </c>
      <c r="M8" s="21">
        <v>10099</v>
      </c>
      <c r="N8" s="21">
        <v>-6006</v>
      </c>
      <c r="O8" s="21">
        <v>-15000</v>
      </c>
      <c r="P8" s="21">
        <v>32156</v>
      </c>
    </row>
    <row r="9" spans="1:16" x14ac:dyDescent="0.3">
      <c r="A9" s="20">
        <v>8</v>
      </c>
      <c r="B9" s="20"/>
      <c r="C9" s="20" t="s">
        <v>11</v>
      </c>
      <c r="D9" s="20">
        <v>2019</v>
      </c>
      <c r="E9" s="20" t="s">
        <v>8</v>
      </c>
      <c r="F9" s="21">
        <v>441406</v>
      </c>
      <c r="G9" s="21">
        <v>430961</v>
      </c>
      <c r="H9" s="21">
        <v>441406</v>
      </c>
      <c r="I9" s="21">
        <v>0</v>
      </c>
      <c r="J9" s="21">
        <v>-155</v>
      </c>
      <c r="K9" s="21">
        <v>-423</v>
      </c>
      <c r="L9" s="21">
        <v>-828</v>
      </c>
      <c r="M9" s="21">
        <v>656</v>
      </c>
      <c r="N9" s="21">
        <v>-11250</v>
      </c>
      <c r="O9" s="21">
        <v>0</v>
      </c>
      <c r="P9" s="21">
        <v>37860</v>
      </c>
    </row>
    <row r="10" spans="1:16" x14ac:dyDescent="0.3">
      <c r="A10" s="20">
        <v>9</v>
      </c>
      <c r="B10" s="20"/>
      <c r="C10" s="20" t="s">
        <v>12</v>
      </c>
      <c r="D10" s="20">
        <v>2020</v>
      </c>
      <c r="E10" s="20" t="s">
        <v>7</v>
      </c>
      <c r="F10" s="21">
        <v>1880291000</v>
      </c>
      <c r="G10" s="21">
        <v>1004584000</v>
      </c>
      <c r="H10" s="21">
        <v>1880291000</v>
      </c>
      <c r="I10" s="21">
        <v>200059000</v>
      </c>
      <c r="J10" s="21">
        <v>228594000</v>
      </c>
      <c r="K10" s="21">
        <v>135843000</v>
      </c>
      <c r="L10" s="21">
        <v>48542000</v>
      </c>
      <c r="M10" s="21">
        <v>-35385000</v>
      </c>
      <c r="N10" s="21">
        <v>6811000</v>
      </c>
      <c r="O10" s="21">
        <v>-73134000</v>
      </c>
      <c r="P10" s="21">
        <v>197649000</v>
      </c>
    </row>
    <row r="11" spans="1:16" x14ac:dyDescent="0.3">
      <c r="A11" s="20">
        <v>10</v>
      </c>
      <c r="B11" s="20"/>
      <c r="C11" s="20" t="s">
        <v>12</v>
      </c>
      <c r="D11" s="20">
        <v>2019</v>
      </c>
      <c r="E11" s="20" t="s">
        <v>8</v>
      </c>
      <c r="F11" s="21">
        <v>3788559</v>
      </c>
      <c r="G11" s="21">
        <v>3178666</v>
      </c>
      <c r="H11" s="21">
        <v>3788559</v>
      </c>
      <c r="I11" s="21">
        <v>171893</v>
      </c>
      <c r="J11" s="21">
        <v>194879</v>
      </c>
      <c r="K11" s="21">
        <v>-33620</v>
      </c>
      <c r="L11" s="21">
        <v>156495</v>
      </c>
      <c r="M11" s="21">
        <v>-40734</v>
      </c>
      <c r="N11" s="21">
        <v>31075</v>
      </c>
      <c r="O11" s="21">
        <v>-424231</v>
      </c>
      <c r="P11" s="21">
        <v>78264</v>
      </c>
    </row>
    <row r="12" spans="1:16" x14ac:dyDescent="0.3">
      <c r="A12" s="20">
        <v>11</v>
      </c>
      <c r="B12" s="20" t="s">
        <v>13</v>
      </c>
      <c r="C12" s="20" t="s">
        <v>14</v>
      </c>
      <c r="D12" s="20">
        <v>2020</v>
      </c>
      <c r="E12" s="20" t="s">
        <v>7</v>
      </c>
      <c r="F12" s="21">
        <v>3611453</v>
      </c>
      <c r="G12" s="21">
        <v>3033052</v>
      </c>
      <c r="H12" s="21">
        <v>3611453</v>
      </c>
      <c r="I12" s="21">
        <v>186055</v>
      </c>
      <c r="J12" s="21">
        <v>193888</v>
      </c>
      <c r="K12" s="21">
        <v>-34483</v>
      </c>
      <c r="L12" s="21">
        <v>154955</v>
      </c>
      <c r="M12" s="21">
        <v>-691</v>
      </c>
      <c r="N12" s="21">
        <v>25137</v>
      </c>
      <c r="O12" s="21">
        <v>-282399</v>
      </c>
      <c r="P12" s="21">
        <v>91644</v>
      </c>
    </row>
    <row r="13" spans="1:16" x14ac:dyDescent="0.3">
      <c r="A13" s="20">
        <v>12</v>
      </c>
      <c r="B13" s="20"/>
      <c r="C13" s="20" t="s">
        <v>14</v>
      </c>
      <c r="D13" s="20">
        <v>2019</v>
      </c>
      <c r="E13" s="20" t="s">
        <v>8</v>
      </c>
      <c r="F13" s="21">
        <v>2367966</v>
      </c>
      <c r="G13" s="21">
        <v>1566644</v>
      </c>
      <c r="H13" s="21">
        <v>2367966</v>
      </c>
      <c r="I13" s="21">
        <v>18411</v>
      </c>
      <c r="J13" s="21">
        <v>18309</v>
      </c>
      <c r="K13" s="21">
        <v>8587</v>
      </c>
      <c r="L13" s="21">
        <v>8222</v>
      </c>
      <c r="M13" s="21">
        <v>10035</v>
      </c>
      <c r="N13" s="21">
        <v>-24</v>
      </c>
      <c r="O13" s="21">
        <v>4000</v>
      </c>
      <c r="P13" s="21">
        <v>52292</v>
      </c>
    </row>
    <row r="14" spans="1:16" x14ac:dyDescent="0.3">
      <c r="A14" s="20">
        <v>13</v>
      </c>
      <c r="B14" s="20"/>
      <c r="C14" s="20" t="s">
        <v>15</v>
      </c>
      <c r="D14" s="20">
        <v>2020</v>
      </c>
      <c r="E14" s="20" t="s">
        <v>7</v>
      </c>
      <c r="F14" s="21">
        <v>2359781</v>
      </c>
      <c r="G14" s="21">
        <v>1560204</v>
      </c>
      <c r="H14" s="21">
        <v>2359781</v>
      </c>
      <c r="I14" s="21">
        <v>15754</v>
      </c>
      <c r="J14" s="21">
        <v>15517</v>
      </c>
      <c r="K14" s="21">
        <v>7771</v>
      </c>
      <c r="L14" s="21">
        <v>7246</v>
      </c>
      <c r="M14" s="21">
        <v>5114</v>
      </c>
      <c r="N14" s="21">
        <v>-397</v>
      </c>
      <c r="O14" s="21">
        <v>7000</v>
      </c>
      <c r="P14" s="21">
        <v>30798</v>
      </c>
    </row>
    <row r="15" spans="1:16" x14ac:dyDescent="0.3">
      <c r="A15" s="20">
        <v>14</v>
      </c>
      <c r="B15" s="20"/>
      <c r="C15" s="20" t="s">
        <v>15</v>
      </c>
      <c r="D15" s="20">
        <v>2019</v>
      </c>
      <c r="E15" s="20" t="s">
        <v>8</v>
      </c>
      <c r="F15" s="21">
        <v>124230</v>
      </c>
      <c r="G15" s="21">
        <v>76114</v>
      </c>
      <c r="H15" s="21">
        <v>124230</v>
      </c>
      <c r="I15" s="21">
        <v>5761</v>
      </c>
      <c r="J15" s="21">
        <v>6209</v>
      </c>
      <c r="K15" s="21">
        <v>-3456</v>
      </c>
      <c r="L15" s="21">
        <v>2638</v>
      </c>
      <c r="M15" s="21">
        <v>592</v>
      </c>
      <c r="N15" s="21">
        <v>-19896</v>
      </c>
      <c r="O15" s="21">
        <v>-5200</v>
      </c>
      <c r="P15" s="21">
        <v>866</v>
      </c>
    </row>
    <row r="16" spans="1:16" x14ac:dyDescent="0.3">
      <c r="A16" s="20">
        <v>15</v>
      </c>
      <c r="B16" s="20"/>
      <c r="C16" s="20" t="s">
        <v>16</v>
      </c>
      <c r="D16" s="20">
        <v>2020</v>
      </c>
      <c r="E16" s="20" t="s">
        <v>7</v>
      </c>
      <c r="F16" s="21">
        <v>122626</v>
      </c>
      <c r="G16" s="21">
        <v>73533</v>
      </c>
      <c r="H16" s="21">
        <v>122626</v>
      </c>
      <c r="I16" s="21">
        <v>1942</v>
      </c>
      <c r="J16" s="21">
        <v>1942</v>
      </c>
      <c r="K16" s="21">
        <v>-3005</v>
      </c>
      <c r="L16" s="21">
        <v>-1293</v>
      </c>
      <c r="M16" s="21">
        <v>893</v>
      </c>
      <c r="N16" s="21">
        <v>-10979</v>
      </c>
      <c r="O16" s="21">
        <v>-4531</v>
      </c>
      <c r="P16" s="21">
        <v>1863</v>
      </c>
    </row>
    <row r="17" spans="1:16" x14ac:dyDescent="0.3">
      <c r="A17" s="20">
        <v>16</v>
      </c>
      <c r="B17" s="20"/>
      <c r="C17" s="20" t="s">
        <v>16</v>
      </c>
      <c r="D17" s="20">
        <v>2019</v>
      </c>
      <c r="E17" s="20" t="s">
        <v>8</v>
      </c>
      <c r="F17" s="21">
        <v>1517367</v>
      </c>
      <c r="G17" s="21">
        <v>617662</v>
      </c>
      <c r="H17" s="21">
        <v>1517367</v>
      </c>
      <c r="I17" s="21">
        <v>42209</v>
      </c>
      <c r="J17" s="21">
        <v>42241</v>
      </c>
      <c r="K17" s="21">
        <v>38056</v>
      </c>
      <c r="L17" s="21">
        <v>931</v>
      </c>
      <c r="M17" s="21">
        <v>27411</v>
      </c>
      <c r="N17" s="21">
        <v>41</v>
      </c>
      <c r="O17" s="21">
        <v>-20390</v>
      </c>
      <c r="P17" s="21">
        <v>91055</v>
      </c>
    </row>
    <row r="18" spans="1:16" x14ac:dyDescent="0.3">
      <c r="A18" s="20">
        <v>17</v>
      </c>
      <c r="B18" s="20"/>
      <c r="C18" s="20" t="s">
        <v>17</v>
      </c>
      <c r="D18" s="20">
        <v>2020</v>
      </c>
      <c r="E18" s="20" t="s">
        <v>7</v>
      </c>
      <c r="F18" s="21">
        <v>1590743</v>
      </c>
      <c r="G18" s="21">
        <v>616730</v>
      </c>
      <c r="H18" s="21">
        <v>1590743</v>
      </c>
      <c r="I18" s="21">
        <v>86438</v>
      </c>
      <c r="J18" s="21">
        <v>86646</v>
      </c>
      <c r="K18" s="21">
        <v>52041</v>
      </c>
      <c r="L18" s="21">
        <v>32061</v>
      </c>
      <c r="M18" s="21">
        <v>6870</v>
      </c>
      <c r="N18" s="21">
        <v>41</v>
      </c>
      <c r="O18" s="21">
        <v>-14734</v>
      </c>
      <c r="P18" s="21">
        <v>35297</v>
      </c>
    </row>
    <row r="19" spans="1:16" x14ac:dyDescent="0.3">
      <c r="A19" s="20">
        <v>18</v>
      </c>
      <c r="B19" s="20"/>
      <c r="C19" s="20" t="s">
        <v>17</v>
      </c>
      <c r="D19" s="20">
        <v>2019</v>
      </c>
      <c r="E19" s="20" t="s">
        <v>8</v>
      </c>
      <c r="F19" s="21">
        <v>1661122</v>
      </c>
      <c r="G19" s="21">
        <v>1633063</v>
      </c>
      <c r="H19" s="21">
        <v>1661122</v>
      </c>
      <c r="I19" s="21">
        <v>306</v>
      </c>
      <c r="J19" s="21">
        <v>24410</v>
      </c>
      <c r="K19" s="21">
        <v>8046</v>
      </c>
      <c r="L19" s="21">
        <v>15918</v>
      </c>
      <c r="M19" s="21">
        <v>-178209</v>
      </c>
      <c r="N19" s="21">
        <v>-75</v>
      </c>
      <c r="O19" s="21">
        <v>0</v>
      </c>
      <c r="P19" s="21">
        <v>3846</v>
      </c>
    </row>
    <row r="20" spans="1:16" x14ac:dyDescent="0.3">
      <c r="A20" s="20">
        <v>19</v>
      </c>
      <c r="B20" s="20"/>
      <c r="C20" s="20" t="s">
        <v>18</v>
      </c>
      <c r="D20" s="20">
        <v>2020</v>
      </c>
      <c r="E20" s="20" t="s">
        <v>7</v>
      </c>
      <c r="F20" s="21">
        <v>1639324</v>
      </c>
      <c r="G20" s="21">
        <v>1613903</v>
      </c>
      <c r="H20" s="21">
        <v>1639324</v>
      </c>
      <c r="I20" s="21">
        <v>38</v>
      </c>
      <c r="J20" s="21">
        <v>187316</v>
      </c>
      <c r="K20" s="21">
        <v>4034</v>
      </c>
      <c r="L20" s="21">
        <v>182982</v>
      </c>
      <c r="M20" s="21">
        <v>-153541</v>
      </c>
      <c r="N20" s="21">
        <v>-75</v>
      </c>
      <c r="O20" s="21">
        <v>0</v>
      </c>
      <c r="P20" s="21">
        <v>8757</v>
      </c>
    </row>
    <row r="21" spans="1:16" x14ac:dyDescent="0.3">
      <c r="A21" s="20">
        <v>20</v>
      </c>
      <c r="B21" s="20"/>
      <c r="C21" s="20" t="s">
        <v>18</v>
      </c>
      <c r="D21" s="20">
        <v>2019</v>
      </c>
      <c r="E21" s="20" t="s">
        <v>8</v>
      </c>
      <c r="F21" s="21">
        <v>3551792</v>
      </c>
      <c r="G21" s="21">
        <v>2823976</v>
      </c>
      <c r="H21" s="21">
        <v>3551792</v>
      </c>
      <c r="I21" s="21">
        <v>102653</v>
      </c>
      <c r="J21" s="21">
        <v>109304</v>
      </c>
      <c r="K21" s="21">
        <v>25154</v>
      </c>
      <c r="L21" s="21">
        <v>78900</v>
      </c>
      <c r="M21" s="21">
        <v>0</v>
      </c>
      <c r="N21" s="21">
        <v>9608</v>
      </c>
      <c r="O21" s="21">
        <v>-202436</v>
      </c>
      <c r="P21" s="21">
        <v>138403</v>
      </c>
    </row>
    <row r="22" spans="1:16" x14ac:dyDescent="0.3">
      <c r="A22" s="20">
        <v>21</v>
      </c>
      <c r="B22" s="20"/>
      <c r="C22" s="20" t="s">
        <v>19</v>
      </c>
      <c r="D22" s="20">
        <v>2020</v>
      </c>
      <c r="E22" s="20" t="s">
        <v>7</v>
      </c>
      <c r="F22" s="21">
        <v>3565865</v>
      </c>
      <c r="G22" s="21">
        <v>2814163</v>
      </c>
      <c r="H22" s="21">
        <v>3565865</v>
      </c>
      <c r="I22" s="21">
        <v>30950</v>
      </c>
      <c r="J22" s="21">
        <v>36324</v>
      </c>
      <c r="K22" s="21">
        <v>23469</v>
      </c>
      <c r="L22" s="21">
        <v>7605</v>
      </c>
      <c r="M22" s="21">
        <v>0</v>
      </c>
      <c r="N22" s="21">
        <v>4804</v>
      </c>
      <c r="O22" s="21">
        <v>-100651</v>
      </c>
      <c r="P22" s="21">
        <v>135945</v>
      </c>
    </row>
    <row r="23" spans="1:16" x14ac:dyDescent="0.3">
      <c r="A23" s="20">
        <v>22</v>
      </c>
      <c r="B23" s="20"/>
      <c r="C23" s="20" t="s">
        <v>19</v>
      </c>
      <c r="D23" s="20">
        <v>2019</v>
      </c>
      <c r="E23" s="20" t="s">
        <v>8</v>
      </c>
      <c r="F23" s="21">
        <v>1327828</v>
      </c>
      <c r="G23" s="21">
        <v>488798</v>
      </c>
      <c r="H23" s="21">
        <v>1327828</v>
      </c>
      <c r="I23" s="21">
        <v>12821</v>
      </c>
      <c r="J23" s="21">
        <v>11909</v>
      </c>
      <c r="K23" s="21">
        <v>15190</v>
      </c>
      <c r="L23" s="21">
        <v>-3453</v>
      </c>
      <c r="M23" s="21">
        <v>22533</v>
      </c>
      <c r="N23" s="21">
        <v>0</v>
      </c>
      <c r="O23" s="21">
        <v>-14843</v>
      </c>
      <c r="P23" s="21">
        <v>10832</v>
      </c>
    </row>
    <row r="24" spans="1:16" x14ac:dyDescent="0.3">
      <c r="A24" s="20">
        <v>23</v>
      </c>
      <c r="B24" s="20"/>
      <c r="C24" s="20" t="s">
        <v>20</v>
      </c>
      <c r="D24" s="20">
        <v>2020</v>
      </c>
      <c r="E24" s="20" t="s">
        <v>7</v>
      </c>
      <c r="F24" s="21">
        <v>1212507</v>
      </c>
      <c r="G24" s="21">
        <v>492251</v>
      </c>
      <c r="H24" s="21">
        <v>1212507</v>
      </c>
      <c r="I24" s="21">
        <v>2478</v>
      </c>
      <c r="J24" s="21">
        <v>9064</v>
      </c>
      <c r="K24" s="21">
        <v>25640</v>
      </c>
      <c r="L24" s="21">
        <v>-18839</v>
      </c>
      <c r="M24" s="21">
        <v>19453</v>
      </c>
      <c r="N24" s="21">
        <v>0</v>
      </c>
      <c r="O24" s="21">
        <v>-7046</v>
      </c>
      <c r="P24" s="21">
        <v>36399</v>
      </c>
    </row>
    <row r="25" spans="1:16" x14ac:dyDescent="0.3">
      <c r="A25" s="20">
        <v>24</v>
      </c>
      <c r="B25" s="20"/>
      <c r="C25" s="20" t="s">
        <v>20</v>
      </c>
      <c r="D25" s="20">
        <v>2019</v>
      </c>
      <c r="E25" s="20" t="s">
        <v>8</v>
      </c>
      <c r="F25" s="21">
        <v>808746</v>
      </c>
      <c r="G25" s="21">
        <v>611955</v>
      </c>
      <c r="H25" s="21">
        <v>808746</v>
      </c>
      <c r="I25" s="21">
        <v>32191</v>
      </c>
      <c r="J25" s="21">
        <v>32802</v>
      </c>
      <c r="K25" s="21">
        <v>15861</v>
      </c>
      <c r="L25" s="21">
        <v>14759</v>
      </c>
      <c r="M25" s="21">
        <v>-7213</v>
      </c>
      <c r="N25" s="21">
        <v>0</v>
      </c>
      <c r="O25" s="21">
        <v>-54584</v>
      </c>
      <c r="P25" s="21">
        <v>72040</v>
      </c>
    </row>
    <row r="26" spans="1:16" x14ac:dyDescent="0.3">
      <c r="A26" s="20">
        <v>25</v>
      </c>
      <c r="B26" s="20"/>
      <c r="C26" s="20" t="s">
        <v>21</v>
      </c>
      <c r="D26" s="20">
        <v>2020</v>
      </c>
      <c r="E26" s="20" t="s">
        <v>7</v>
      </c>
      <c r="F26" s="21">
        <v>817526</v>
      </c>
      <c r="G26" s="21">
        <v>543777</v>
      </c>
      <c r="H26" s="21">
        <v>817526</v>
      </c>
      <c r="I26" s="21">
        <v>34778</v>
      </c>
      <c r="J26" s="21">
        <v>35283</v>
      </c>
      <c r="K26" s="21">
        <v>17642</v>
      </c>
      <c r="L26" s="21">
        <v>15316</v>
      </c>
      <c r="M26" s="21">
        <v>-187</v>
      </c>
      <c r="N26" s="21">
        <v>0</v>
      </c>
      <c r="O26" s="21">
        <v>5646</v>
      </c>
      <c r="P26" s="21">
        <v>110467</v>
      </c>
    </row>
    <row r="27" spans="1:16" x14ac:dyDescent="0.3">
      <c r="A27" s="20">
        <v>26</v>
      </c>
      <c r="B27" s="20"/>
      <c r="C27" s="20" t="s">
        <v>21</v>
      </c>
      <c r="D27" s="20">
        <v>2019</v>
      </c>
      <c r="E27" s="20" t="s">
        <v>8</v>
      </c>
      <c r="F27" s="21">
        <v>2499360</v>
      </c>
      <c r="G27" s="21">
        <v>2403956</v>
      </c>
      <c r="H27" s="21">
        <v>2499360</v>
      </c>
      <c r="I27" s="21">
        <v>128003</v>
      </c>
      <c r="J27" s="21">
        <v>131261</v>
      </c>
      <c r="K27" s="21">
        <v>76382</v>
      </c>
      <c r="L27" s="21">
        <v>51457</v>
      </c>
      <c r="M27" s="21">
        <v>-4065</v>
      </c>
      <c r="N27" s="21">
        <v>102986</v>
      </c>
      <c r="O27" s="21">
        <v>-2156</v>
      </c>
      <c r="P27" s="21">
        <v>437483</v>
      </c>
    </row>
    <row r="28" spans="1:16" x14ac:dyDescent="0.3">
      <c r="A28" s="20">
        <v>27</v>
      </c>
      <c r="B28" s="20"/>
      <c r="C28" s="20" t="s">
        <v>22</v>
      </c>
      <c r="D28" s="20">
        <v>2020</v>
      </c>
      <c r="E28" s="20" t="s">
        <v>7</v>
      </c>
      <c r="F28" s="21">
        <v>2451503</v>
      </c>
      <c r="G28" s="21">
        <v>2352498</v>
      </c>
      <c r="H28" s="21">
        <v>2451503</v>
      </c>
      <c r="I28" s="21">
        <v>90133</v>
      </c>
      <c r="J28" s="21">
        <v>92975</v>
      </c>
      <c r="K28" s="21">
        <v>53790</v>
      </c>
      <c r="L28" s="21">
        <v>36185</v>
      </c>
      <c r="M28" s="21">
        <v>-726</v>
      </c>
      <c r="N28" s="21">
        <v>213029</v>
      </c>
      <c r="O28" s="21">
        <v>0</v>
      </c>
      <c r="P28" s="21">
        <v>463907</v>
      </c>
    </row>
    <row r="29" spans="1:16" x14ac:dyDescent="0.3">
      <c r="A29" s="20">
        <v>28</v>
      </c>
      <c r="B29" s="20"/>
      <c r="C29" s="20" t="s">
        <v>22</v>
      </c>
      <c r="D29" s="20">
        <v>2019</v>
      </c>
      <c r="E29" s="20" t="s">
        <v>8</v>
      </c>
      <c r="F29" s="21">
        <v>2742161</v>
      </c>
      <c r="G29" s="21">
        <v>2431475</v>
      </c>
      <c r="H29" s="21">
        <v>2742161</v>
      </c>
      <c r="I29" s="21">
        <v>52399</v>
      </c>
      <c r="J29" s="21">
        <v>62535</v>
      </c>
      <c r="K29" s="21">
        <v>14508</v>
      </c>
      <c r="L29" s="21">
        <v>42627</v>
      </c>
      <c r="M29" s="21">
        <v>-94703</v>
      </c>
      <c r="N29" s="21">
        <v>9290</v>
      </c>
      <c r="O29" s="21">
        <v>-130566</v>
      </c>
      <c r="P29" s="21">
        <v>448929</v>
      </c>
    </row>
    <row r="30" spans="1:16" x14ac:dyDescent="0.3">
      <c r="A30" s="20">
        <v>29</v>
      </c>
      <c r="B30" s="20"/>
      <c r="C30" s="20" t="s">
        <v>23</v>
      </c>
      <c r="D30" s="20">
        <v>2020</v>
      </c>
      <c r="E30" s="20" t="s">
        <v>7</v>
      </c>
      <c r="F30" s="21">
        <v>2650086</v>
      </c>
      <c r="G30" s="21">
        <v>2379219</v>
      </c>
      <c r="H30" s="21">
        <v>2650086</v>
      </c>
      <c r="I30" s="21">
        <v>46414</v>
      </c>
      <c r="J30" s="21">
        <v>53467</v>
      </c>
      <c r="K30" s="21">
        <v>17595</v>
      </c>
      <c r="L30" s="21">
        <v>30472</v>
      </c>
      <c r="M30" s="21">
        <v>-87513</v>
      </c>
      <c r="N30" s="21">
        <v>9290</v>
      </c>
      <c r="O30" s="21">
        <v>-129667</v>
      </c>
      <c r="P30" s="21">
        <v>311844</v>
      </c>
    </row>
    <row r="31" spans="1:16" x14ac:dyDescent="0.3">
      <c r="A31" s="20">
        <v>30</v>
      </c>
      <c r="B31" s="20"/>
      <c r="C31" s="20" t="s">
        <v>23</v>
      </c>
      <c r="D31" s="20">
        <v>2019</v>
      </c>
      <c r="E31" s="20" t="s">
        <v>8</v>
      </c>
      <c r="F31" s="21">
        <v>315178</v>
      </c>
      <c r="G31" s="21">
        <v>137041</v>
      </c>
      <c r="H31" s="21">
        <v>315178</v>
      </c>
      <c r="I31" s="21">
        <v>5505</v>
      </c>
      <c r="J31" s="21">
        <v>5616</v>
      </c>
      <c r="K31" s="21">
        <v>7573</v>
      </c>
      <c r="L31" s="21">
        <v>-2947</v>
      </c>
      <c r="M31" s="21">
        <v>-292</v>
      </c>
      <c r="N31" s="21">
        <v>-5000</v>
      </c>
      <c r="O31" s="21">
        <v>15372</v>
      </c>
      <c r="P31" s="21">
        <v>12117</v>
      </c>
    </row>
    <row r="32" spans="1:16" x14ac:dyDescent="0.3">
      <c r="A32" s="20">
        <v>31</v>
      </c>
      <c r="B32" s="20"/>
      <c r="C32" s="20" t="s">
        <v>24</v>
      </c>
      <c r="D32" s="20">
        <v>2020</v>
      </c>
      <c r="E32" s="20" t="s">
        <v>7</v>
      </c>
      <c r="F32" s="21">
        <v>324805</v>
      </c>
      <c r="G32" s="21">
        <v>139988</v>
      </c>
      <c r="H32" s="21">
        <v>324805</v>
      </c>
      <c r="I32" s="21">
        <v>5109</v>
      </c>
      <c r="J32" s="21">
        <v>5231</v>
      </c>
      <c r="K32" s="21">
        <v>7750</v>
      </c>
      <c r="L32" s="21">
        <v>-3357</v>
      </c>
      <c r="M32" s="21">
        <v>-3883</v>
      </c>
      <c r="N32" s="21">
        <v>-15960</v>
      </c>
      <c r="O32" s="21">
        <v>13915</v>
      </c>
      <c r="P32" s="21">
        <v>9938</v>
      </c>
    </row>
    <row r="33" spans="1:16" x14ac:dyDescent="0.3">
      <c r="A33" s="20">
        <v>32</v>
      </c>
      <c r="B33" s="20"/>
      <c r="C33" s="20" t="s">
        <v>24</v>
      </c>
      <c r="D33" s="20">
        <v>2019</v>
      </c>
      <c r="E33" s="20" t="s">
        <v>8</v>
      </c>
      <c r="F33" s="21">
        <v>1405224</v>
      </c>
      <c r="G33" s="21">
        <v>1142357</v>
      </c>
      <c r="H33" s="21">
        <v>1405224</v>
      </c>
      <c r="I33" s="21">
        <v>46146</v>
      </c>
      <c r="J33" s="21">
        <v>50649</v>
      </c>
      <c r="K33" s="21">
        <v>23596</v>
      </c>
      <c r="L33" s="21">
        <v>22831</v>
      </c>
      <c r="M33" s="21">
        <v>-5023</v>
      </c>
      <c r="N33" s="21">
        <v>79</v>
      </c>
      <c r="O33" s="21">
        <v>-176</v>
      </c>
      <c r="P33" s="21">
        <v>220809</v>
      </c>
    </row>
    <row r="34" spans="1:16" x14ac:dyDescent="0.3">
      <c r="A34" s="20">
        <v>33</v>
      </c>
      <c r="B34" s="20"/>
      <c r="C34" s="20" t="s">
        <v>25</v>
      </c>
      <c r="D34" s="20">
        <v>2020</v>
      </c>
      <c r="E34" s="20" t="s">
        <v>7</v>
      </c>
      <c r="F34" s="21">
        <v>1369120</v>
      </c>
      <c r="G34" s="21">
        <v>1119526</v>
      </c>
      <c r="H34" s="21">
        <v>1369120</v>
      </c>
      <c r="I34" s="21">
        <v>44476</v>
      </c>
      <c r="J34" s="21">
        <v>47761</v>
      </c>
      <c r="K34" s="21">
        <v>22762</v>
      </c>
      <c r="L34" s="21">
        <v>21748</v>
      </c>
      <c r="M34" s="21">
        <v>-4361</v>
      </c>
      <c r="N34" s="21">
        <v>0</v>
      </c>
      <c r="O34" s="21">
        <v>-176</v>
      </c>
      <c r="P34" s="21">
        <v>180424</v>
      </c>
    </row>
    <row r="35" spans="1:16" x14ac:dyDescent="0.3">
      <c r="A35" s="20">
        <v>34</v>
      </c>
      <c r="B35" s="20"/>
      <c r="C35" s="20" t="s">
        <v>25</v>
      </c>
      <c r="D35" s="20">
        <v>2019</v>
      </c>
      <c r="E35" s="20" t="s">
        <v>8</v>
      </c>
      <c r="F35" s="21">
        <v>1686201</v>
      </c>
      <c r="G35" s="21">
        <v>791477</v>
      </c>
      <c r="H35" s="21">
        <v>1686201</v>
      </c>
      <c r="I35" s="21">
        <v>-166469</v>
      </c>
      <c r="J35" s="21">
        <v>-166417</v>
      </c>
      <c r="K35" s="21">
        <v>32216</v>
      </c>
      <c r="L35" s="21">
        <v>-202452</v>
      </c>
      <c r="M35" s="21">
        <v>6050</v>
      </c>
      <c r="N35" s="21">
        <v>0</v>
      </c>
      <c r="O35" s="21">
        <v>-863</v>
      </c>
      <c r="P35" s="21">
        <v>60095</v>
      </c>
    </row>
    <row r="36" spans="1:16" x14ac:dyDescent="0.3">
      <c r="A36" s="20">
        <v>35</v>
      </c>
      <c r="B36" s="20"/>
      <c r="C36" s="20" t="s">
        <v>26</v>
      </c>
      <c r="D36" s="20">
        <v>2020</v>
      </c>
      <c r="E36" s="20" t="s">
        <v>7</v>
      </c>
      <c r="F36" s="21">
        <v>1885977</v>
      </c>
      <c r="G36" s="21">
        <v>993930</v>
      </c>
      <c r="H36" s="21">
        <v>1885977</v>
      </c>
      <c r="I36" s="21">
        <v>326</v>
      </c>
      <c r="J36" s="21">
        <v>442</v>
      </c>
      <c r="K36" s="21">
        <v>30807</v>
      </c>
      <c r="L36" s="21">
        <v>-31283</v>
      </c>
      <c r="M36" s="21">
        <v>3161</v>
      </c>
      <c r="N36" s="21">
        <v>0</v>
      </c>
      <c r="O36" s="21">
        <v>-1886</v>
      </c>
      <c r="P36" s="21">
        <v>52453</v>
      </c>
    </row>
    <row r="37" spans="1:16" x14ac:dyDescent="0.3">
      <c r="A37" s="20">
        <v>36</v>
      </c>
      <c r="B37" s="20"/>
      <c r="C37" s="20" t="s">
        <v>26</v>
      </c>
      <c r="D37" s="20">
        <v>2019</v>
      </c>
      <c r="E37" s="20" t="s">
        <v>8</v>
      </c>
      <c r="F37" s="21">
        <v>1576811</v>
      </c>
      <c r="G37" s="21">
        <v>731378</v>
      </c>
      <c r="H37" s="21">
        <v>1576811</v>
      </c>
      <c r="I37" s="21">
        <v>25217</v>
      </c>
      <c r="J37" s="21">
        <v>27194</v>
      </c>
      <c r="K37" s="21">
        <v>26811</v>
      </c>
      <c r="L37" s="21">
        <v>383</v>
      </c>
      <c r="M37" s="21">
        <v>33076</v>
      </c>
      <c r="N37" s="21">
        <v>534</v>
      </c>
      <c r="O37" s="21">
        <v>-27326</v>
      </c>
      <c r="P37" s="21">
        <v>29735</v>
      </c>
    </row>
    <row r="38" spans="1:16" x14ac:dyDescent="0.3">
      <c r="A38" s="20">
        <v>37</v>
      </c>
      <c r="B38" s="20"/>
      <c r="C38" s="20" t="s">
        <v>27</v>
      </c>
      <c r="D38" s="20">
        <v>2020</v>
      </c>
      <c r="E38" s="20" t="s">
        <v>7</v>
      </c>
      <c r="F38" s="21">
        <v>1505687</v>
      </c>
      <c r="G38" s="21">
        <v>751313</v>
      </c>
      <c r="H38" s="21">
        <v>1505687</v>
      </c>
      <c r="I38" s="21">
        <v>44772</v>
      </c>
      <c r="J38" s="21">
        <v>44841</v>
      </c>
      <c r="K38" s="21">
        <v>32892</v>
      </c>
      <c r="L38" s="21">
        <v>11440</v>
      </c>
      <c r="M38" s="21">
        <v>12633</v>
      </c>
      <c r="N38" s="21">
        <v>193</v>
      </c>
      <c r="O38" s="21">
        <v>-18271</v>
      </c>
      <c r="P38" s="21">
        <v>17180</v>
      </c>
    </row>
    <row r="39" spans="1:16" x14ac:dyDescent="0.3">
      <c r="A39" s="20">
        <v>38</v>
      </c>
      <c r="B39" s="20"/>
      <c r="C39" s="20" t="s">
        <v>27</v>
      </c>
      <c r="D39" s="20">
        <v>2019</v>
      </c>
      <c r="E39" s="20" t="s">
        <v>8</v>
      </c>
      <c r="F39" s="21">
        <v>2577449</v>
      </c>
      <c r="G39" s="21">
        <v>2104025</v>
      </c>
      <c r="H39" s="21">
        <v>2577449</v>
      </c>
      <c r="I39" s="21">
        <v>62020</v>
      </c>
      <c r="J39" s="21">
        <v>62228</v>
      </c>
      <c r="K39" s="21">
        <v>12818</v>
      </c>
      <c r="L39" s="21">
        <v>47410</v>
      </c>
      <c r="M39" s="21">
        <v>10529</v>
      </c>
      <c r="N39" s="21">
        <v>0</v>
      </c>
      <c r="O39" s="21">
        <v>-2910</v>
      </c>
      <c r="P39" s="21">
        <v>201406</v>
      </c>
    </row>
    <row r="40" spans="1:16" x14ac:dyDescent="0.3">
      <c r="A40" s="20">
        <v>39</v>
      </c>
      <c r="B40" s="20"/>
      <c r="C40" s="20" t="s">
        <v>28</v>
      </c>
      <c r="D40" s="20">
        <v>2020</v>
      </c>
      <c r="E40" s="20" t="s">
        <v>7</v>
      </c>
      <c r="F40" s="21">
        <v>2519332</v>
      </c>
      <c r="G40" s="21">
        <v>2056615</v>
      </c>
      <c r="H40" s="21">
        <v>2519332</v>
      </c>
      <c r="I40" s="21">
        <v>50326</v>
      </c>
      <c r="J40" s="21">
        <v>50774</v>
      </c>
      <c r="K40" s="21">
        <v>15814</v>
      </c>
      <c r="L40" s="21">
        <v>32960</v>
      </c>
      <c r="M40" s="21">
        <v>1135</v>
      </c>
      <c r="N40" s="21">
        <v>0</v>
      </c>
      <c r="O40" s="21">
        <v>-2910</v>
      </c>
      <c r="P40" s="21">
        <v>114197</v>
      </c>
    </row>
    <row r="41" spans="1:16" x14ac:dyDescent="0.3">
      <c r="A41" s="20">
        <v>40</v>
      </c>
      <c r="B41" s="20"/>
      <c r="C41" s="20" t="s">
        <v>28</v>
      </c>
      <c r="D41" s="20">
        <v>2019</v>
      </c>
      <c r="E41" s="20" t="s">
        <v>8</v>
      </c>
      <c r="F41" s="21">
        <v>1258194</v>
      </c>
      <c r="G41" s="21">
        <v>291443</v>
      </c>
      <c r="H41" s="21">
        <v>1258194</v>
      </c>
      <c r="I41" s="21">
        <v>3058</v>
      </c>
      <c r="J41" s="21">
        <v>9274</v>
      </c>
      <c r="K41" s="21">
        <v>-18549</v>
      </c>
      <c r="L41" s="21">
        <v>-9905</v>
      </c>
      <c r="M41" s="21">
        <v>-11158</v>
      </c>
      <c r="N41" s="21">
        <v>0</v>
      </c>
      <c r="O41" s="21">
        <v>-25551</v>
      </c>
      <c r="P41" s="21">
        <v>10747</v>
      </c>
    </row>
    <row r="42" spans="1:16" x14ac:dyDescent="0.3">
      <c r="A42" s="20">
        <v>41</v>
      </c>
      <c r="B42" s="20"/>
      <c r="C42" s="20" t="s">
        <v>29</v>
      </c>
      <c r="D42" s="20">
        <v>2020</v>
      </c>
      <c r="E42" s="20" t="s">
        <v>7</v>
      </c>
      <c r="F42" s="21">
        <v>1267851</v>
      </c>
      <c r="G42" s="21">
        <v>286327</v>
      </c>
      <c r="H42" s="21">
        <v>1267851</v>
      </c>
      <c r="I42" s="21">
        <v>11487</v>
      </c>
      <c r="J42" s="21">
        <v>12589</v>
      </c>
      <c r="K42" s="21">
        <v>-14683</v>
      </c>
      <c r="L42" s="21">
        <v>-3337</v>
      </c>
      <c r="M42" s="21">
        <v>-1873</v>
      </c>
      <c r="N42" s="21">
        <v>0</v>
      </c>
      <c r="O42" s="21">
        <v>-17141</v>
      </c>
      <c r="P42" s="21">
        <v>32470</v>
      </c>
    </row>
    <row r="43" spans="1:16" x14ac:dyDescent="0.3">
      <c r="A43" s="20">
        <v>42</v>
      </c>
      <c r="B43" s="20"/>
      <c r="C43" s="20" t="s">
        <v>29</v>
      </c>
      <c r="D43" s="20">
        <v>2019</v>
      </c>
      <c r="E43" s="20" t="s">
        <v>8</v>
      </c>
      <c r="F43" s="21">
        <v>485723</v>
      </c>
      <c r="G43" s="21">
        <v>465870</v>
      </c>
      <c r="H43" s="21">
        <v>485723</v>
      </c>
      <c r="I43" s="21">
        <v>13150</v>
      </c>
      <c r="J43" s="21">
        <v>13432</v>
      </c>
      <c r="K43" s="21">
        <v>3142</v>
      </c>
      <c r="L43" s="21">
        <v>9345</v>
      </c>
      <c r="M43" s="21">
        <v>0</v>
      </c>
      <c r="N43" s="21">
        <v>-20843</v>
      </c>
      <c r="O43" s="21">
        <v>0</v>
      </c>
      <c r="P43" s="21">
        <v>77487</v>
      </c>
    </row>
    <row r="44" spans="1:16" x14ac:dyDescent="0.3">
      <c r="A44" s="20">
        <v>43</v>
      </c>
      <c r="B44" s="20"/>
      <c r="C44" s="20" t="s">
        <v>30</v>
      </c>
      <c r="D44" s="20">
        <v>2020</v>
      </c>
      <c r="E44" s="20" t="s">
        <v>7</v>
      </c>
      <c r="F44" s="21">
        <v>478668</v>
      </c>
      <c r="G44" s="21">
        <v>450455</v>
      </c>
      <c r="H44" s="21">
        <v>478668</v>
      </c>
      <c r="I44" s="21">
        <v>7850</v>
      </c>
      <c r="J44" s="21">
        <v>8043</v>
      </c>
      <c r="K44" s="21">
        <v>2033</v>
      </c>
      <c r="L44" s="21">
        <v>5183</v>
      </c>
      <c r="M44" s="21">
        <v>0</v>
      </c>
      <c r="N44" s="21">
        <v>-20843</v>
      </c>
      <c r="O44" s="21">
        <v>0</v>
      </c>
      <c r="P44" s="21">
        <v>68761</v>
      </c>
    </row>
    <row r="45" spans="1:16" x14ac:dyDescent="0.3">
      <c r="A45" s="20">
        <v>44</v>
      </c>
      <c r="B45" s="20"/>
      <c r="C45" s="20" t="s">
        <v>30</v>
      </c>
      <c r="D45" s="20">
        <v>2019</v>
      </c>
      <c r="E45" s="20" t="s">
        <v>8</v>
      </c>
      <c r="F45" s="21">
        <v>22227813</v>
      </c>
      <c r="G45" s="21">
        <v>7496662</v>
      </c>
      <c r="H45" s="21">
        <v>22227813</v>
      </c>
      <c r="I45" s="21">
        <v>71642</v>
      </c>
      <c r="J45" s="21">
        <v>327840</v>
      </c>
      <c r="K45" s="21">
        <v>-290898</v>
      </c>
      <c r="L45" s="21">
        <v>-49220</v>
      </c>
      <c r="M45" s="21">
        <v>-282126</v>
      </c>
      <c r="N45" s="21">
        <v>296892</v>
      </c>
      <c r="O45" s="21">
        <v>-417974</v>
      </c>
      <c r="P45" s="21">
        <v>2597055</v>
      </c>
    </row>
    <row r="46" spans="1:16" x14ac:dyDescent="0.3">
      <c r="A46" s="20">
        <v>45</v>
      </c>
      <c r="B46" s="20"/>
      <c r="C46" s="20" t="s">
        <v>31</v>
      </c>
      <c r="D46" s="20">
        <v>2020</v>
      </c>
      <c r="E46" s="20" t="s">
        <v>7</v>
      </c>
      <c r="F46" s="21">
        <v>22062097</v>
      </c>
      <c r="G46" s="21">
        <v>7492887</v>
      </c>
      <c r="H46" s="21">
        <v>22062097</v>
      </c>
      <c r="I46" s="21">
        <v>76372</v>
      </c>
      <c r="J46" s="21">
        <v>292118</v>
      </c>
      <c r="K46" s="21">
        <v>477000</v>
      </c>
      <c r="L46" s="21">
        <v>-188842</v>
      </c>
      <c r="M46" s="21">
        <v>-416799</v>
      </c>
      <c r="N46" s="21">
        <v>371062</v>
      </c>
      <c r="O46" s="21">
        <v>-347159</v>
      </c>
      <c r="P46" s="21">
        <v>2797755</v>
      </c>
    </row>
    <row r="47" spans="1:16" x14ac:dyDescent="0.3">
      <c r="A47" s="20">
        <v>46</v>
      </c>
      <c r="B47" s="20"/>
      <c r="C47" s="20" t="s">
        <v>31</v>
      </c>
      <c r="D47" s="20">
        <v>2019</v>
      </c>
      <c r="E47" s="20" t="s">
        <v>8</v>
      </c>
      <c r="F47" s="21">
        <v>455973</v>
      </c>
      <c r="G47" s="21">
        <v>287481</v>
      </c>
      <c r="H47" s="21">
        <v>455973</v>
      </c>
      <c r="I47" s="21">
        <v>3812</v>
      </c>
      <c r="J47" s="21">
        <v>3899</v>
      </c>
      <c r="K47" s="21">
        <v>8664</v>
      </c>
      <c r="L47" s="21">
        <v>-5859</v>
      </c>
      <c r="M47" s="21">
        <v>6128</v>
      </c>
      <c r="N47" s="21">
        <v>55</v>
      </c>
      <c r="O47" s="21">
        <v>-2956</v>
      </c>
      <c r="P47" s="21">
        <v>49879</v>
      </c>
    </row>
    <row r="48" spans="1:16" x14ac:dyDescent="0.3">
      <c r="A48" s="20">
        <v>47</v>
      </c>
      <c r="B48" s="20"/>
      <c r="C48" s="20" t="s">
        <v>32</v>
      </c>
      <c r="D48" s="20">
        <v>2020</v>
      </c>
      <c r="E48" s="20" t="s">
        <v>7</v>
      </c>
      <c r="F48" s="21">
        <v>493995</v>
      </c>
      <c r="G48" s="21">
        <v>293340</v>
      </c>
      <c r="H48" s="21">
        <v>493995</v>
      </c>
      <c r="I48" s="21">
        <v>2076</v>
      </c>
      <c r="J48" s="21">
        <v>2290</v>
      </c>
      <c r="K48" s="21">
        <v>8898</v>
      </c>
      <c r="L48" s="21">
        <v>-7708</v>
      </c>
      <c r="M48" s="21">
        <v>8343</v>
      </c>
      <c r="N48" s="21">
        <v>55</v>
      </c>
      <c r="O48" s="21">
        <v>-1342</v>
      </c>
      <c r="P48" s="21">
        <v>56370</v>
      </c>
    </row>
    <row r="49" spans="1:16" x14ac:dyDescent="0.3">
      <c r="A49" s="20">
        <v>48</v>
      </c>
      <c r="B49" s="20"/>
      <c r="C49" s="20" t="s">
        <v>32</v>
      </c>
      <c r="D49" s="20">
        <v>2019</v>
      </c>
      <c r="E49" s="20" t="s">
        <v>8</v>
      </c>
      <c r="F49" s="21">
        <v>16616218</v>
      </c>
      <c r="G49" s="21">
        <v>4051867</v>
      </c>
      <c r="H49" s="21">
        <v>16616218</v>
      </c>
      <c r="I49" s="21">
        <v>315257</v>
      </c>
      <c r="J49" s="21">
        <v>324960</v>
      </c>
      <c r="K49" s="21">
        <v>184715</v>
      </c>
      <c r="L49" s="21">
        <v>116949</v>
      </c>
      <c r="M49" s="21">
        <v>-110510</v>
      </c>
      <c r="N49" s="21">
        <v>0</v>
      </c>
      <c r="O49" s="21">
        <v>-5377388</v>
      </c>
      <c r="P49" s="21">
        <v>1369631</v>
      </c>
    </row>
    <row r="50" spans="1:16" x14ac:dyDescent="0.3">
      <c r="A50" s="20">
        <v>49</v>
      </c>
      <c r="B50" s="20"/>
      <c r="C50" s="20" t="s">
        <v>33</v>
      </c>
      <c r="D50" s="20">
        <v>2020</v>
      </c>
      <c r="E50" s="20" t="s">
        <v>7</v>
      </c>
      <c r="F50" s="21">
        <v>16384841</v>
      </c>
      <c r="G50" s="21">
        <v>4002623</v>
      </c>
      <c r="H50" s="21">
        <v>16384841</v>
      </c>
      <c r="I50" s="21">
        <v>-121438</v>
      </c>
      <c r="J50" s="21">
        <v>-116733</v>
      </c>
      <c r="K50" s="21">
        <v>29913</v>
      </c>
      <c r="L50" s="21">
        <v>-188922</v>
      </c>
      <c r="M50" s="21">
        <v>-51784</v>
      </c>
      <c r="N50" s="21">
        <v>0</v>
      </c>
      <c r="O50" s="21">
        <v>-5377973</v>
      </c>
      <c r="P50" s="21">
        <v>946636</v>
      </c>
    </row>
    <row r="51" spans="1:16" x14ac:dyDescent="0.3">
      <c r="A51" s="20">
        <v>50</v>
      </c>
      <c r="B51" s="20"/>
      <c r="C51" s="20" t="s">
        <v>33</v>
      </c>
      <c r="D51" s="20">
        <v>2019</v>
      </c>
      <c r="E51" s="20" t="s">
        <v>8</v>
      </c>
      <c r="F51" s="21">
        <v>3206708</v>
      </c>
      <c r="G51" s="21">
        <v>2159465</v>
      </c>
      <c r="H51" s="21">
        <v>3206708</v>
      </c>
      <c r="I51" s="21">
        <v>48709</v>
      </c>
      <c r="J51" s="21">
        <v>52697</v>
      </c>
      <c r="K51" s="21">
        <v>25973</v>
      </c>
      <c r="L51" s="21">
        <v>21433</v>
      </c>
      <c r="M51" s="21">
        <v>-10087</v>
      </c>
      <c r="N51" s="21">
        <v>-11701</v>
      </c>
      <c r="O51" s="21">
        <v>-44981</v>
      </c>
      <c r="P51" s="21">
        <v>29060</v>
      </c>
    </row>
    <row r="52" spans="1:16" x14ac:dyDescent="0.3">
      <c r="A52" s="20">
        <v>51</v>
      </c>
      <c r="B52" s="20"/>
      <c r="C52" s="20" t="s">
        <v>34</v>
      </c>
      <c r="D52" s="20">
        <v>2020</v>
      </c>
      <c r="E52" s="20" t="s">
        <v>7</v>
      </c>
      <c r="F52" s="21">
        <v>3206708</v>
      </c>
      <c r="G52" s="21">
        <v>2159465</v>
      </c>
      <c r="H52" s="21">
        <v>3206708</v>
      </c>
      <c r="I52" s="21">
        <v>48709</v>
      </c>
      <c r="J52" s="21">
        <v>52697</v>
      </c>
      <c r="K52" s="21">
        <v>25973</v>
      </c>
      <c r="L52" s="21">
        <v>21433</v>
      </c>
      <c r="M52" s="21">
        <v>-10087</v>
      </c>
      <c r="N52" s="21">
        <v>-11701</v>
      </c>
      <c r="O52" s="21">
        <v>-44981</v>
      </c>
      <c r="P52" s="21">
        <v>29060</v>
      </c>
    </row>
    <row r="53" spans="1:16" x14ac:dyDescent="0.3">
      <c r="A53" s="20">
        <v>52</v>
      </c>
      <c r="B53" s="20"/>
      <c r="C53" s="20" t="s">
        <v>34</v>
      </c>
      <c r="D53" s="20">
        <v>2019</v>
      </c>
      <c r="E53" s="20" t="s">
        <v>8</v>
      </c>
      <c r="F53" s="21">
        <v>2097830</v>
      </c>
      <c r="G53" s="21">
        <v>1811895</v>
      </c>
      <c r="H53" s="21">
        <v>2097830</v>
      </c>
      <c r="I53" s="21">
        <v>120653</v>
      </c>
      <c r="J53" s="21">
        <v>129512</v>
      </c>
      <c r="K53" s="21">
        <v>9105</v>
      </c>
      <c r="L53" s="21">
        <v>110109</v>
      </c>
      <c r="M53" s="21">
        <v>-298</v>
      </c>
      <c r="N53" s="21">
        <v>-52474</v>
      </c>
      <c r="O53" s="21">
        <v>-276312</v>
      </c>
      <c r="P53" s="21">
        <v>103314</v>
      </c>
    </row>
    <row r="54" spans="1:16" x14ac:dyDescent="0.3">
      <c r="A54" s="20">
        <v>53</v>
      </c>
      <c r="B54" s="20"/>
      <c r="C54" s="20" t="s">
        <v>35</v>
      </c>
      <c r="D54" s="20">
        <v>2020</v>
      </c>
      <c r="E54" s="20" t="s">
        <v>7</v>
      </c>
      <c r="F54" s="21">
        <v>2064111</v>
      </c>
      <c r="G54" s="21">
        <v>1791786</v>
      </c>
      <c r="H54" s="21">
        <v>2064111</v>
      </c>
      <c r="I54" s="21">
        <v>90888</v>
      </c>
      <c r="J54" s="21">
        <v>101258</v>
      </c>
      <c r="K54" s="21">
        <v>8533</v>
      </c>
      <c r="L54" s="21">
        <v>85470</v>
      </c>
      <c r="M54" s="21">
        <v>24630</v>
      </c>
      <c r="N54" s="21">
        <v>27606</v>
      </c>
      <c r="O54" s="21">
        <v>-187253</v>
      </c>
      <c r="P54" s="21">
        <v>133484</v>
      </c>
    </row>
    <row r="55" spans="1:16" x14ac:dyDescent="0.3">
      <c r="A55" s="20">
        <v>54</v>
      </c>
      <c r="B55" s="20"/>
      <c r="C55" s="20" t="s">
        <v>35</v>
      </c>
      <c r="D55" s="20">
        <v>2019</v>
      </c>
      <c r="E55" s="20" t="s">
        <v>8</v>
      </c>
      <c r="F55" s="21">
        <v>24266612</v>
      </c>
      <c r="G55" s="21">
        <v>13155098</v>
      </c>
      <c r="H55" s="21">
        <v>24266612</v>
      </c>
      <c r="I55" s="21">
        <v>220282</v>
      </c>
      <c r="J55" s="21">
        <v>224311</v>
      </c>
      <c r="K55" s="21">
        <v>213593</v>
      </c>
      <c r="L55" s="21">
        <v>10014</v>
      </c>
      <c r="M55" s="21">
        <v>374993</v>
      </c>
      <c r="N55" s="21">
        <v>568575</v>
      </c>
      <c r="O55" s="21">
        <v>-269616</v>
      </c>
      <c r="P55" s="21">
        <v>2990517</v>
      </c>
    </row>
    <row r="56" spans="1:16" x14ac:dyDescent="0.3">
      <c r="A56" s="20">
        <v>55</v>
      </c>
      <c r="B56" s="20"/>
      <c r="C56" s="20" t="s">
        <v>36</v>
      </c>
      <c r="D56" s="20">
        <v>2020</v>
      </c>
      <c r="E56" s="20" t="s">
        <v>7</v>
      </c>
      <c r="F56" s="21">
        <v>24461702</v>
      </c>
      <c r="G56" s="21">
        <v>13180855</v>
      </c>
      <c r="H56" s="21">
        <v>24461702</v>
      </c>
      <c r="I56" s="21">
        <v>149807</v>
      </c>
      <c r="J56" s="21">
        <v>158491</v>
      </c>
      <c r="K56" s="21">
        <v>219416</v>
      </c>
      <c r="L56" s="21">
        <v>-98961</v>
      </c>
      <c r="M56" s="21">
        <v>395961</v>
      </c>
      <c r="N56" s="21">
        <v>439999</v>
      </c>
      <c r="O56" s="21">
        <v>-197186</v>
      </c>
      <c r="P56" s="21">
        <v>2944809</v>
      </c>
    </row>
    <row r="57" spans="1:16" x14ac:dyDescent="0.3">
      <c r="A57" s="20">
        <v>56</v>
      </c>
      <c r="B57" s="20"/>
      <c r="C57" s="20" t="s">
        <v>36</v>
      </c>
      <c r="D57" s="20">
        <v>2019</v>
      </c>
      <c r="E57" s="20" t="s">
        <v>8</v>
      </c>
      <c r="F57" s="21">
        <v>9699397</v>
      </c>
      <c r="G57" s="21">
        <v>7983424</v>
      </c>
      <c r="H57" s="21">
        <v>9699397</v>
      </c>
      <c r="I57" s="21">
        <v>485105</v>
      </c>
      <c r="J57" s="21">
        <v>511781</v>
      </c>
      <c r="K57" s="21">
        <v>105248</v>
      </c>
      <c r="L57" s="21">
        <v>397533</v>
      </c>
      <c r="M57" s="21">
        <v>-28479</v>
      </c>
      <c r="N57" s="21">
        <v>-604330</v>
      </c>
      <c r="O57" s="21">
        <v>0</v>
      </c>
      <c r="P57" s="21">
        <v>497652</v>
      </c>
    </row>
    <row r="58" spans="1:16" x14ac:dyDescent="0.3">
      <c r="A58" s="20">
        <v>57</v>
      </c>
      <c r="B58" s="20"/>
      <c r="C58" s="20" t="s">
        <v>37</v>
      </c>
      <c r="D58" s="20">
        <v>2020</v>
      </c>
      <c r="E58" s="20" t="s">
        <v>7</v>
      </c>
      <c r="F58" s="21">
        <v>9684781</v>
      </c>
      <c r="G58" s="21">
        <v>7531989</v>
      </c>
      <c r="H58" s="21">
        <v>9684781</v>
      </c>
      <c r="I58" s="21">
        <v>454310</v>
      </c>
      <c r="J58" s="21">
        <v>470962</v>
      </c>
      <c r="K58" s="21">
        <v>103659</v>
      </c>
      <c r="L58" s="21">
        <v>359803</v>
      </c>
      <c r="M58" s="21">
        <v>52736</v>
      </c>
      <c r="N58" s="21">
        <v>106840</v>
      </c>
      <c r="O58" s="21">
        <v>-647816</v>
      </c>
      <c r="P58" s="21">
        <v>1247290</v>
      </c>
    </row>
    <row r="59" spans="1:16" x14ac:dyDescent="0.3">
      <c r="A59" s="20">
        <v>58</v>
      </c>
      <c r="B59" s="20"/>
      <c r="C59" s="20" t="s">
        <v>37</v>
      </c>
      <c r="D59" s="20">
        <v>2019</v>
      </c>
      <c r="E59" s="20" t="s">
        <v>8</v>
      </c>
      <c r="F59" s="21">
        <v>95858374</v>
      </c>
      <c r="G59" s="21">
        <v>29656976</v>
      </c>
      <c r="H59" s="21">
        <v>95858374</v>
      </c>
      <c r="I59" s="21">
        <v>668409</v>
      </c>
      <c r="J59" s="21">
        <v>731944</v>
      </c>
      <c r="K59" s="21">
        <v>678449</v>
      </c>
      <c r="L59" s="21">
        <v>6473</v>
      </c>
      <c r="M59" s="21">
        <v>-43711</v>
      </c>
      <c r="N59" s="21">
        <v>537723</v>
      </c>
      <c r="O59" s="21">
        <v>-119313</v>
      </c>
      <c r="P59" s="21">
        <v>3561847</v>
      </c>
    </row>
    <row r="60" spans="1:16" x14ac:dyDescent="0.3">
      <c r="A60" s="20">
        <v>59</v>
      </c>
      <c r="B60" s="20"/>
      <c r="C60" s="20" t="s">
        <v>38</v>
      </c>
      <c r="D60" s="20">
        <v>2020</v>
      </c>
      <c r="E60" s="20" t="s">
        <v>7</v>
      </c>
      <c r="F60" s="21">
        <v>95579945</v>
      </c>
      <c r="G60" s="21">
        <v>29618823</v>
      </c>
      <c r="H60" s="21">
        <v>95579945</v>
      </c>
      <c r="I60" s="21">
        <v>199869</v>
      </c>
      <c r="J60" s="21">
        <v>228151</v>
      </c>
      <c r="K60" s="21">
        <v>634373</v>
      </c>
      <c r="L60" s="21">
        <v>-434146</v>
      </c>
      <c r="M60" s="21">
        <v>-135618</v>
      </c>
      <c r="N60" s="21">
        <v>72824</v>
      </c>
      <c r="O60" s="21">
        <v>-163611</v>
      </c>
      <c r="P60" s="21">
        <v>4000461</v>
      </c>
    </row>
    <row r="61" spans="1:16" x14ac:dyDescent="0.3">
      <c r="A61" s="20">
        <v>60</v>
      </c>
      <c r="B61" s="20"/>
      <c r="C61" s="20" t="s">
        <v>38</v>
      </c>
      <c r="D61" s="20">
        <v>2019</v>
      </c>
      <c r="E61" s="20" t="s">
        <v>8</v>
      </c>
      <c r="F61" s="21">
        <v>289984746</v>
      </c>
      <c r="G61" s="21">
        <v>165033409</v>
      </c>
      <c r="H61" s="21">
        <v>289984746</v>
      </c>
      <c r="I61" s="21">
        <v>6519820</v>
      </c>
      <c r="J61" s="21">
        <v>7286252</v>
      </c>
      <c r="K61" s="21">
        <v>5700531</v>
      </c>
      <c r="L61" s="21">
        <v>1088531</v>
      </c>
      <c r="M61" s="21">
        <v>1580587</v>
      </c>
      <c r="N61" s="21">
        <v>-1140654</v>
      </c>
      <c r="O61" s="21">
        <v>-15723178</v>
      </c>
      <c r="P61" s="21">
        <v>30153552</v>
      </c>
    </row>
    <row r="62" spans="1:16" x14ac:dyDescent="0.3">
      <c r="A62" s="20">
        <v>61</v>
      </c>
      <c r="B62" s="20"/>
      <c r="C62" s="20" t="s">
        <v>39</v>
      </c>
      <c r="D62" s="20">
        <v>2020</v>
      </c>
      <c r="E62" s="20" t="s">
        <v>7</v>
      </c>
      <c r="F62" s="21">
        <v>284874975</v>
      </c>
      <c r="G62" s="21">
        <v>163510536</v>
      </c>
      <c r="H62" s="21">
        <v>284874975</v>
      </c>
      <c r="I62" s="21">
        <v>3474173</v>
      </c>
      <c r="J62" s="21">
        <v>3273992</v>
      </c>
      <c r="K62" s="21">
        <v>4992544</v>
      </c>
      <c r="L62" s="21">
        <v>-2223984</v>
      </c>
      <c r="M62" s="21">
        <v>1736308</v>
      </c>
      <c r="N62" s="21">
        <v>-5944911</v>
      </c>
      <c r="O62" s="21">
        <v>-7623461</v>
      </c>
      <c r="P62" s="21">
        <v>24987801</v>
      </c>
    </row>
    <row r="63" spans="1:16" x14ac:dyDescent="0.3">
      <c r="A63" s="20">
        <v>62</v>
      </c>
      <c r="B63" s="20"/>
      <c r="C63" s="20" t="s">
        <v>39</v>
      </c>
      <c r="D63" s="20">
        <v>2019</v>
      </c>
      <c r="E63" s="20" t="s">
        <v>8</v>
      </c>
      <c r="F63" s="21">
        <v>3809250</v>
      </c>
      <c r="G63" s="21">
        <v>2547690</v>
      </c>
      <c r="H63" s="21">
        <v>3809250</v>
      </c>
      <c r="I63" s="21">
        <v>163183</v>
      </c>
      <c r="J63" s="21">
        <v>164983</v>
      </c>
      <c r="K63" s="21">
        <v>52595</v>
      </c>
      <c r="L63" s="21">
        <v>106388</v>
      </c>
      <c r="M63" s="21">
        <v>-18853</v>
      </c>
      <c r="N63" s="21">
        <v>11476</v>
      </c>
      <c r="O63" s="21">
        <v>-542107</v>
      </c>
      <c r="P63" s="21">
        <v>176598</v>
      </c>
    </row>
    <row r="64" spans="1:16" x14ac:dyDescent="0.3">
      <c r="A64" s="20">
        <v>63</v>
      </c>
      <c r="B64" s="20"/>
      <c r="C64" s="20" t="s">
        <v>40</v>
      </c>
      <c r="D64" s="20">
        <v>2020</v>
      </c>
      <c r="E64" s="20" t="s">
        <v>7</v>
      </c>
      <c r="F64" s="21">
        <v>3798535</v>
      </c>
      <c r="G64" s="21">
        <v>2441303</v>
      </c>
      <c r="H64" s="21">
        <v>3798535</v>
      </c>
      <c r="I64" s="21">
        <v>123674</v>
      </c>
      <c r="J64" s="21">
        <v>124722</v>
      </c>
      <c r="K64" s="21">
        <v>44227</v>
      </c>
      <c r="L64" s="21">
        <v>74495</v>
      </c>
      <c r="M64" s="21">
        <v>-18624</v>
      </c>
      <c r="N64" s="21">
        <v>11476</v>
      </c>
      <c r="O64" s="21">
        <v>-539494</v>
      </c>
      <c r="P64" s="21">
        <v>110057</v>
      </c>
    </row>
    <row r="65" spans="1:16" x14ac:dyDescent="0.3">
      <c r="A65" s="20">
        <v>64</v>
      </c>
      <c r="B65" s="20"/>
      <c r="C65" s="20" t="s">
        <v>40</v>
      </c>
      <c r="D65" s="20">
        <v>2019</v>
      </c>
      <c r="E65" s="20" t="s">
        <v>8</v>
      </c>
      <c r="F65" s="21">
        <v>19234765</v>
      </c>
      <c r="G65" s="21">
        <v>6425553</v>
      </c>
      <c r="H65" s="21">
        <v>19234765</v>
      </c>
      <c r="I65" s="21">
        <v>321317</v>
      </c>
      <c r="J65" s="21">
        <v>361551</v>
      </c>
      <c r="K65" s="21">
        <v>-248135</v>
      </c>
      <c r="L65" s="21">
        <v>85477</v>
      </c>
      <c r="M65" s="21">
        <v>106684</v>
      </c>
      <c r="N65" s="21">
        <v>-624221</v>
      </c>
      <c r="O65" s="21">
        <v>-156319</v>
      </c>
      <c r="P65" s="21">
        <v>1543231</v>
      </c>
    </row>
    <row r="66" spans="1:16" x14ac:dyDescent="0.3">
      <c r="A66" s="20">
        <v>65</v>
      </c>
      <c r="B66" s="20"/>
      <c r="C66" s="20" t="s">
        <v>41</v>
      </c>
      <c r="D66" s="20">
        <v>2020</v>
      </c>
      <c r="E66" s="20" t="s">
        <v>7</v>
      </c>
      <c r="F66" s="21">
        <v>19214982</v>
      </c>
      <c r="G66" s="21">
        <v>6340076</v>
      </c>
      <c r="H66" s="21">
        <v>19214982</v>
      </c>
      <c r="I66" s="21">
        <v>-121693</v>
      </c>
      <c r="J66" s="21">
        <v>137423</v>
      </c>
      <c r="K66" s="21">
        <v>-140589</v>
      </c>
      <c r="L66" s="21">
        <v>-54935</v>
      </c>
      <c r="M66" s="21">
        <v>202003</v>
      </c>
      <c r="N66" s="21">
        <v>55</v>
      </c>
      <c r="O66" s="21">
        <v>-5595473</v>
      </c>
      <c r="P66" s="21">
        <v>1995784</v>
      </c>
    </row>
    <row r="67" spans="1:16" x14ac:dyDescent="0.3">
      <c r="A67" s="20">
        <v>66</v>
      </c>
      <c r="B67" s="20"/>
      <c r="C67" s="20" t="s">
        <v>41</v>
      </c>
      <c r="D67" s="20">
        <v>2019</v>
      </c>
      <c r="E67" s="20" t="s">
        <v>8</v>
      </c>
      <c r="F67" s="21">
        <v>33902517</v>
      </c>
      <c r="G67" s="21">
        <v>13943443</v>
      </c>
      <c r="H67" s="21">
        <v>33902517</v>
      </c>
      <c r="I67" s="21">
        <v>236525</v>
      </c>
      <c r="J67" s="21">
        <v>243278</v>
      </c>
      <c r="K67" s="21">
        <v>240036</v>
      </c>
      <c r="L67" s="21">
        <v>-28161</v>
      </c>
      <c r="M67" s="21">
        <v>4283</v>
      </c>
      <c r="N67" s="21">
        <v>-572241</v>
      </c>
      <c r="O67" s="21">
        <v>-27203</v>
      </c>
      <c r="P67" s="21">
        <v>624726</v>
      </c>
    </row>
    <row r="68" spans="1:16" x14ac:dyDescent="0.3">
      <c r="A68" s="20">
        <v>67</v>
      </c>
      <c r="B68" s="20"/>
      <c r="C68" s="20" t="s">
        <v>42</v>
      </c>
      <c r="D68" s="20">
        <v>2020</v>
      </c>
      <c r="E68" s="20" t="s">
        <v>7</v>
      </c>
      <c r="F68" s="21">
        <v>33543386</v>
      </c>
      <c r="G68" s="21">
        <v>13990332</v>
      </c>
      <c r="H68" s="21">
        <v>33543386</v>
      </c>
      <c r="I68" s="21">
        <v>-70755</v>
      </c>
      <c r="J68" s="21">
        <v>-60693</v>
      </c>
      <c r="K68" s="21">
        <v>319623</v>
      </c>
      <c r="L68" s="21">
        <v>-398194</v>
      </c>
      <c r="M68" s="21">
        <v>62276</v>
      </c>
      <c r="N68" s="21">
        <v>-179117</v>
      </c>
      <c r="O68" s="21">
        <v>0</v>
      </c>
      <c r="P68" s="21">
        <v>720076</v>
      </c>
    </row>
    <row r="69" spans="1:16" x14ac:dyDescent="0.3">
      <c r="A69" s="20">
        <v>68</v>
      </c>
      <c r="B69" s="20"/>
      <c r="C69" s="20" t="s">
        <v>42</v>
      </c>
      <c r="D69" s="20">
        <v>2019</v>
      </c>
      <c r="E69" s="20" t="s">
        <v>8</v>
      </c>
      <c r="F69" s="21">
        <v>896931</v>
      </c>
      <c r="G69" s="21">
        <v>80768</v>
      </c>
      <c r="H69" s="21">
        <v>896931</v>
      </c>
      <c r="I69" s="21">
        <v>38817</v>
      </c>
      <c r="J69" s="21">
        <v>39652</v>
      </c>
      <c r="K69" s="21">
        <v>33750</v>
      </c>
      <c r="L69" s="21">
        <v>4106</v>
      </c>
      <c r="M69" s="21">
        <v>23275</v>
      </c>
      <c r="N69" s="21">
        <v>2627</v>
      </c>
      <c r="O69" s="21">
        <v>-1122</v>
      </c>
      <c r="P69" s="21">
        <v>19799</v>
      </c>
    </row>
    <row r="70" spans="1:16" x14ac:dyDescent="0.3">
      <c r="A70" s="20">
        <v>69</v>
      </c>
      <c r="B70" s="20"/>
      <c r="C70" s="20" t="s">
        <v>43</v>
      </c>
      <c r="D70" s="20">
        <v>2020</v>
      </c>
      <c r="E70" s="20" t="s">
        <v>7</v>
      </c>
      <c r="F70" s="21">
        <v>926257</v>
      </c>
      <c r="G70" s="21">
        <v>77067</v>
      </c>
      <c r="H70" s="21">
        <v>926257</v>
      </c>
      <c r="I70" s="21">
        <v>39683</v>
      </c>
      <c r="J70" s="21">
        <v>40493</v>
      </c>
      <c r="K70" s="21">
        <v>33706</v>
      </c>
      <c r="L70" s="21">
        <v>3918</v>
      </c>
      <c r="M70" s="21">
        <v>19279</v>
      </c>
      <c r="N70" s="21">
        <v>2357</v>
      </c>
      <c r="O70" s="21">
        <v>-1069</v>
      </c>
      <c r="P70" s="21">
        <v>22806</v>
      </c>
    </row>
    <row r="71" spans="1:16" x14ac:dyDescent="0.3">
      <c r="A71" s="20">
        <v>70</v>
      </c>
      <c r="B71" s="20"/>
      <c r="C71" s="20" t="s">
        <v>43</v>
      </c>
      <c r="D71" s="20">
        <v>2019</v>
      </c>
      <c r="E71" s="20" t="s">
        <v>8</v>
      </c>
      <c r="F71" s="21">
        <v>1131745</v>
      </c>
      <c r="G71" s="21">
        <v>493986</v>
      </c>
      <c r="H71" s="21">
        <v>1131745</v>
      </c>
      <c r="I71" s="21">
        <v>23316</v>
      </c>
      <c r="J71" s="21">
        <v>24725</v>
      </c>
      <c r="K71" s="21">
        <v>13290</v>
      </c>
      <c r="L71" s="21">
        <v>9575</v>
      </c>
      <c r="M71" s="21">
        <v>-16432</v>
      </c>
      <c r="N71" s="21">
        <v>471</v>
      </c>
      <c r="O71" s="21">
        <v>-926</v>
      </c>
      <c r="P71" s="21">
        <v>41710</v>
      </c>
    </row>
    <row r="72" spans="1:16" x14ac:dyDescent="0.3">
      <c r="A72" s="20">
        <v>71</v>
      </c>
      <c r="B72" s="20"/>
      <c r="C72" s="20" t="s">
        <v>44</v>
      </c>
      <c r="D72" s="20">
        <v>2020</v>
      </c>
      <c r="E72" s="20" t="s">
        <v>7</v>
      </c>
      <c r="F72" s="21">
        <v>1070560</v>
      </c>
      <c r="G72" s="21">
        <v>483269</v>
      </c>
      <c r="H72" s="21">
        <v>1070560</v>
      </c>
      <c r="I72" s="21">
        <v>-12384</v>
      </c>
      <c r="J72" s="21">
        <v>-8807</v>
      </c>
      <c r="K72" s="21">
        <v>18273</v>
      </c>
      <c r="L72" s="21">
        <v>-27019</v>
      </c>
      <c r="M72" s="21">
        <v>-12656</v>
      </c>
      <c r="N72" s="21">
        <v>471</v>
      </c>
      <c r="O72" s="21">
        <v>-23233</v>
      </c>
      <c r="P72" s="21">
        <v>11163</v>
      </c>
    </row>
    <row r="73" spans="1:16" x14ac:dyDescent="0.3">
      <c r="A73" s="20">
        <v>72</v>
      </c>
      <c r="B73" s="20"/>
      <c r="C73" s="20" t="s">
        <v>44</v>
      </c>
      <c r="D73" s="20">
        <v>2019</v>
      </c>
      <c r="E73" s="20" t="s">
        <v>8</v>
      </c>
      <c r="F73" s="21">
        <v>4001918</v>
      </c>
      <c r="G73" s="21">
        <v>3144598</v>
      </c>
      <c r="H73" s="21">
        <v>4001918</v>
      </c>
      <c r="I73" s="21">
        <v>170360</v>
      </c>
      <c r="J73" s="21">
        <v>172557</v>
      </c>
      <c r="K73" s="21">
        <v>-14445</v>
      </c>
      <c r="L73" s="21">
        <v>149772</v>
      </c>
      <c r="M73" s="21">
        <v>-3509</v>
      </c>
      <c r="N73" s="21">
        <v>55</v>
      </c>
      <c r="O73" s="21">
        <v>-627735</v>
      </c>
      <c r="P73" s="21">
        <v>297360</v>
      </c>
    </row>
    <row r="74" spans="1:16" x14ac:dyDescent="0.3">
      <c r="A74" s="20">
        <v>73</v>
      </c>
      <c r="B74" s="20"/>
      <c r="C74" s="20" t="s">
        <v>45</v>
      </c>
      <c r="D74" s="20">
        <v>2020</v>
      </c>
      <c r="E74" s="20" t="s">
        <v>7</v>
      </c>
      <c r="F74" s="21">
        <v>4165661</v>
      </c>
      <c r="G74" s="21">
        <v>3309827</v>
      </c>
      <c r="H74" s="21">
        <v>4165661</v>
      </c>
      <c r="I74" s="21">
        <v>152396</v>
      </c>
      <c r="J74" s="21">
        <v>155003</v>
      </c>
      <c r="K74" s="21">
        <v>-21166</v>
      </c>
      <c r="L74" s="21">
        <v>134878</v>
      </c>
      <c r="M74" s="21">
        <v>-3223</v>
      </c>
      <c r="N74" s="21">
        <v>51</v>
      </c>
      <c r="O74" s="21">
        <v>-310492</v>
      </c>
      <c r="P74" s="21">
        <v>381681</v>
      </c>
    </row>
    <row r="75" spans="1:16" x14ac:dyDescent="0.3">
      <c r="A75" s="20">
        <v>74</v>
      </c>
      <c r="B75" s="20"/>
      <c r="C75" s="20" t="s">
        <v>45</v>
      </c>
      <c r="D75" s="20">
        <v>2019</v>
      </c>
      <c r="E75" s="20" t="s">
        <v>8</v>
      </c>
      <c r="F75" s="21">
        <v>1766593</v>
      </c>
      <c r="G75" s="21">
        <v>1226411</v>
      </c>
      <c r="H75" s="21">
        <v>1766593</v>
      </c>
      <c r="I75" s="21">
        <v>19485</v>
      </c>
      <c r="J75" s="21">
        <v>19485</v>
      </c>
      <c r="K75" s="21">
        <v>9665</v>
      </c>
      <c r="L75" s="21">
        <v>9470</v>
      </c>
      <c r="M75" s="21">
        <v>-12946</v>
      </c>
      <c r="N75" s="21">
        <v>0</v>
      </c>
      <c r="O75" s="21">
        <v>-3104</v>
      </c>
      <c r="P75" s="21">
        <v>11973</v>
      </c>
    </row>
    <row r="76" spans="1:16" x14ac:dyDescent="0.3">
      <c r="A76" s="20">
        <v>75</v>
      </c>
      <c r="B76" s="20"/>
      <c r="C76" s="20" t="s">
        <v>46</v>
      </c>
      <c r="D76" s="20">
        <v>2020</v>
      </c>
      <c r="E76" s="20" t="s">
        <v>7</v>
      </c>
      <c r="F76" s="21">
        <v>1781133</v>
      </c>
      <c r="G76" s="21">
        <v>1216941</v>
      </c>
      <c r="H76" s="21">
        <v>1781133</v>
      </c>
      <c r="I76" s="21">
        <v>9908</v>
      </c>
      <c r="J76" s="21">
        <v>10017</v>
      </c>
      <c r="K76" s="21">
        <v>9482</v>
      </c>
      <c r="L76" s="21">
        <v>535</v>
      </c>
      <c r="M76" s="21">
        <v>-14566</v>
      </c>
      <c r="N76" s="21">
        <v>0</v>
      </c>
      <c r="O76" s="21">
        <v>-1811</v>
      </c>
      <c r="P76" s="21">
        <v>11522</v>
      </c>
    </row>
    <row r="77" spans="1:16" x14ac:dyDescent="0.3">
      <c r="A77" s="20">
        <v>76</v>
      </c>
      <c r="B77" s="20"/>
      <c r="C77" s="20" t="s">
        <v>46</v>
      </c>
      <c r="D77" s="20">
        <v>2019</v>
      </c>
      <c r="E77" s="20" t="s">
        <v>8</v>
      </c>
      <c r="F77" s="21">
        <v>1899576</v>
      </c>
      <c r="G77" s="21">
        <v>590883</v>
      </c>
      <c r="H77" s="21">
        <v>1899576</v>
      </c>
      <c r="I77" s="21">
        <v>73273</v>
      </c>
      <c r="J77" s="21">
        <v>73273</v>
      </c>
      <c r="K77" s="21">
        <v>67130</v>
      </c>
      <c r="L77" s="21">
        <v>6143</v>
      </c>
      <c r="M77" s="21">
        <v>2317</v>
      </c>
      <c r="N77" s="21">
        <v>0</v>
      </c>
      <c r="O77" s="21">
        <v>507</v>
      </c>
      <c r="P77" s="21">
        <v>44676</v>
      </c>
    </row>
    <row r="78" spans="1:16" x14ac:dyDescent="0.3">
      <c r="A78" s="20">
        <v>77</v>
      </c>
      <c r="B78" s="20"/>
      <c r="C78" s="20" t="s">
        <v>47</v>
      </c>
      <c r="D78" s="20">
        <v>2020</v>
      </c>
      <c r="E78" s="20" t="s">
        <v>7</v>
      </c>
      <c r="F78" s="21">
        <v>1948174</v>
      </c>
      <c r="G78" s="21">
        <v>583953</v>
      </c>
      <c r="H78" s="21">
        <v>1948174</v>
      </c>
      <c r="I78" s="21">
        <v>73455</v>
      </c>
      <c r="J78" s="21">
        <v>73455</v>
      </c>
      <c r="K78" s="21">
        <v>63423</v>
      </c>
      <c r="L78" s="21">
        <v>10032</v>
      </c>
      <c r="M78" s="21">
        <v>1948</v>
      </c>
      <c r="N78" s="21">
        <v>0</v>
      </c>
      <c r="O78" s="21">
        <v>-733</v>
      </c>
      <c r="P78" s="21">
        <v>28095</v>
      </c>
    </row>
    <row r="79" spans="1:16" x14ac:dyDescent="0.3">
      <c r="A79" s="20">
        <v>78</v>
      </c>
      <c r="B79" s="20"/>
      <c r="C79" s="20" t="s">
        <v>47</v>
      </c>
      <c r="D79" s="20">
        <v>2019</v>
      </c>
      <c r="E79" s="20" t="s">
        <v>8</v>
      </c>
      <c r="F79" s="21">
        <v>737184</v>
      </c>
      <c r="G79" s="21">
        <v>586453</v>
      </c>
      <c r="H79" s="21">
        <v>737184</v>
      </c>
      <c r="I79" s="21">
        <v>98</v>
      </c>
      <c r="J79" s="21">
        <v>7009</v>
      </c>
      <c r="K79" s="21">
        <v>3701</v>
      </c>
      <c r="L79" s="21">
        <v>2636</v>
      </c>
      <c r="M79" s="21">
        <v>-3289</v>
      </c>
      <c r="N79" s="21">
        <v>0</v>
      </c>
      <c r="O79" s="21">
        <v>-2255</v>
      </c>
      <c r="P79" s="21">
        <v>25401</v>
      </c>
    </row>
    <row r="80" spans="1:16" x14ac:dyDescent="0.3">
      <c r="A80" s="20">
        <v>79</v>
      </c>
      <c r="B80" s="20"/>
      <c r="C80" s="20" t="s">
        <v>48</v>
      </c>
      <c r="D80" s="20">
        <v>2020</v>
      </c>
      <c r="E80" s="20" t="s">
        <v>7</v>
      </c>
      <c r="F80" s="21">
        <v>740611</v>
      </c>
      <c r="G80" s="21">
        <v>583817</v>
      </c>
      <c r="H80" s="21">
        <v>740611</v>
      </c>
      <c r="I80" s="21">
        <v>899</v>
      </c>
      <c r="J80" s="21">
        <v>-6292</v>
      </c>
      <c r="K80" s="21">
        <v>3076</v>
      </c>
      <c r="L80" s="21">
        <v>-10073</v>
      </c>
      <c r="M80" s="21">
        <v>6230</v>
      </c>
      <c r="N80" s="21">
        <v>457</v>
      </c>
      <c r="O80" s="21">
        <v>-2712</v>
      </c>
      <c r="P80" s="21">
        <v>17346</v>
      </c>
    </row>
    <row r="81" spans="1:16" x14ac:dyDescent="0.3">
      <c r="A81" s="20">
        <v>80</v>
      </c>
      <c r="B81" s="20"/>
      <c r="C81" s="20" t="s">
        <v>48</v>
      </c>
      <c r="D81" s="20">
        <v>2019</v>
      </c>
      <c r="E81" s="20" t="s">
        <v>8</v>
      </c>
      <c r="F81" s="21">
        <v>1307052</v>
      </c>
      <c r="G81" s="21">
        <v>694154</v>
      </c>
      <c r="H81" s="21">
        <v>1307052</v>
      </c>
      <c r="I81" s="21">
        <v>41616</v>
      </c>
      <c r="J81" s="21">
        <v>41997</v>
      </c>
      <c r="K81" s="21">
        <v>8286</v>
      </c>
      <c r="L81" s="21">
        <v>31911</v>
      </c>
      <c r="M81" s="21">
        <v>8087</v>
      </c>
      <c r="N81" s="21">
        <v>0</v>
      </c>
      <c r="O81" s="21">
        <v>-60981</v>
      </c>
      <c r="P81" s="21">
        <v>111159</v>
      </c>
    </row>
    <row r="82" spans="1:16" x14ac:dyDescent="0.3">
      <c r="A82" s="20">
        <v>81</v>
      </c>
      <c r="B82" s="20"/>
      <c r="C82" s="20" t="s">
        <v>49</v>
      </c>
      <c r="D82" s="20">
        <v>2020</v>
      </c>
      <c r="E82" s="20" t="s">
        <v>7</v>
      </c>
      <c r="F82" s="21">
        <v>1335143</v>
      </c>
      <c r="G82" s="21">
        <v>678818</v>
      </c>
      <c r="H82" s="21">
        <v>1335143</v>
      </c>
      <c r="I82" s="21">
        <v>30421</v>
      </c>
      <c r="J82" s="21">
        <v>30846</v>
      </c>
      <c r="K82" s="21">
        <v>8071</v>
      </c>
      <c r="L82" s="21">
        <v>20975</v>
      </c>
      <c r="M82" s="21">
        <v>9303</v>
      </c>
      <c r="N82" s="21">
        <v>0</v>
      </c>
      <c r="O82" s="21">
        <v>-14339</v>
      </c>
      <c r="P82" s="21">
        <v>121509</v>
      </c>
    </row>
    <row r="83" spans="1:16" x14ac:dyDescent="0.3">
      <c r="A83" s="20">
        <v>82</v>
      </c>
      <c r="B83" s="20"/>
      <c r="C83" s="20" t="s">
        <v>49</v>
      </c>
      <c r="D83" s="20">
        <v>2019</v>
      </c>
      <c r="E83" s="20" t="s">
        <v>8</v>
      </c>
      <c r="F83" s="21">
        <v>570219</v>
      </c>
      <c r="G83" s="21">
        <v>441065</v>
      </c>
      <c r="H83" s="21">
        <v>570219</v>
      </c>
      <c r="I83" s="21">
        <v>28210</v>
      </c>
      <c r="J83" s="21">
        <v>28527</v>
      </c>
      <c r="K83" s="21">
        <v>7316</v>
      </c>
      <c r="L83" s="21">
        <v>17811</v>
      </c>
      <c r="M83" s="21">
        <v>517</v>
      </c>
      <c r="N83" s="21">
        <v>24</v>
      </c>
      <c r="O83" s="21">
        <v>-87750</v>
      </c>
      <c r="P83" s="21">
        <v>249659</v>
      </c>
    </row>
    <row r="84" spans="1:16" x14ac:dyDescent="0.3">
      <c r="A84" s="20">
        <v>83</v>
      </c>
      <c r="B84" s="20"/>
      <c r="C84" s="20" t="s">
        <v>50</v>
      </c>
      <c r="D84" s="20">
        <v>2020</v>
      </c>
      <c r="E84" s="20" t="s">
        <v>7</v>
      </c>
      <c r="F84" s="21">
        <v>624007</v>
      </c>
      <c r="G84" s="21">
        <v>546103</v>
      </c>
      <c r="H84" s="21">
        <v>624007</v>
      </c>
      <c r="I84" s="21">
        <v>21983</v>
      </c>
      <c r="J84" s="21">
        <v>22072</v>
      </c>
      <c r="K84" s="21">
        <v>7476</v>
      </c>
      <c r="L84" s="21">
        <v>12246</v>
      </c>
      <c r="M84" s="21">
        <v>13258</v>
      </c>
      <c r="N84" s="21">
        <v>12</v>
      </c>
      <c r="O84" s="21">
        <v>0</v>
      </c>
      <c r="P84" s="21">
        <v>351067</v>
      </c>
    </row>
    <row r="85" spans="1:16" x14ac:dyDescent="0.3">
      <c r="A85" s="20">
        <v>84</v>
      </c>
      <c r="B85" s="20"/>
      <c r="C85" s="20" t="s">
        <v>50</v>
      </c>
      <c r="D85" s="20">
        <v>2019</v>
      </c>
      <c r="E85" s="20" t="s">
        <v>8</v>
      </c>
      <c r="F85" s="21">
        <v>6196974</v>
      </c>
      <c r="G85" s="21">
        <v>3812690</v>
      </c>
      <c r="H85" s="21">
        <v>6196974</v>
      </c>
      <c r="I85" s="21">
        <v>96699</v>
      </c>
      <c r="J85" s="21">
        <v>100877</v>
      </c>
      <c r="K85" s="21">
        <v>15650</v>
      </c>
      <c r="L85" s="21">
        <v>77727</v>
      </c>
      <c r="M85" s="21">
        <v>53353</v>
      </c>
      <c r="N85" s="21">
        <v>-792529</v>
      </c>
      <c r="O85" s="21">
        <v>-152761</v>
      </c>
      <c r="P85" s="21">
        <v>103575</v>
      </c>
    </row>
    <row r="86" spans="1:16" x14ac:dyDescent="0.3">
      <c r="A86" s="20">
        <v>85</v>
      </c>
      <c r="B86" s="20"/>
      <c r="C86" s="20" t="s">
        <v>51</v>
      </c>
      <c r="D86" s="20">
        <v>2020</v>
      </c>
      <c r="E86" s="20" t="s">
        <v>7</v>
      </c>
      <c r="F86" s="21">
        <v>6053533</v>
      </c>
      <c r="G86" s="21">
        <v>3705578</v>
      </c>
      <c r="H86" s="21">
        <v>6053533</v>
      </c>
      <c r="I86" s="21">
        <v>74955</v>
      </c>
      <c r="J86" s="21">
        <v>76692</v>
      </c>
      <c r="K86" s="21">
        <v>21341</v>
      </c>
      <c r="L86" s="21">
        <v>47851</v>
      </c>
      <c r="M86" s="21">
        <v>26999</v>
      </c>
      <c r="N86" s="21">
        <v>-569194</v>
      </c>
      <c r="O86" s="21">
        <v>-151282</v>
      </c>
      <c r="P86" s="21">
        <v>98773</v>
      </c>
    </row>
    <row r="87" spans="1:16" x14ac:dyDescent="0.3">
      <c r="A87" s="20">
        <v>86</v>
      </c>
      <c r="B87" s="20"/>
      <c r="C87" s="20" t="s">
        <v>51</v>
      </c>
      <c r="D87" s="20">
        <v>2019</v>
      </c>
      <c r="E87" s="20" t="s">
        <v>8</v>
      </c>
      <c r="F87" s="21">
        <v>3758293</v>
      </c>
      <c r="G87" s="21">
        <v>3121543</v>
      </c>
      <c r="H87" s="21">
        <v>3758293</v>
      </c>
      <c r="I87" s="21">
        <v>89647</v>
      </c>
      <c r="J87" s="21">
        <v>92638</v>
      </c>
      <c r="K87" s="21">
        <v>7156</v>
      </c>
      <c r="L87" s="21">
        <v>7156</v>
      </c>
      <c r="M87" s="21">
        <v>3958</v>
      </c>
      <c r="N87" s="21">
        <v>-245</v>
      </c>
      <c r="O87" s="21">
        <v>-195269</v>
      </c>
      <c r="P87" s="21">
        <v>246772</v>
      </c>
    </row>
    <row r="88" spans="1:16" x14ac:dyDescent="0.3">
      <c r="A88" s="20">
        <v>87</v>
      </c>
      <c r="B88" s="20"/>
      <c r="C88" s="20" t="s">
        <v>52</v>
      </c>
      <c r="D88" s="20">
        <v>2020</v>
      </c>
      <c r="E88" s="20" t="s">
        <v>7</v>
      </c>
      <c r="F88" s="21">
        <v>3648976</v>
      </c>
      <c r="G88" s="21">
        <v>3203817</v>
      </c>
      <c r="H88" s="21">
        <v>3648976</v>
      </c>
      <c r="I88" s="21">
        <v>56133</v>
      </c>
      <c r="J88" s="21">
        <v>57060</v>
      </c>
      <c r="K88" s="21">
        <v>-13476</v>
      </c>
      <c r="L88" s="21">
        <v>-13476</v>
      </c>
      <c r="M88" s="21">
        <v>16678</v>
      </c>
      <c r="N88" s="21">
        <v>0</v>
      </c>
      <c r="O88" s="21">
        <v>-195264</v>
      </c>
      <c r="P88" s="21">
        <v>147635</v>
      </c>
    </row>
    <row r="89" spans="1:16" x14ac:dyDescent="0.3">
      <c r="A89" s="20">
        <v>88</v>
      </c>
      <c r="B89" s="20"/>
      <c r="C89" s="20" t="s">
        <v>52</v>
      </c>
      <c r="D89" s="20">
        <v>2019</v>
      </c>
      <c r="E89" s="20" t="s">
        <v>8</v>
      </c>
      <c r="F89" s="21">
        <v>16659236</v>
      </c>
      <c r="G89" s="21">
        <v>14755433</v>
      </c>
      <c r="H89" s="21">
        <v>16659236</v>
      </c>
      <c r="I89" s="21">
        <v>277210</v>
      </c>
      <c r="J89" s="21">
        <v>302273</v>
      </c>
      <c r="K89" s="21">
        <v>82588</v>
      </c>
      <c r="L89" s="21">
        <v>195634</v>
      </c>
      <c r="M89" s="21">
        <v>-246492</v>
      </c>
      <c r="N89" s="21">
        <v>623628</v>
      </c>
      <c r="O89" s="21">
        <v>-1707347</v>
      </c>
      <c r="P89" s="21">
        <v>19629</v>
      </c>
    </row>
    <row r="90" spans="1:16" x14ac:dyDescent="0.3">
      <c r="A90" s="20">
        <v>89</v>
      </c>
      <c r="B90" s="20"/>
      <c r="C90" s="20" t="s">
        <v>53</v>
      </c>
      <c r="D90" s="20">
        <v>2020</v>
      </c>
      <c r="E90" s="20" t="s">
        <v>7</v>
      </c>
      <c r="F90" s="21">
        <v>17178454</v>
      </c>
      <c r="G90" s="21">
        <v>14577191</v>
      </c>
      <c r="H90" s="21">
        <v>17178454</v>
      </c>
      <c r="I90" s="21">
        <v>137122</v>
      </c>
      <c r="J90" s="21">
        <v>162450</v>
      </c>
      <c r="K90" s="21">
        <v>89591</v>
      </c>
      <c r="L90" s="21">
        <v>44825</v>
      </c>
      <c r="M90" s="21">
        <v>-140578</v>
      </c>
      <c r="N90" s="21">
        <v>345150</v>
      </c>
      <c r="O90" s="21">
        <v>-1006364</v>
      </c>
      <c r="P90" s="21">
        <v>523837</v>
      </c>
    </row>
    <row r="91" spans="1:16" x14ac:dyDescent="0.3">
      <c r="A91" s="20">
        <v>90</v>
      </c>
      <c r="B91" s="20"/>
      <c r="C91" s="20" t="s">
        <v>53</v>
      </c>
      <c r="D91" s="20">
        <v>2019</v>
      </c>
      <c r="E91" s="20" t="s">
        <v>8</v>
      </c>
      <c r="F91" s="21">
        <v>501747.46</v>
      </c>
      <c r="G91" s="21">
        <v>238484.15</v>
      </c>
      <c r="H91" s="21">
        <v>501747.46</v>
      </c>
      <c r="I91" s="21">
        <v>14930.85</v>
      </c>
      <c r="J91" s="21">
        <v>14833.08</v>
      </c>
      <c r="K91" s="21">
        <v>6491.76</v>
      </c>
      <c r="L91" s="21">
        <v>7197.1</v>
      </c>
      <c r="M91" s="21">
        <v>3430.5</v>
      </c>
      <c r="N91" s="21">
        <v>0</v>
      </c>
      <c r="O91" s="21">
        <v>-278385.61</v>
      </c>
      <c r="P91" s="21">
        <v>37205.47</v>
      </c>
    </row>
    <row r="92" spans="1:16" x14ac:dyDescent="0.3">
      <c r="A92" s="20">
        <v>91</v>
      </c>
      <c r="B92" s="20"/>
      <c r="C92" s="20" t="s">
        <v>54</v>
      </c>
      <c r="D92" s="20">
        <v>2020</v>
      </c>
      <c r="E92" s="20" t="s">
        <v>7</v>
      </c>
      <c r="F92" s="21">
        <v>507667.8</v>
      </c>
      <c r="G92" s="21">
        <v>231310.83</v>
      </c>
      <c r="H92" s="21">
        <v>507667.8</v>
      </c>
      <c r="I92" s="21">
        <v>14667.51</v>
      </c>
      <c r="J92" s="21">
        <v>14676.36</v>
      </c>
      <c r="K92" s="21">
        <v>7115.18</v>
      </c>
      <c r="L92" s="21">
        <v>6620.47</v>
      </c>
      <c r="M92" s="21">
        <v>1317.45</v>
      </c>
      <c r="N92" s="21">
        <v>0</v>
      </c>
      <c r="O92" s="21">
        <v>-210104.86</v>
      </c>
      <c r="P92" s="21">
        <v>34900.67</v>
      </c>
    </row>
    <row r="93" spans="1:16" x14ac:dyDescent="0.3">
      <c r="A93" s="20">
        <v>92</v>
      </c>
      <c r="B93" s="20"/>
      <c r="C93" s="20" t="s">
        <v>54</v>
      </c>
      <c r="D93" s="20">
        <v>2019</v>
      </c>
      <c r="E93" s="20" t="s">
        <v>8</v>
      </c>
      <c r="F93" s="21">
        <v>5996130</v>
      </c>
      <c r="G93" s="21">
        <v>1150763</v>
      </c>
      <c r="H93" s="21">
        <v>5996130</v>
      </c>
      <c r="I93" s="21">
        <v>103458</v>
      </c>
      <c r="J93" s="21">
        <v>111595</v>
      </c>
      <c r="K93" s="21">
        <v>146430</v>
      </c>
      <c r="L93" s="21">
        <v>-38495</v>
      </c>
      <c r="M93" s="21">
        <v>1874</v>
      </c>
      <c r="N93" s="21">
        <v>-72100</v>
      </c>
      <c r="O93" s="21">
        <v>-18852</v>
      </c>
      <c r="P93" s="21">
        <v>628787</v>
      </c>
    </row>
    <row r="94" spans="1:16" x14ac:dyDescent="0.3">
      <c r="A94" s="20">
        <v>93</v>
      </c>
      <c r="B94" s="20"/>
      <c r="C94" s="20" t="s">
        <v>55</v>
      </c>
      <c r="D94" s="20">
        <v>2020</v>
      </c>
      <c r="E94" s="20" t="s">
        <v>7</v>
      </c>
      <c r="F94" s="21">
        <v>6129154</v>
      </c>
      <c r="G94" s="21">
        <v>1186087</v>
      </c>
      <c r="H94" s="21">
        <v>6129154</v>
      </c>
      <c r="I94" s="21">
        <v>79440</v>
      </c>
      <c r="J94" s="21">
        <v>86301</v>
      </c>
      <c r="K94" s="21">
        <v>138043</v>
      </c>
      <c r="L94" s="21">
        <v>-58307</v>
      </c>
      <c r="M94" s="21">
        <v>196039</v>
      </c>
      <c r="N94" s="21">
        <v>-314929</v>
      </c>
      <c r="O94" s="21">
        <v>-9229</v>
      </c>
      <c r="P94" s="21">
        <v>295649</v>
      </c>
    </row>
    <row r="95" spans="1:16" x14ac:dyDescent="0.3">
      <c r="A95" s="20">
        <v>94</v>
      </c>
      <c r="B95" s="20"/>
      <c r="C95" s="20" t="s">
        <v>55</v>
      </c>
      <c r="D95" s="20">
        <v>2019</v>
      </c>
      <c r="E95" s="20" t="s">
        <v>8</v>
      </c>
      <c r="F95" s="21">
        <v>2200546</v>
      </c>
      <c r="G95" s="21">
        <v>379559</v>
      </c>
      <c r="H95" s="21">
        <v>2200546</v>
      </c>
      <c r="I95" s="21">
        <v>-14994</v>
      </c>
      <c r="J95" s="21">
        <v>-2053</v>
      </c>
      <c r="K95" s="21">
        <v>23660</v>
      </c>
      <c r="L95" s="21">
        <v>-25963</v>
      </c>
      <c r="M95" s="21">
        <v>-70239</v>
      </c>
      <c r="N95" s="21">
        <v>29721</v>
      </c>
      <c r="O95" s="21">
        <v>43048</v>
      </c>
      <c r="P95" s="21">
        <v>48751</v>
      </c>
    </row>
    <row r="96" spans="1:16" x14ac:dyDescent="0.3">
      <c r="A96" s="20">
        <v>95</v>
      </c>
      <c r="B96" s="20" t="s">
        <v>56</v>
      </c>
      <c r="C96" s="20" t="s">
        <v>57</v>
      </c>
      <c r="D96" s="20">
        <v>2020</v>
      </c>
      <c r="E96" s="20" t="s">
        <v>7</v>
      </c>
      <c r="F96" s="21">
        <v>2237579</v>
      </c>
      <c r="G96" s="21">
        <v>405529</v>
      </c>
      <c r="H96" s="21">
        <v>2237579</v>
      </c>
      <c r="I96" s="21">
        <v>-17207</v>
      </c>
      <c r="J96" s="21">
        <v>16795</v>
      </c>
      <c r="K96" s="21">
        <v>21656</v>
      </c>
      <c r="L96" s="21">
        <v>-4861</v>
      </c>
      <c r="M96" s="21">
        <v>-55789</v>
      </c>
      <c r="N96" s="21">
        <v>21591</v>
      </c>
      <c r="O96" s="21">
        <v>-6</v>
      </c>
      <c r="P96" s="21">
        <v>41744</v>
      </c>
    </row>
    <row r="97" spans="1:16" x14ac:dyDescent="0.3">
      <c r="A97" s="20">
        <v>96</v>
      </c>
      <c r="B97" s="20"/>
      <c r="C97" s="20" t="s">
        <v>57</v>
      </c>
      <c r="D97" s="20">
        <v>2019</v>
      </c>
      <c r="E97" s="20" t="s">
        <v>8</v>
      </c>
      <c r="F97" s="21">
        <v>2153371</v>
      </c>
      <c r="G97" s="21">
        <v>817779</v>
      </c>
      <c r="H97" s="21">
        <v>2153371</v>
      </c>
      <c r="I97" s="21">
        <v>46669</v>
      </c>
      <c r="J97" s="21">
        <v>52357</v>
      </c>
      <c r="K97" s="21">
        <v>32566</v>
      </c>
      <c r="L97" s="21">
        <v>15311</v>
      </c>
      <c r="M97" s="21">
        <v>-6341.1</v>
      </c>
      <c r="N97" s="21">
        <v>732.5</v>
      </c>
      <c r="O97" s="21">
        <v>-22727</v>
      </c>
      <c r="P97" s="21">
        <v>150357.20000000001</v>
      </c>
    </row>
    <row r="98" spans="1:16" x14ac:dyDescent="0.3">
      <c r="A98" s="20">
        <v>97</v>
      </c>
      <c r="B98" s="20"/>
      <c r="C98" s="20" t="s">
        <v>58</v>
      </c>
      <c r="D98" s="20">
        <v>2020</v>
      </c>
      <c r="E98" s="20" t="s">
        <v>7</v>
      </c>
      <c r="F98" s="21">
        <v>2191540</v>
      </c>
      <c r="G98" s="21">
        <v>801902</v>
      </c>
      <c r="H98" s="21">
        <v>2191540</v>
      </c>
      <c r="I98" s="21">
        <v>54285</v>
      </c>
      <c r="J98" s="21">
        <v>59895</v>
      </c>
      <c r="K98" s="21">
        <v>33614</v>
      </c>
      <c r="L98" s="21">
        <v>22512</v>
      </c>
      <c r="M98" s="21">
        <v>-18004.400000000001</v>
      </c>
      <c r="N98" s="21">
        <v>732.5</v>
      </c>
      <c r="O98" s="21">
        <v>-22869.9</v>
      </c>
      <c r="P98" s="21">
        <v>229735</v>
      </c>
    </row>
    <row r="99" spans="1:16" x14ac:dyDescent="0.3">
      <c r="A99" s="20">
        <v>98</v>
      </c>
      <c r="B99" s="20"/>
      <c r="C99" s="20" t="s">
        <v>58</v>
      </c>
      <c r="D99" s="20">
        <v>2019</v>
      </c>
      <c r="E99" s="20" t="s">
        <v>8</v>
      </c>
      <c r="F99" s="21">
        <v>181763</v>
      </c>
      <c r="G99" s="21">
        <v>109293</v>
      </c>
      <c r="H99" s="21">
        <v>181763</v>
      </c>
      <c r="I99" s="21">
        <v>9350</v>
      </c>
      <c r="J99" s="21">
        <v>9354</v>
      </c>
      <c r="K99" s="21">
        <v>6985</v>
      </c>
      <c r="L99" s="21">
        <v>1644</v>
      </c>
      <c r="M99" s="21">
        <v>20264</v>
      </c>
      <c r="N99" s="21">
        <v>4</v>
      </c>
      <c r="O99" s="21">
        <v>-253</v>
      </c>
      <c r="P99" s="21">
        <v>21718</v>
      </c>
    </row>
    <row r="100" spans="1:16" x14ac:dyDescent="0.3">
      <c r="A100" s="20">
        <v>99</v>
      </c>
      <c r="B100" s="20"/>
      <c r="C100" s="20" t="s">
        <v>59</v>
      </c>
      <c r="D100" s="20">
        <v>2020</v>
      </c>
      <c r="E100" s="20" t="s">
        <v>7</v>
      </c>
      <c r="F100" s="21">
        <v>169092</v>
      </c>
      <c r="G100" s="21">
        <v>107853</v>
      </c>
      <c r="H100" s="21">
        <v>169092</v>
      </c>
      <c r="I100" s="21">
        <v>4643</v>
      </c>
      <c r="J100" s="21">
        <v>4705</v>
      </c>
      <c r="K100" s="21">
        <v>4767</v>
      </c>
      <c r="L100" s="21">
        <v>-288</v>
      </c>
      <c r="M100" s="21">
        <v>3590</v>
      </c>
      <c r="N100" s="21">
        <v>0</v>
      </c>
      <c r="O100" s="21">
        <v>7201</v>
      </c>
      <c r="P100" s="21">
        <v>3698</v>
      </c>
    </row>
    <row r="101" spans="1:16" x14ac:dyDescent="0.3">
      <c r="A101" s="20">
        <v>100</v>
      </c>
      <c r="B101" s="20"/>
      <c r="C101" s="20" t="s">
        <v>59</v>
      </c>
      <c r="D101" s="20">
        <v>2019</v>
      </c>
      <c r="E101" s="20" t="s">
        <v>8</v>
      </c>
      <c r="F101" s="21">
        <v>2998525</v>
      </c>
      <c r="G101" s="21">
        <v>1278736</v>
      </c>
      <c r="H101" s="21">
        <v>2998525</v>
      </c>
      <c r="I101" s="21">
        <v>179376</v>
      </c>
      <c r="J101" s="21">
        <v>185395</v>
      </c>
      <c r="K101" s="21">
        <v>-161126</v>
      </c>
      <c r="L101" s="21">
        <v>19204</v>
      </c>
      <c r="M101" s="21">
        <v>73388</v>
      </c>
      <c r="N101" s="21">
        <v>2858</v>
      </c>
      <c r="O101" s="21">
        <v>-42881</v>
      </c>
      <c r="P101" s="21">
        <v>54435</v>
      </c>
    </row>
    <row r="102" spans="1:16" x14ac:dyDescent="0.3">
      <c r="A102" s="20">
        <v>101</v>
      </c>
      <c r="B102" s="20"/>
      <c r="C102" s="20" t="s">
        <v>60</v>
      </c>
      <c r="D102" s="20">
        <v>2020</v>
      </c>
      <c r="E102" s="20" t="s">
        <v>7</v>
      </c>
      <c r="F102" s="21">
        <v>2890397</v>
      </c>
      <c r="G102" s="21">
        <v>1257449</v>
      </c>
      <c r="H102" s="21">
        <v>2890397</v>
      </c>
      <c r="I102" s="21">
        <v>165759</v>
      </c>
      <c r="J102" s="21">
        <v>164956</v>
      </c>
      <c r="K102" s="21">
        <v>-135464</v>
      </c>
      <c r="L102" s="21">
        <v>24223</v>
      </c>
      <c r="M102" s="21">
        <v>39908</v>
      </c>
      <c r="N102" s="21">
        <v>2218</v>
      </c>
      <c r="O102" s="21">
        <v>-33332</v>
      </c>
      <c r="P102" s="21">
        <v>40703</v>
      </c>
    </row>
    <row r="103" spans="1:16" x14ac:dyDescent="0.3">
      <c r="A103" s="20">
        <v>102</v>
      </c>
      <c r="B103" s="20"/>
      <c r="C103" s="20" t="s">
        <v>60</v>
      </c>
      <c r="D103" s="20">
        <v>2019</v>
      </c>
      <c r="E103" s="20" t="s">
        <v>8</v>
      </c>
      <c r="F103" s="21">
        <v>1283119</v>
      </c>
      <c r="G103" s="21">
        <v>763663</v>
      </c>
      <c r="H103" s="21">
        <v>1283119</v>
      </c>
      <c r="I103" s="21">
        <v>18978</v>
      </c>
      <c r="J103" s="21">
        <v>30101</v>
      </c>
      <c r="K103" s="21">
        <v>17530</v>
      </c>
      <c r="L103" s="21">
        <v>10609</v>
      </c>
      <c r="M103" s="21">
        <v>-23363</v>
      </c>
      <c r="N103" s="21">
        <v>14285</v>
      </c>
      <c r="O103" s="21">
        <v>-11222</v>
      </c>
      <c r="P103" s="21">
        <v>30908</v>
      </c>
    </row>
    <row r="104" spans="1:16" x14ac:dyDescent="0.3">
      <c r="A104" s="20">
        <v>103</v>
      </c>
      <c r="B104" s="20"/>
      <c r="C104" s="20" t="s">
        <v>61</v>
      </c>
      <c r="D104" s="20">
        <v>2020</v>
      </c>
      <c r="E104" s="20" t="s">
        <v>7</v>
      </c>
      <c r="F104" s="21">
        <v>1278156</v>
      </c>
      <c r="G104" s="21">
        <v>754474</v>
      </c>
      <c r="H104" s="21">
        <v>1278156</v>
      </c>
      <c r="I104" s="21">
        <v>16435</v>
      </c>
      <c r="J104" s="21">
        <v>22491</v>
      </c>
      <c r="K104" s="21">
        <v>16457</v>
      </c>
      <c r="L104" s="21">
        <v>5034</v>
      </c>
      <c r="M104" s="21">
        <v>-16260</v>
      </c>
      <c r="N104" s="21">
        <v>2297</v>
      </c>
      <c r="O104" s="21">
        <v>-4071</v>
      </c>
      <c r="P104" s="21">
        <v>57213</v>
      </c>
    </row>
    <row r="105" spans="1:16" x14ac:dyDescent="0.3">
      <c r="A105" s="20">
        <v>104</v>
      </c>
      <c r="B105" s="20"/>
      <c r="C105" s="20" t="s">
        <v>61</v>
      </c>
      <c r="D105" s="20">
        <v>2019</v>
      </c>
      <c r="E105" s="20" t="s">
        <v>8</v>
      </c>
      <c r="F105" s="21">
        <v>2259365</v>
      </c>
      <c r="G105" s="21">
        <v>685735</v>
      </c>
      <c r="H105" s="21">
        <v>2259365</v>
      </c>
      <c r="I105" s="21">
        <v>82952</v>
      </c>
      <c r="J105" s="21">
        <v>90296</v>
      </c>
      <c r="K105" s="21">
        <v>56437</v>
      </c>
      <c r="L105" s="21">
        <v>29575</v>
      </c>
      <c r="M105" s="21">
        <v>14621</v>
      </c>
      <c r="N105" s="21">
        <v>4568</v>
      </c>
      <c r="O105" s="21">
        <v>-3406</v>
      </c>
      <c r="P105" s="21">
        <v>59287</v>
      </c>
    </row>
    <row r="106" spans="1:16" x14ac:dyDescent="0.3">
      <c r="A106" s="20">
        <v>105</v>
      </c>
      <c r="B106" s="20"/>
      <c r="C106" s="20" t="s">
        <v>62</v>
      </c>
      <c r="D106" s="20">
        <v>2020</v>
      </c>
      <c r="E106" s="20" t="s">
        <v>7</v>
      </c>
      <c r="F106" s="21">
        <v>2264632</v>
      </c>
      <c r="G106" s="21">
        <v>656132</v>
      </c>
      <c r="H106" s="21">
        <v>2264632</v>
      </c>
      <c r="I106" s="21">
        <v>60107</v>
      </c>
      <c r="J106" s="21">
        <v>67146</v>
      </c>
      <c r="K106" s="21">
        <v>49136</v>
      </c>
      <c r="L106" s="21">
        <v>15464</v>
      </c>
      <c r="M106" s="21">
        <v>37431</v>
      </c>
      <c r="N106" s="21">
        <v>4532</v>
      </c>
      <c r="O106" s="21">
        <v>-3049</v>
      </c>
      <c r="P106" s="21">
        <v>75558</v>
      </c>
    </row>
    <row r="107" spans="1:16" x14ac:dyDescent="0.3">
      <c r="A107" s="20">
        <v>106</v>
      </c>
      <c r="B107" s="20"/>
      <c r="C107" s="20" t="s">
        <v>62</v>
      </c>
      <c r="D107" s="20">
        <v>2019</v>
      </c>
      <c r="E107" s="20" t="s">
        <v>8</v>
      </c>
      <c r="F107" s="21">
        <v>1103633.1000000001</v>
      </c>
      <c r="G107" s="21">
        <v>548451.94999999995</v>
      </c>
      <c r="H107" s="21">
        <v>1103633.1000000001</v>
      </c>
      <c r="I107" s="21">
        <v>24805.38</v>
      </c>
      <c r="J107" s="21">
        <v>23883.99</v>
      </c>
      <c r="K107" s="21">
        <v>14486.62</v>
      </c>
      <c r="L107" s="21">
        <v>6770.56</v>
      </c>
      <c r="M107" s="21">
        <v>-751.76</v>
      </c>
      <c r="N107" s="21">
        <v>0</v>
      </c>
      <c r="O107" s="21">
        <v>-851.57</v>
      </c>
      <c r="P107" s="21">
        <v>41507.660000000003</v>
      </c>
    </row>
    <row r="108" spans="1:16" x14ac:dyDescent="0.3">
      <c r="A108" s="20">
        <v>107</v>
      </c>
      <c r="B108" s="20"/>
      <c r="C108" s="20" t="s">
        <v>63</v>
      </c>
      <c r="D108" s="20">
        <v>2020</v>
      </c>
      <c r="E108" s="20" t="s">
        <v>7</v>
      </c>
      <c r="F108" s="21">
        <v>1055178.33</v>
      </c>
      <c r="G108" s="21">
        <v>541468</v>
      </c>
      <c r="H108" s="21">
        <v>1055178.33</v>
      </c>
      <c r="I108" s="21">
        <v>8920.5400000000009</v>
      </c>
      <c r="J108" s="21">
        <v>8933.6299999999992</v>
      </c>
      <c r="K108" s="21">
        <v>18558</v>
      </c>
      <c r="L108" s="21">
        <v>-11575.17</v>
      </c>
      <c r="M108" s="21">
        <v>6200.8</v>
      </c>
      <c r="N108" s="21">
        <v>0</v>
      </c>
      <c r="O108" s="21">
        <v>-431.4</v>
      </c>
      <c r="P108" s="21">
        <v>25009.21</v>
      </c>
    </row>
    <row r="109" spans="1:16" x14ac:dyDescent="0.3">
      <c r="A109" s="20">
        <v>108</v>
      </c>
      <c r="B109" s="20"/>
      <c r="C109" s="20" t="s">
        <v>63</v>
      </c>
      <c r="D109" s="20">
        <v>2019</v>
      </c>
      <c r="E109" s="20" t="s">
        <v>8</v>
      </c>
      <c r="F109" s="21">
        <v>692719</v>
      </c>
      <c r="G109" s="21">
        <v>362641</v>
      </c>
      <c r="H109" s="21">
        <v>692719</v>
      </c>
      <c r="I109" s="21">
        <v>24753</v>
      </c>
      <c r="J109" s="21">
        <v>24753</v>
      </c>
      <c r="K109" s="21">
        <v>17934</v>
      </c>
      <c r="L109" s="21">
        <v>4276</v>
      </c>
      <c r="M109" s="21">
        <v>14386</v>
      </c>
      <c r="N109" s="21">
        <v>-283</v>
      </c>
      <c r="O109" s="21">
        <v>-1035</v>
      </c>
      <c r="P109" s="21">
        <v>19371</v>
      </c>
    </row>
    <row r="110" spans="1:16" x14ac:dyDescent="0.3">
      <c r="A110" s="20">
        <v>109</v>
      </c>
      <c r="B110" s="20"/>
      <c r="C110" s="20" t="s">
        <v>64</v>
      </c>
      <c r="D110" s="20">
        <v>2020</v>
      </c>
      <c r="E110" s="20" t="s">
        <v>7</v>
      </c>
      <c r="F110" s="21">
        <v>675174</v>
      </c>
      <c r="G110" s="21">
        <v>358365</v>
      </c>
      <c r="H110" s="21">
        <v>675174</v>
      </c>
      <c r="I110" s="21">
        <v>19871</v>
      </c>
      <c r="J110" s="21">
        <v>19871</v>
      </c>
      <c r="K110" s="21">
        <v>19016</v>
      </c>
      <c r="L110" s="21">
        <v>-1458</v>
      </c>
      <c r="M110" s="21">
        <v>11030</v>
      </c>
      <c r="N110" s="21">
        <v>0</v>
      </c>
      <c r="O110" s="21">
        <v>-736</v>
      </c>
      <c r="P110" s="21">
        <v>18795</v>
      </c>
    </row>
    <row r="111" spans="1:16" x14ac:dyDescent="0.3">
      <c r="A111" s="20">
        <v>110</v>
      </c>
      <c r="B111" s="20"/>
      <c r="C111" s="20" t="s">
        <v>64</v>
      </c>
      <c r="D111" s="20">
        <v>2019</v>
      </c>
      <c r="E111" s="20" t="s">
        <v>8</v>
      </c>
      <c r="F111" s="21">
        <v>2209521</v>
      </c>
      <c r="G111" s="21">
        <v>156067</v>
      </c>
      <c r="H111" s="21">
        <v>2209521</v>
      </c>
      <c r="I111" s="21">
        <v>-6236</v>
      </c>
      <c r="J111" s="21">
        <v>-6236</v>
      </c>
      <c r="K111" s="21">
        <v>44262</v>
      </c>
      <c r="L111" s="21">
        <v>-55498</v>
      </c>
      <c r="M111" s="21">
        <v>73727</v>
      </c>
      <c r="N111" s="21">
        <v>15165</v>
      </c>
      <c r="O111" s="21">
        <v>-54273</v>
      </c>
      <c r="P111" s="21">
        <v>71100</v>
      </c>
    </row>
    <row r="112" spans="1:16" x14ac:dyDescent="0.3">
      <c r="A112" s="20">
        <v>111</v>
      </c>
      <c r="B112" s="20"/>
      <c r="C112" s="20" t="s">
        <v>65</v>
      </c>
      <c r="D112" s="20">
        <v>2020</v>
      </c>
      <c r="E112" s="20" t="s">
        <v>7</v>
      </c>
      <c r="F112" s="21">
        <v>2263439</v>
      </c>
      <c r="G112" s="21">
        <v>190351</v>
      </c>
      <c r="H112" s="21">
        <v>2263439</v>
      </c>
      <c r="I112" s="21">
        <v>-14952</v>
      </c>
      <c r="J112" s="21">
        <v>-14952</v>
      </c>
      <c r="K112" s="21">
        <v>37344</v>
      </c>
      <c r="L112" s="21">
        <v>-57296</v>
      </c>
      <c r="M112" s="21">
        <v>8586</v>
      </c>
      <c r="N112" s="21">
        <v>15165</v>
      </c>
      <c r="O112" s="21">
        <v>-39</v>
      </c>
      <c r="P112" s="21">
        <v>76722</v>
      </c>
    </row>
    <row r="113" spans="1:16" x14ac:dyDescent="0.3">
      <c r="A113" s="20">
        <v>112</v>
      </c>
      <c r="B113" s="20"/>
      <c r="C113" s="20" t="s">
        <v>65</v>
      </c>
      <c r="D113" s="20">
        <v>2019</v>
      </c>
      <c r="E113" s="20" t="s">
        <v>8</v>
      </c>
      <c r="F113" s="21">
        <v>1348155</v>
      </c>
      <c r="G113" s="21">
        <v>341118</v>
      </c>
      <c r="H113" s="21">
        <v>1348155</v>
      </c>
      <c r="I113" s="21">
        <v>-4755</v>
      </c>
      <c r="J113" s="21">
        <v>100409</v>
      </c>
      <c r="K113" s="21">
        <v>46866</v>
      </c>
      <c r="L113" s="21">
        <v>51405</v>
      </c>
      <c r="M113" s="21">
        <v>-83453</v>
      </c>
      <c r="N113" s="21">
        <v>-1882</v>
      </c>
      <c r="O113" s="21">
        <v>3796</v>
      </c>
      <c r="P113" s="21">
        <v>-34220</v>
      </c>
    </row>
    <row r="114" spans="1:16" x14ac:dyDescent="0.3">
      <c r="A114" s="20">
        <v>113</v>
      </c>
      <c r="B114" s="20"/>
      <c r="C114" s="20" t="s">
        <v>66</v>
      </c>
      <c r="D114" s="20">
        <v>2020</v>
      </c>
      <c r="E114" s="20" t="s">
        <v>7</v>
      </c>
      <c r="F114" s="21">
        <v>1525252</v>
      </c>
      <c r="G114" s="21">
        <v>293012</v>
      </c>
      <c r="H114" s="21">
        <v>1525252</v>
      </c>
      <c r="I114" s="21">
        <v>1374</v>
      </c>
      <c r="J114" s="21">
        <v>17326</v>
      </c>
      <c r="K114" s="21">
        <v>31158</v>
      </c>
      <c r="L114" s="21">
        <v>-16582</v>
      </c>
      <c r="M114" s="21">
        <v>2289</v>
      </c>
      <c r="N114" s="21">
        <v>-259</v>
      </c>
      <c r="O114" s="21">
        <v>473</v>
      </c>
      <c r="P114" s="21">
        <v>-107674</v>
      </c>
    </row>
    <row r="115" spans="1:16" x14ac:dyDescent="0.3">
      <c r="A115" s="20">
        <v>114</v>
      </c>
      <c r="B115" s="20"/>
      <c r="C115" s="20" t="s">
        <v>66</v>
      </c>
      <c r="D115" s="20">
        <v>2019</v>
      </c>
      <c r="E115" s="20" t="s">
        <v>8</v>
      </c>
      <c r="F115" s="21">
        <v>2876543</v>
      </c>
      <c r="G115" s="21">
        <v>1458736</v>
      </c>
      <c r="H115" s="21">
        <v>2876543</v>
      </c>
      <c r="I115" s="21">
        <v>106959</v>
      </c>
      <c r="J115" s="21">
        <v>112518</v>
      </c>
      <c r="K115" s="21">
        <v>74763</v>
      </c>
      <c r="L115" s="21">
        <v>32461</v>
      </c>
      <c r="M115" s="21">
        <v>19744</v>
      </c>
      <c r="N115" s="21">
        <v>601</v>
      </c>
      <c r="O115" s="21">
        <v>-38011</v>
      </c>
      <c r="P115" s="21">
        <v>108580</v>
      </c>
    </row>
    <row r="116" spans="1:16" x14ac:dyDescent="0.3">
      <c r="A116" s="20">
        <v>115</v>
      </c>
      <c r="B116" s="20"/>
      <c r="C116" s="20" t="s">
        <v>67</v>
      </c>
      <c r="D116" s="20">
        <v>2020</v>
      </c>
      <c r="E116" s="20" t="s">
        <v>7</v>
      </c>
      <c r="F116" s="21">
        <v>2903697</v>
      </c>
      <c r="G116" s="21">
        <v>1426275</v>
      </c>
      <c r="H116" s="21">
        <v>2903697</v>
      </c>
      <c r="I116" s="21">
        <v>102497</v>
      </c>
      <c r="J116" s="21">
        <v>106713</v>
      </c>
      <c r="K116" s="21">
        <v>83171</v>
      </c>
      <c r="L116" s="21">
        <v>6562</v>
      </c>
      <c r="M116" s="21">
        <v>31938</v>
      </c>
      <c r="N116" s="21">
        <v>17</v>
      </c>
      <c r="O116" s="21">
        <v>-25843</v>
      </c>
      <c r="P116" s="21">
        <v>163553</v>
      </c>
    </row>
    <row r="117" spans="1:16" x14ac:dyDescent="0.3">
      <c r="A117" s="20">
        <v>116</v>
      </c>
      <c r="B117" s="20"/>
      <c r="C117" s="20" t="s">
        <v>67</v>
      </c>
      <c r="D117" s="20">
        <v>2019</v>
      </c>
      <c r="E117" s="20" t="s">
        <v>8</v>
      </c>
      <c r="F117" s="21">
        <v>43478</v>
      </c>
      <c r="G117" s="21">
        <v>34849</v>
      </c>
      <c r="H117" s="21">
        <v>43478</v>
      </c>
      <c r="I117" s="21">
        <v>1676</v>
      </c>
      <c r="J117" s="21">
        <v>1706</v>
      </c>
      <c r="K117" s="21">
        <v>-2000</v>
      </c>
      <c r="L117" s="21">
        <v>-1264</v>
      </c>
      <c r="M117" s="21">
        <v>-107</v>
      </c>
      <c r="N117" s="21">
        <v>0</v>
      </c>
      <c r="O117" s="21">
        <v>0</v>
      </c>
      <c r="P117" s="21">
        <v>6185</v>
      </c>
    </row>
    <row r="118" spans="1:16" x14ac:dyDescent="0.3">
      <c r="A118" s="20">
        <v>117</v>
      </c>
      <c r="B118" s="20"/>
      <c r="C118" s="20" t="s">
        <v>68</v>
      </c>
      <c r="D118" s="20">
        <v>2020</v>
      </c>
      <c r="E118" s="20" t="s">
        <v>7</v>
      </c>
      <c r="F118" s="21">
        <v>54251</v>
      </c>
      <c r="G118" s="21">
        <v>42935</v>
      </c>
      <c r="H118" s="21">
        <v>54251</v>
      </c>
      <c r="I118" s="21">
        <v>350</v>
      </c>
      <c r="J118" s="21">
        <v>737</v>
      </c>
      <c r="K118" s="21">
        <v>-11635</v>
      </c>
      <c r="L118" s="21">
        <v>-11498</v>
      </c>
      <c r="M118" s="21">
        <v>-107</v>
      </c>
      <c r="N118" s="21">
        <v>0</v>
      </c>
      <c r="O118" s="21">
        <v>0</v>
      </c>
      <c r="P118" s="21">
        <v>3970</v>
      </c>
    </row>
    <row r="119" spans="1:16" x14ac:dyDescent="0.3">
      <c r="A119" s="20">
        <v>118</v>
      </c>
      <c r="B119" s="20"/>
      <c r="C119" s="20" t="s">
        <v>68</v>
      </c>
      <c r="D119" s="20">
        <v>2019</v>
      </c>
      <c r="E119" s="20" t="s">
        <v>8</v>
      </c>
      <c r="F119" s="21">
        <v>336415</v>
      </c>
      <c r="G119" s="21">
        <v>294271</v>
      </c>
      <c r="H119" s="21">
        <v>336415</v>
      </c>
      <c r="I119" s="21">
        <v>7998</v>
      </c>
      <c r="J119" s="21">
        <v>7998</v>
      </c>
      <c r="K119" s="21">
        <v>6340</v>
      </c>
      <c r="L119" s="21">
        <v>905</v>
      </c>
      <c r="M119" s="21">
        <v>1677</v>
      </c>
      <c r="N119" s="21">
        <v>9</v>
      </c>
      <c r="O119" s="21">
        <v>-15847</v>
      </c>
      <c r="P119" s="21">
        <v>26708</v>
      </c>
    </row>
    <row r="120" spans="1:16" x14ac:dyDescent="0.3">
      <c r="A120" s="20">
        <v>119</v>
      </c>
      <c r="B120" s="20"/>
      <c r="C120" s="20" t="s">
        <v>69</v>
      </c>
      <c r="D120" s="20">
        <v>2020</v>
      </c>
      <c r="E120" s="20" t="s">
        <v>7</v>
      </c>
      <c r="F120" s="21">
        <v>345223</v>
      </c>
      <c r="G120" s="21">
        <v>293366</v>
      </c>
      <c r="H120" s="21">
        <v>345223</v>
      </c>
      <c r="I120" s="21">
        <v>10035</v>
      </c>
      <c r="J120" s="21">
        <v>10166</v>
      </c>
      <c r="K120" s="21">
        <v>6519</v>
      </c>
      <c r="L120" s="21">
        <v>2855</v>
      </c>
      <c r="M120" s="21">
        <v>4726</v>
      </c>
      <c r="N120" s="21">
        <v>9</v>
      </c>
      <c r="O120" s="21">
        <v>-15133</v>
      </c>
      <c r="P120" s="21">
        <v>26821</v>
      </c>
    </row>
    <row r="121" spans="1:16" x14ac:dyDescent="0.3">
      <c r="A121" s="20">
        <v>120</v>
      </c>
      <c r="B121" s="20"/>
      <c r="C121" s="20" t="s">
        <v>69</v>
      </c>
      <c r="D121" s="20">
        <v>2019</v>
      </c>
      <c r="E121" s="20" t="s">
        <v>8</v>
      </c>
      <c r="F121" s="21">
        <v>1024910</v>
      </c>
      <c r="G121" s="21">
        <v>538286</v>
      </c>
      <c r="H121" s="21">
        <v>1024910</v>
      </c>
      <c r="I121" s="21">
        <v>63670</v>
      </c>
      <c r="J121" s="21">
        <v>66481</v>
      </c>
      <c r="K121" s="21">
        <v>-16200</v>
      </c>
      <c r="L121" s="21">
        <v>48114</v>
      </c>
      <c r="M121" s="21">
        <v>-75601</v>
      </c>
      <c r="N121" s="21">
        <v>-31857</v>
      </c>
      <c r="O121" s="21">
        <v>-210098</v>
      </c>
      <c r="P121" s="21">
        <v>144685</v>
      </c>
    </row>
    <row r="122" spans="1:16" x14ac:dyDescent="0.3">
      <c r="A122" s="20">
        <v>121</v>
      </c>
      <c r="B122" s="20" t="s">
        <v>70</v>
      </c>
      <c r="C122" s="20" t="s">
        <v>71</v>
      </c>
      <c r="D122" s="20">
        <v>2020</v>
      </c>
      <c r="E122" s="20" t="s">
        <v>7</v>
      </c>
      <c r="F122" s="21">
        <v>1097276</v>
      </c>
      <c r="G122" s="21">
        <v>574340</v>
      </c>
      <c r="H122" s="21">
        <v>1097276</v>
      </c>
      <c r="I122" s="21">
        <v>74407</v>
      </c>
      <c r="J122" s="21">
        <v>72475</v>
      </c>
      <c r="K122" s="21">
        <v>-19960</v>
      </c>
      <c r="L122" s="21">
        <v>49422</v>
      </c>
      <c r="M122" s="21">
        <v>-29653</v>
      </c>
      <c r="N122" s="21">
        <v>-90541</v>
      </c>
      <c r="O122" s="21">
        <v>-123156</v>
      </c>
      <c r="P122" s="21">
        <v>185119</v>
      </c>
    </row>
    <row r="123" spans="1:16" x14ac:dyDescent="0.3">
      <c r="A123" s="20">
        <v>122</v>
      </c>
      <c r="B123" s="20"/>
      <c r="C123" s="20" t="s">
        <v>71</v>
      </c>
      <c r="D123" s="20">
        <v>2019</v>
      </c>
      <c r="E123" s="20" t="s">
        <v>8</v>
      </c>
      <c r="F123" s="21">
        <v>2493633</v>
      </c>
      <c r="G123" s="21">
        <v>958031</v>
      </c>
      <c r="H123" s="21">
        <v>2493633</v>
      </c>
      <c r="I123" s="21">
        <v>-26763</v>
      </c>
      <c r="J123" s="21">
        <v>-26192</v>
      </c>
      <c r="K123" s="21">
        <v>-76222</v>
      </c>
      <c r="L123" s="21">
        <v>-106464</v>
      </c>
      <c r="M123" s="21">
        <v>70520</v>
      </c>
      <c r="N123" s="21">
        <v>3243</v>
      </c>
      <c r="O123" s="21">
        <v>278246</v>
      </c>
      <c r="P123" s="21">
        <v>237091</v>
      </c>
    </row>
    <row r="124" spans="1:16" x14ac:dyDescent="0.3">
      <c r="A124" s="20">
        <v>123</v>
      </c>
      <c r="B124" s="20"/>
      <c r="C124" s="20" t="s">
        <v>72</v>
      </c>
      <c r="D124" s="20">
        <v>2020</v>
      </c>
      <c r="E124" s="20" t="s">
        <v>7</v>
      </c>
      <c r="F124" s="21">
        <v>2675987</v>
      </c>
      <c r="G124" s="21">
        <v>1064496</v>
      </c>
      <c r="H124" s="21">
        <v>2675987</v>
      </c>
      <c r="I124" s="21">
        <v>-40667</v>
      </c>
      <c r="J124" s="21">
        <v>-39595</v>
      </c>
      <c r="K124" s="21">
        <v>102434</v>
      </c>
      <c r="L124" s="21">
        <v>-143777</v>
      </c>
      <c r="M124" s="21">
        <v>78202</v>
      </c>
      <c r="N124" s="21">
        <v>2669</v>
      </c>
      <c r="O124" s="21">
        <v>283526</v>
      </c>
      <c r="P124" s="21">
        <v>382705</v>
      </c>
    </row>
    <row r="125" spans="1:16" x14ac:dyDescent="0.3">
      <c r="A125" s="20">
        <v>124</v>
      </c>
      <c r="B125" s="20"/>
      <c r="C125" s="20" t="s">
        <v>72</v>
      </c>
      <c r="D125" s="20">
        <v>2019</v>
      </c>
      <c r="E125" s="20" t="s">
        <v>8</v>
      </c>
      <c r="F125" s="21">
        <v>1772916</v>
      </c>
      <c r="G125" s="21">
        <v>712270</v>
      </c>
      <c r="H125" s="21">
        <v>1772916</v>
      </c>
      <c r="I125" s="21">
        <v>38234</v>
      </c>
      <c r="J125" s="21">
        <v>41512</v>
      </c>
      <c r="K125" s="21">
        <v>38860</v>
      </c>
      <c r="L125" s="21">
        <v>1824</v>
      </c>
      <c r="M125" s="21">
        <v>49522</v>
      </c>
      <c r="N125" s="21">
        <v>744</v>
      </c>
      <c r="O125" s="21">
        <v>-446530</v>
      </c>
      <c r="P125" s="21">
        <v>28673</v>
      </c>
    </row>
    <row r="126" spans="1:16" x14ac:dyDescent="0.3">
      <c r="A126" s="20">
        <v>125</v>
      </c>
      <c r="B126" s="20"/>
      <c r="C126" s="20" t="s">
        <v>73</v>
      </c>
      <c r="D126" s="20">
        <v>2020</v>
      </c>
      <c r="E126" s="20" t="s">
        <v>7</v>
      </c>
      <c r="F126" s="21">
        <v>1794158</v>
      </c>
      <c r="G126" s="21">
        <v>710374</v>
      </c>
      <c r="H126" s="21">
        <v>1794158</v>
      </c>
      <c r="I126" s="21">
        <v>37396</v>
      </c>
      <c r="J126" s="21">
        <v>41813</v>
      </c>
      <c r="K126" s="21">
        <v>39517</v>
      </c>
      <c r="L126" s="21">
        <v>1493</v>
      </c>
      <c r="M126" s="21">
        <v>38937</v>
      </c>
      <c r="N126" s="21">
        <v>-40549</v>
      </c>
      <c r="O126" s="21">
        <v>-304850</v>
      </c>
      <c r="P126" s="21">
        <v>37033</v>
      </c>
    </row>
    <row r="127" spans="1:16" x14ac:dyDescent="0.3">
      <c r="A127" s="20">
        <v>126</v>
      </c>
      <c r="B127" s="20"/>
      <c r="C127" s="20" t="s">
        <v>73</v>
      </c>
      <c r="D127" s="20">
        <v>2019</v>
      </c>
      <c r="E127" s="20" t="s">
        <v>8</v>
      </c>
      <c r="F127" s="21">
        <v>672298</v>
      </c>
      <c r="G127" s="21">
        <v>372449</v>
      </c>
      <c r="H127" s="21">
        <v>672298</v>
      </c>
      <c r="I127" s="21">
        <v>159704</v>
      </c>
      <c r="J127" s="21">
        <v>31998</v>
      </c>
      <c r="K127" s="21">
        <v>20789</v>
      </c>
      <c r="L127" s="21">
        <v>9164</v>
      </c>
      <c r="M127" s="21">
        <v>8099</v>
      </c>
      <c r="N127" s="21">
        <v>-23180</v>
      </c>
      <c r="O127" s="21">
        <v>-1923</v>
      </c>
      <c r="P127" s="21">
        <v>15144</v>
      </c>
    </row>
    <row r="128" spans="1:16" x14ac:dyDescent="0.3">
      <c r="A128" s="20">
        <v>127</v>
      </c>
      <c r="B128" s="20" t="s">
        <v>74</v>
      </c>
      <c r="C128" s="20" t="s">
        <v>75</v>
      </c>
      <c r="D128" s="20">
        <v>2020</v>
      </c>
      <c r="E128" s="20" t="s">
        <v>7</v>
      </c>
      <c r="F128" s="21">
        <v>591510</v>
      </c>
      <c r="G128" s="21">
        <v>363285</v>
      </c>
      <c r="H128" s="21">
        <v>591510</v>
      </c>
      <c r="I128" s="21">
        <v>93080</v>
      </c>
      <c r="J128" s="21">
        <v>5233</v>
      </c>
      <c r="K128" s="21">
        <v>11409</v>
      </c>
      <c r="L128" s="21">
        <v>-7199</v>
      </c>
      <c r="M128" s="21">
        <v>6670</v>
      </c>
      <c r="N128" s="21">
        <v>-10449</v>
      </c>
      <c r="O128" s="21">
        <v>-2000</v>
      </c>
      <c r="P128" s="21">
        <v>22126</v>
      </c>
    </row>
    <row r="129" spans="1:16" x14ac:dyDescent="0.3">
      <c r="A129" s="20">
        <v>128</v>
      </c>
      <c r="B129" s="20"/>
      <c r="C129" s="20"/>
      <c r="D129" s="20">
        <v>2019</v>
      </c>
      <c r="E129" s="20" t="s">
        <v>8</v>
      </c>
      <c r="F129" s="21">
        <v>4533707</v>
      </c>
      <c r="G129" s="21">
        <v>2609686</v>
      </c>
      <c r="H129" s="21">
        <v>4533707</v>
      </c>
      <c r="I129" s="21">
        <v>22680</v>
      </c>
      <c r="J129" s="21">
        <v>43728</v>
      </c>
      <c r="K129" s="21">
        <v>123768</v>
      </c>
      <c r="L129" s="21">
        <v>-86790</v>
      </c>
      <c r="M129" s="21">
        <v>156334</v>
      </c>
      <c r="N129" s="21">
        <v>495935</v>
      </c>
      <c r="O129" s="21">
        <v>-43169</v>
      </c>
      <c r="P129" s="21">
        <v>748514</v>
      </c>
    </row>
    <row r="130" spans="1:16" x14ac:dyDescent="0.3">
      <c r="A130" s="20">
        <v>129</v>
      </c>
      <c r="B130" s="20"/>
      <c r="C130" s="20" t="s">
        <v>76</v>
      </c>
      <c r="D130" s="20">
        <v>2020</v>
      </c>
      <c r="E130" s="20" t="s">
        <v>7</v>
      </c>
      <c r="F130" s="21">
        <v>4126059</v>
      </c>
      <c r="G130" s="21">
        <v>2696476</v>
      </c>
      <c r="H130" s="21">
        <v>4126059</v>
      </c>
      <c r="I130" s="21">
        <v>-96935</v>
      </c>
      <c r="J130" s="21">
        <v>-83690</v>
      </c>
      <c r="K130" s="21">
        <v>107430</v>
      </c>
      <c r="L130" s="21">
        <v>-197870</v>
      </c>
      <c r="M130" s="21">
        <v>145839</v>
      </c>
      <c r="N130" s="21">
        <v>175008</v>
      </c>
      <c r="O130" s="21">
        <v>-36950</v>
      </c>
      <c r="P130" s="21">
        <v>64504</v>
      </c>
    </row>
    <row r="131" spans="1:16" x14ac:dyDescent="0.3">
      <c r="A131" s="20">
        <v>130</v>
      </c>
      <c r="B131" s="20"/>
      <c r="C131" s="20"/>
      <c r="D131" s="20">
        <v>2019</v>
      </c>
      <c r="E131" s="20" t="s">
        <v>8</v>
      </c>
      <c r="F131" s="21">
        <v>4314354</v>
      </c>
      <c r="G131" s="21">
        <v>1150482</v>
      </c>
      <c r="H131" s="21">
        <v>4314354</v>
      </c>
      <c r="I131" s="21">
        <v>163916</v>
      </c>
      <c r="J131" s="21">
        <v>171739</v>
      </c>
      <c r="K131" s="21">
        <v>139358</v>
      </c>
      <c r="L131" s="21">
        <v>28157</v>
      </c>
      <c r="M131" s="21">
        <v>-80377</v>
      </c>
      <c r="N131" s="21">
        <v>5683</v>
      </c>
      <c r="O131" s="21">
        <v>-80541</v>
      </c>
      <c r="P131" s="21">
        <v>293685</v>
      </c>
    </row>
    <row r="132" spans="1:16" x14ac:dyDescent="0.3">
      <c r="A132" s="20">
        <v>131</v>
      </c>
      <c r="B132" s="20"/>
      <c r="C132" s="20" t="s">
        <v>77</v>
      </c>
      <c r="D132" s="20">
        <v>2020</v>
      </c>
      <c r="E132" s="20" t="s">
        <v>7</v>
      </c>
      <c r="F132" s="21">
        <v>4259095</v>
      </c>
      <c r="G132" s="21">
        <v>1122623</v>
      </c>
      <c r="H132" s="21">
        <v>4259095</v>
      </c>
      <c r="I132" s="21">
        <v>144679</v>
      </c>
      <c r="J132" s="21">
        <v>222156</v>
      </c>
      <c r="K132" s="21">
        <v>159216</v>
      </c>
      <c r="L132" s="21">
        <v>56522</v>
      </c>
      <c r="M132" s="21">
        <v>-67824</v>
      </c>
      <c r="N132" s="21">
        <v>5857</v>
      </c>
      <c r="O132" s="21">
        <v>-78098</v>
      </c>
      <c r="P132" s="21">
        <v>244657</v>
      </c>
    </row>
    <row r="133" spans="1:16" x14ac:dyDescent="0.3">
      <c r="A133" s="20">
        <v>132</v>
      </c>
      <c r="B133" s="20"/>
      <c r="C133" s="20" t="s">
        <v>77</v>
      </c>
      <c r="D133" s="20">
        <v>2019</v>
      </c>
      <c r="E133" s="20" t="s">
        <v>8</v>
      </c>
      <c r="F133" s="21">
        <v>4763581</v>
      </c>
      <c r="G133" s="21">
        <v>1343742</v>
      </c>
      <c r="H133" s="21">
        <v>4763581</v>
      </c>
      <c r="I133" s="21">
        <v>17908</v>
      </c>
      <c r="J133" s="21">
        <v>21100</v>
      </c>
      <c r="K133" s="21">
        <v>139823</v>
      </c>
      <c r="L133" s="21">
        <v>-121751</v>
      </c>
      <c r="M133" s="21">
        <v>653749</v>
      </c>
      <c r="N133" s="21">
        <v>6681</v>
      </c>
      <c r="O133" s="21">
        <v>-4568</v>
      </c>
      <c r="P133" s="21">
        <v>488097</v>
      </c>
    </row>
    <row r="134" spans="1:16" x14ac:dyDescent="0.3">
      <c r="A134" s="20">
        <v>133</v>
      </c>
      <c r="B134" s="20"/>
      <c r="C134" s="20" t="s">
        <v>78</v>
      </c>
      <c r="D134" s="20">
        <v>2020</v>
      </c>
      <c r="E134" s="20" t="s">
        <v>7</v>
      </c>
      <c r="F134" s="21">
        <v>4300826</v>
      </c>
      <c r="G134" s="21">
        <v>1446937</v>
      </c>
      <c r="H134" s="21">
        <v>4300826</v>
      </c>
      <c r="I134" s="21">
        <v>-38047</v>
      </c>
      <c r="J134" s="21">
        <v>-35405</v>
      </c>
      <c r="K134" s="21">
        <v>101196</v>
      </c>
      <c r="L134" s="21">
        <v>-140335</v>
      </c>
      <c r="M134" s="21">
        <v>78841</v>
      </c>
      <c r="N134" s="21">
        <v>10200</v>
      </c>
      <c r="O134" s="21">
        <v>-2188</v>
      </c>
      <c r="P134" s="21">
        <v>248228</v>
      </c>
    </row>
    <row r="135" spans="1:16" x14ac:dyDescent="0.3">
      <c r="A135" s="20">
        <v>134</v>
      </c>
      <c r="B135" s="20"/>
      <c r="C135" s="20" t="s">
        <v>78</v>
      </c>
      <c r="D135" s="20">
        <v>2019</v>
      </c>
      <c r="E135" s="20" t="s">
        <v>8</v>
      </c>
      <c r="F135" s="21">
        <v>1434629</v>
      </c>
      <c r="G135" s="21">
        <v>1196986</v>
      </c>
      <c r="H135" s="21">
        <v>1434629</v>
      </c>
      <c r="I135" s="21">
        <v>168010</v>
      </c>
      <c r="J135" s="21">
        <v>169370</v>
      </c>
      <c r="K135" s="21">
        <v>127656</v>
      </c>
      <c r="L135" s="21">
        <v>40450</v>
      </c>
      <c r="M135" s="21">
        <v>38614</v>
      </c>
      <c r="N135" s="21">
        <v>-3773</v>
      </c>
      <c r="O135" s="21">
        <v>-71302</v>
      </c>
      <c r="P135" s="21">
        <v>86178</v>
      </c>
    </row>
    <row r="136" spans="1:16" x14ac:dyDescent="0.3">
      <c r="A136" s="20">
        <v>135</v>
      </c>
      <c r="B136" s="20"/>
      <c r="C136" s="20" t="s">
        <v>79</v>
      </c>
      <c r="D136" s="20">
        <v>2020</v>
      </c>
      <c r="E136" s="20" t="s">
        <v>7</v>
      </c>
      <c r="F136" s="21">
        <v>1443126</v>
      </c>
      <c r="G136" s="21">
        <v>1192094</v>
      </c>
      <c r="H136" s="21">
        <v>1443126</v>
      </c>
      <c r="I136" s="21">
        <v>149162</v>
      </c>
      <c r="J136" s="21">
        <v>148932</v>
      </c>
      <c r="K136" s="21">
        <v>125892</v>
      </c>
      <c r="L136" s="21">
        <v>22582</v>
      </c>
      <c r="M136" s="21">
        <v>27066</v>
      </c>
      <c r="N136" s="21">
        <v>-2860</v>
      </c>
      <c r="O136" s="21">
        <v>-35744</v>
      </c>
      <c r="P136" s="21">
        <v>22610</v>
      </c>
    </row>
    <row r="137" spans="1:16" x14ac:dyDescent="0.3">
      <c r="A137" s="20">
        <v>136</v>
      </c>
      <c r="B137" s="20"/>
      <c r="C137" s="20" t="s">
        <v>79</v>
      </c>
      <c r="D137" s="20">
        <v>2019</v>
      </c>
      <c r="E137" s="20" t="s">
        <v>8</v>
      </c>
      <c r="F137" s="21">
        <v>1283989</v>
      </c>
      <c r="G137" s="21">
        <v>1115943</v>
      </c>
      <c r="H137" s="21">
        <v>1283989</v>
      </c>
      <c r="I137" s="21">
        <v>10513</v>
      </c>
      <c r="J137" s="21">
        <v>13968</v>
      </c>
      <c r="K137" s="21">
        <v>21680</v>
      </c>
      <c r="L137" s="21">
        <v>-12124</v>
      </c>
      <c r="M137" s="21">
        <v>-6593</v>
      </c>
      <c r="N137" s="21">
        <v>7283</v>
      </c>
      <c r="O137" s="21">
        <v>-759</v>
      </c>
      <c r="P137" s="21">
        <v>42690</v>
      </c>
    </row>
    <row r="138" spans="1:16" x14ac:dyDescent="0.3">
      <c r="A138" s="20">
        <v>137</v>
      </c>
      <c r="B138" s="20" t="s">
        <v>80</v>
      </c>
      <c r="C138" s="20" t="s">
        <v>81</v>
      </c>
      <c r="D138" s="20">
        <v>2020</v>
      </c>
      <c r="E138" s="20" t="s">
        <v>7</v>
      </c>
      <c r="F138" s="21">
        <v>1330576</v>
      </c>
      <c r="G138" s="21">
        <v>1128067</v>
      </c>
      <c r="H138" s="21">
        <v>1330576</v>
      </c>
      <c r="I138" s="21">
        <v>9435</v>
      </c>
      <c r="J138" s="21">
        <v>12336</v>
      </c>
      <c r="K138" s="21">
        <v>21365</v>
      </c>
      <c r="L138" s="21">
        <v>-13029</v>
      </c>
      <c r="M138" s="21">
        <v>3156</v>
      </c>
      <c r="N138" s="21">
        <v>1268</v>
      </c>
      <c r="O138" s="21">
        <v>-167</v>
      </c>
      <c r="P138" s="21">
        <v>57587</v>
      </c>
    </row>
    <row r="139" spans="1:16" x14ac:dyDescent="0.3">
      <c r="A139" s="20">
        <v>138</v>
      </c>
      <c r="B139" s="20"/>
      <c r="C139" s="20"/>
      <c r="D139" s="20">
        <v>2019</v>
      </c>
      <c r="E139" s="20" t="s">
        <v>8</v>
      </c>
      <c r="F139" s="21">
        <v>639826</v>
      </c>
      <c r="G139" s="21">
        <v>615297</v>
      </c>
      <c r="H139" s="21">
        <v>639826</v>
      </c>
      <c r="I139" s="21">
        <v>4843</v>
      </c>
      <c r="J139" s="21">
        <v>50567</v>
      </c>
      <c r="K139" s="21">
        <v>6484</v>
      </c>
      <c r="L139" s="21">
        <v>38060</v>
      </c>
      <c r="M139" s="21">
        <v>-24761</v>
      </c>
      <c r="N139" s="21">
        <v>72015</v>
      </c>
      <c r="O139" s="21">
        <v>-4440</v>
      </c>
      <c r="P139" s="21">
        <v>111839</v>
      </c>
    </row>
    <row r="140" spans="1:16" x14ac:dyDescent="0.3">
      <c r="A140" s="20">
        <v>139</v>
      </c>
      <c r="B140" s="20"/>
      <c r="C140" s="20" t="s">
        <v>82</v>
      </c>
      <c r="D140" s="20">
        <v>2020</v>
      </c>
      <c r="E140" s="20" t="s">
        <v>7</v>
      </c>
      <c r="F140" s="21">
        <v>619528</v>
      </c>
      <c r="G140" s="21">
        <v>569213</v>
      </c>
      <c r="H140" s="21">
        <v>619528</v>
      </c>
      <c r="I140" s="21">
        <v>855</v>
      </c>
      <c r="J140" s="21">
        <v>-8225</v>
      </c>
      <c r="K140" s="21">
        <v>6617</v>
      </c>
      <c r="L140" s="21">
        <v>-16868</v>
      </c>
      <c r="M140" s="21">
        <v>6320</v>
      </c>
      <c r="N140" s="21">
        <v>-986</v>
      </c>
      <c r="O140" s="21">
        <v>-4498</v>
      </c>
      <c r="P140" s="21">
        <v>36405</v>
      </c>
    </row>
    <row r="141" spans="1:16" x14ac:dyDescent="0.3">
      <c r="A141" s="20">
        <v>140</v>
      </c>
      <c r="B141" s="20"/>
      <c r="C141" s="20"/>
      <c r="D141" s="20">
        <v>2019</v>
      </c>
      <c r="E141" s="20" t="s">
        <v>8</v>
      </c>
      <c r="F141" s="21">
        <v>1794424</v>
      </c>
      <c r="G141" s="21">
        <v>332588</v>
      </c>
      <c r="H141" s="21">
        <v>1794424</v>
      </c>
      <c r="I141" s="21">
        <v>47934</v>
      </c>
      <c r="J141" s="21">
        <v>47934</v>
      </c>
      <c r="K141" s="21">
        <v>64637</v>
      </c>
      <c r="L141" s="21">
        <v>-18817</v>
      </c>
      <c r="M141" s="21">
        <v>-23036</v>
      </c>
      <c r="N141" s="21">
        <v>-451</v>
      </c>
      <c r="O141" s="21">
        <v>94409</v>
      </c>
      <c r="P141" s="21">
        <v>167271</v>
      </c>
    </row>
    <row r="142" spans="1:16" x14ac:dyDescent="0.3">
      <c r="A142" s="20">
        <v>141</v>
      </c>
      <c r="B142" s="20"/>
      <c r="C142" s="20" t="s">
        <v>83</v>
      </c>
      <c r="D142" s="20">
        <v>2020</v>
      </c>
      <c r="E142" s="20" t="s">
        <v>7</v>
      </c>
      <c r="F142" s="21">
        <v>2040027</v>
      </c>
      <c r="G142" s="21">
        <v>347664</v>
      </c>
      <c r="H142" s="21">
        <v>2040027</v>
      </c>
      <c r="I142" s="21">
        <v>21108</v>
      </c>
      <c r="J142" s="21">
        <v>21108</v>
      </c>
      <c r="K142" s="21">
        <v>85503</v>
      </c>
      <c r="L142" s="21">
        <v>-66172</v>
      </c>
      <c r="M142" s="21">
        <v>135180</v>
      </c>
      <c r="N142" s="21">
        <v>-399</v>
      </c>
      <c r="O142" s="21">
        <v>857</v>
      </c>
      <c r="P142" s="21">
        <v>114074</v>
      </c>
    </row>
    <row r="143" spans="1:16" x14ac:dyDescent="0.3">
      <c r="A143" s="20">
        <v>142</v>
      </c>
      <c r="B143" s="20"/>
      <c r="C143" s="20"/>
      <c r="D143" s="20">
        <v>2019</v>
      </c>
      <c r="E143" s="20" t="s">
        <v>8</v>
      </c>
      <c r="F143" s="21">
        <v>552525</v>
      </c>
      <c r="G143" s="21">
        <v>61632</v>
      </c>
      <c r="H143" s="21">
        <v>552525</v>
      </c>
      <c r="I143" s="21">
        <v>1800</v>
      </c>
      <c r="J143" s="21">
        <v>4799</v>
      </c>
      <c r="K143" s="21">
        <v>42551</v>
      </c>
      <c r="L143" s="21">
        <v>-38751</v>
      </c>
      <c r="M143" s="21">
        <v>22790</v>
      </c>
      <c r="N143" s="21">
        <v>0</v>
      </c>
      <c r="O143" s="21">
        <v>105267</v>
      </c>
      <c r="P143" s="21">
        <v>52792</v>
      </c>
    </row>
    <row r="144" spans="1:16" x14ac:dyDescent="0.3">
      <c r="A144" s="20">
        <v>143</v>
      </c>
      <c r="B144" s="20"/>
      <c r="C144" s="20" t="s">
        <v>84</v>
      </c>
      <c r="D144" s="20">
        <v>2020</v>
      </c>
      <c r="E144" s="20" t="s">
        <v>7</v>
      </c>
      <c r="F144" s="21">
        <v>586853</v>
      </c>
      <c r="G144" s="21">
        <v>100755</v>
      </c>
      <c r="H144" s="21">
        <v>586853</v>
      </c>
      <c r="I144" s="21">
        <v>1947</v>
      </c>
      <c r="J144" s="21">
        <v>3328</v>
      </c>
      <c r="K144" s="21">
        <v>19648</v>
      </c>
      <c r="L144" s="21">
        <v>-17320</v>
      </c>
      <c r="M144" s="21">
        <v>4161</v>
      </c>
      <c r="N144" s="21">
        <v>0</v>
      </c>
      <c r="O144" s="21">
        <v>105267</v>
      </c>
      <c r="P144" s="21">
        <v>80748</v>
      </c>
    </row>
    <row r="145" spans="1:16" x14ac:dyDescent="0.3">
      <c r="A145" s="20">
        <v>144</v>
      </c>
      <c r="B145" s="20"/>
      <c r="C145" s="20"/>
      <c r="D145" s="20">
        <v>2019</v>
      </c>
      <c r="E145" s="20" t="s">
        <v>8</v>
      </c>
      <c r="F145" s="21">
        <v>312429</v>
      </c>
      <c r="G145" s="21">
        <v>217712</v>
      </c>
      <c r="H145" s="21">
        <v>312429</v>
      </c>
      <c r="I145" s="21">
        <v>8235</v>
      </c>
      <c r="J145" s="21">
        <v>16515</v>
      </c>
      <c r="K145" s="21">
        <v>10714</v>
      </c>
      <c r="L145" s="21">
        <v>5137</v>
      </c>
      <c r="M145" s="21">
        <v>-6704</v>
      </c>
      <c r="N145" s="21">
        <v>5313</v>
      </c>
      <c r="O145" s="21">
        <v>150</v>
      </c>
      <c r="P145" s="21">
        <v>28633</v>
      </c>
    </row>
    <row r="146" spans="1:16" x14ac:dyDescent="0.3">
      <c r="A146" s="20">
        <v>145</v>
      </c>
      <c r="B146" s="20"/>
      <c r="C146" s="20" t="s">
        <v>85</v>
      </c>
      <c r="D146" s="20">
        <v>2020</v>
      </c>
      <c r="E146" s="20" t="s">
        <v>7</v>
      </c>
      <c r="F146" s="21">
        <v>301839</v>
      </c>
      <c r="G146" s="21">
        <v>212136</v>
      </c>
      <c r="H146" s="21">
        <v>301839</v>
      </c>
      <c r="I146" s="21">
        <v>11101</v>
      </c>
      <c r="J146" s="21">
        <v>13482</v>
      </c>
      <c r="K146" s="21">
        <v>8468</v>
      </c>
      <c r="L146" s="21">
        <v>4337</v>
      </c>
      <c r="M146" s="21">
        <v>5666</v>
      </c>
      <c r="N146" s="21">
        <v>37968</v>
      </c>
      <c r="O146" s="21">
        <v>-306</v>
      </c>
      <c r="P146" s="21">
        <v>51114</v>
      </c>
    </row>
    <row r="147" spans="1:16" x14ac:dyDescent="0.3">
      <c r="A147" s="20">
        <v>146</v>
      </c>
      <c r="B147" s="20"/>
      <c r="C147" s="20"/>
      <c r="D147" s="20">
        <v>2019</v>
      </c>
      <c r="E147" s="20" t="s">
        <v>8</v>
      </c>
      <c r="F147" s="21">
        <v>625800</v>
      </c>
      <c r="G147" s="21">
        <v>536505</v>
      </c>
      <c r="H147" s="21">
        <v>625800</v>
      </c>
      <c r="I147" s="21">
        <v>31566</v>
      </c>
      <c r="J147" s="21">
        <v>31723</v>
      </c>
      <c r="K147" s="21">
        <v>21135</v>
      </c>
      <c r="L147" s="21">
        <v>5921</v>
      </c>
      <c r="M147" s="21">
        <v>2751</v>
      </c>
      <c r="N147" s="21">
        <v>217</v>
      </c>
      <c r="O147" s="21">
        <v>-71392</v>
      </c>
      <c r="P147" s="21">
        <v>9309</v>
      </c>
    </row>
    <row r="148" spans="1:16" x14ac:dyDescent="0.3">
      <c r="A148" s="20">
        <v>147</v>
      </c>
      <c r="B148" s="20"/>
      <c r="C148" s="20" t="s">
        <v>86</v>
      </c>
      <c r="D148" s="20">
        <v>2020</v>
      </c>
      <c r="E148" s="20" t="s">
        <v>7</v>
      </c>
      <c r="F148" s="21">
        <v>677075</v>
      </c>
      <c r="G148" s="21">
        <v>560639</v>
      </c>
      <c r="H148" s="21">
        <v>677075</v>
      </c>
      <c r="I148" s="21">
        <v>74857</v>
      </c>
      <c r="J148" s="21">
        <v>76235</v>
      </c>
      <c r="K148" s="21">
        <v>19037</v>
      </c>
      <c r="L148" s="21">
        <v>52323</v>
      </c>
      <c r="M148" s="21">
        <v>12428</v>
      </c>
      <c r="N148" s="21">
        <v>44</v>
      </c>
      <c r="O148" s="21">
        <v>-40288</v>
      </c>
      <c r="P148" s="21">
        <v>27470</v>
      </c>
    </row>
    <row r="149" spans="1:16" x14ac:dyDescent="0.3">
      <c r="A149" s="20">
        <v>148</v>
      </c>
      <c r="B149" s="20"/>
      <c r="C149" s="20"/>
      <c r="D149" s="20">
        <v>2019</v>
      </c>
      <c r="E149" s="20" t="s">
        <v>8</v>
      </c>
      <c r="F149" s="21">
        <v>2336172</v>
      </c>
      <c r="G149" s="21">
        <v>334604</v>
      </c>
      <c r="H149" s="21">
        <v>2336172</v>
      </c>
      <c r="I149" s="21">
        <v>40323</v>
      </c>
      <c r="J149" s="21">
        <v>39191</v>
      </c>
      <c r="K149" s="21">
        <v>148783</v>
      </c>
      <c r="L149" s="21">
        <v>-109324</v>
      </c>
      <c r="M149" s="21">
        <v>-76352</v>
      </c>
      <c r="N149" s="21">
        <v>-8294</v>
      </c>
      <c r="O149" s="21">
        <v>-46606</v>
      </c>
      <c r="P149" s="21">
        <v>76343</v>
      </c>
    </row>
    <row r="150" spans="1:16" x14ac:dyDescent="0.3">
      <c r="A150" s="20">
        <v>149</v>
      </c>
      <c r="B150" s="20" t="s">
        <v>87</v>
      </c>
      <c r="C150" s="20" t="s">
        <v>88</v>
      </c>
      <c r="D150" s="20">
        <v>2020</v>
      </c>
      <c r="E150" s="20" t="s">
        <v>7</v>
      </c>
      <c r="F150" s="21">
        <v>2473866</v>
      </c>
      <c r="G150" s="21">
        <v>443903</v>
      </c>
      <c r="H150" s="21">
        <v>2473866</v>
      </c>
      <c r="I150" s="21">
        <v>68023</v>
      </c>
      <c r="J150" s="21">
        <v>140409</v>
      </c>
      <c r="K150" s="21">
        <v>139315</v>
      </c>
      <c r="L150" s="21">
        <v>2069</v>
      </c>
      <c r="M150" s="21">
        <v>-78656</v>
      </c>
      <c r="N150" s="21">
        <v>-5375</v>
      </c>
      <c r="O150" s="21">
        <v>-41438</v>
      </c>
      <c r="P150" s="21">
        <v>37571</v>
      </c>
    </row>
    <row r="151" spans="1:16" x14ac:dyDescent="0.3">
      <c r="A151" s="20">
        <v>150</v>
      </c>
      <c r="B151" s="20"/>
      <c r="C151" s="20"/>
      <c r="D151" s="20">
        <v>2019</v>
      </c>
      <c r="E151" s="20" t="s">
        <v>8</v>
      </c>
      <c r="F151" s="21">
        <v>1723920</v>
      </c>
      <c r="G151" s="21">
        <v>639422</v>
      </c>
      <c r="H151" s="21">
        <v>1723920</v>
      </c>
      <c r="I151" s="21">
        <v>28790</v>
      </c>
      <c r="J151" s="21">
        <v>38247</v>
      </c>
      <c r="K151" s="21">
        <v>31214</v>
      </c>
      <c r="L151" s="21">
        <v>6533</v>
      </c>
      <c r="M151" s="21">
        <v>-10316</v>
      </c>
      <c r="N151" s="21">
        <v>-62175</v>
      </c>
      <c r="O151" s="21">
        <v>-9817</v>
      </c>
      <c r="P151" s="21">
        <v>32498</v>
      </c>
    </row>
    <row r="152" spans="1:16" x14ac:dyDescent="0.3">
      <c r="A152" s="20">
        <v>151</v>
      </c>
      <c r="B152" s="20"/>
      <c r="C152" s="20" t="s">
        <v>89</v>
      </c>
      <c r="D152" s="20">
        <v>2020</v>
      </c>
      <c r="E152" s="20" t="s">
        <v>7</v>
      </c>
      <c r="F152" s="21">
        <v>1654528</v>
      </c>
      <c r="G152" s="21">
        <v>586739</v>
      </c>
      <c r="H152" s="21">
        <v>1654528</v>
      </c>
      <c r="I152" s="21">
        <v>14092</v>
      </c>
      <c r="J152" s="21">
        <v>18352</v>
      </c>
      <c r="K152" s="21">
        <v>13216</v>
      </c>
      <c r="L152" s="21">
        <v>4662</v>
      </c>
      <c r="M152" s="21">
        <v>10610</v>
      </c>
      <c r="N152" s="21">
        <v>-327</v>
      </c>
      <c r="O152" s="21">
        <v>-56011</v>
      </c>
      <c r="P152" s="21">
        <v>64915</v>
      </c>
    </row>
    <row r="153" spans="1:16" x14ac:dyDescent="0.3">
      <c r="A153" s="20">
        <v>152</v>
      </c>
      <c r="B153" s="20"/>
      <c r="C153" s="20"/>
      <c r="D153" s="20">
        <v>2019</v>
      </c>
      <c r="E153" s="20" t="s">
        <v>8</v>
      </c>
      <c r="F153" s="21">
        <v>1276555</v>
      </c>
      <c r="G153" s="21">
        <v>723934</v>
      </c>
      <c r="H153" s="21">
        <v>1276555</v>
      </c>
      <c r="I153" s="21">
        <v>25148</v>
      </c>
      <c r="J153" s="21">
        <v>28092</v>
      </c>
      <c r="K153" s="21">
        <v>15330</v>
      </c>
      <c r="L153" s="21">
        <v>12344</v>
      </c>
      <c r="M153" s="21">
        <v>17778</v>
      </c>
      <c r="N153" s="21">
        <v>0</v>
      </c>
      <c r="O153" s="21">
        <v>6189</v>
      </c>
      <c r="P153" s="21">
        <v>11313</v>
      </c>
    </row>
    <row r="154" spans="1:16" x14ac:dyDescent="0.3">
      <c r="A154" s="20">
        <v>153</v>
      </c>
      <c r="B154" s="20"/>
      <c r="C154" s="20" t="s">
        <v>90</v>
      </c>
      <c r="D154" s="20">
        <v>2020</v>
      </c>
      <c r="E154" s="20" t="s">
        <v>7</v>
      </c>
      <c r="F154" s="21">
        <v>1271800</v>
      </c>
      <c r="G154" s="21">
        <v>710958</v>
      </c>
      <c r="H154" s="21">
        <v>1271800</v>
      </c>
      <c r="I154" s="21">
        <v>24886</v>
      </c>
      <c r="J154" s="21">
        <v>29684</v>
      </c>
      <c r="K154" s="21">
        <v>11982</v>
      </c>
      <c r="L154" s="21">
        <v>17284</v>
      </c>
      <c r="M154" s="21">
        <v>30846</v>
      </c>
      <c r="N154" s="21">
        <v>66</v>
      </c>
      <c r="O154" s="21">
        <v>-3826</v>
      </c>
      <c r="P154" s="21">
        <v>21175</v>
      </c>
    </row>
    <row r="155" spans="1:16" x14ac:dyDescent="0.3">
      <c r="A155" s="20">
        <v>154</v>
      </c>
      <c r="B155" s="20"/>
      <c r="C155" s="20"/>
      <c r="D155" s="20">
        <v>2019</v>
      </c>
      <c r="E155" s="20" t="s">
        <v>8</v>
      </c>
      <c r="F155" s="21">
        <v>3513640</v>
      </c>
      <c r="G155" s="21">
        <v>1683933</v>
      </c>
      <c r="H155" s="21">
        <v>3513640</v>
      </c>
      <c r="I155" s="21">
        <v>14406</v>
      </c>
      <c r="J155" s="21">
        <v>13740</v>
      </c>
      <c r="K155" s="21">
        <v>20663</v>
      </c>
      <c r="L155" s="21">
        <v>-8410</v>
      </c>
      <c r="M155" s="21">
        <v>0</v>
      </c>
      <c r="N155" s="21">
        <v>-72817</v>
      </c>
      <c r="O155" s="21">
        <v>4939</v>
      </c>
      <c r="P155" s="21">
        <v>117799</v>
      </c>
    </row>
    <row r="156" spans="1:16" x14ac:dyDescent="0.3">
      <c r="A156" s="20">
        <v>155</v>
      </c>
      <c r="B156" s="20"/>
      <c r="C156" s="20" t="s">
        <v>91</v>
      </c>
      <c r="D156" s="20">
        <v>2020</v>
      </c>
      <c r="E156" s="20" t="s">
        <v>7</v>
      </c>
      <c r="F156" s="21">
        <v>3503279</v>
      </c>
      <c r="G156" s="21">
        <v>1692343</v>
      </c>
      <c r="H156" s="21">
        <v>3503279</v>
      </c>
      <c r="I156" s="21">
        <v>13167</v>
      </c>
      <c r="J156" s="21">
        <v>13658</v>
      </c>
      <c r="K156" s="21">
        <v>22031</v>
      </c>
      <c r="L156" s="21">
        <v>-9928</v>
      </c>
      <c r="M156" s="21">
        <v>0</v>
      </c>
      <c r="N156" s="21">
        <v>-58002</v>
      </c>
      <c r="O156" s="21">
        <v>4365</v>
      </c>
      <c r="P156" s="21">
        <v>89682</v>
      </c>
    </row>
    <row r="157" spans="1:16" x14ac:dyDescent="0.3">
      <c r="A157" s="20">
        <v>156</v>
      </c>
      <c r="B157" s="20"/>
      <c r="C157" s="20"/>
      <c r="D157" s="20">
        <v>2019</v>
      </c>
      <c r="E157" s="20" t="s">
        <v>8</v>
      </c>
      <c r="F157" s="21">
        <v>1997340</v>
      </c>
      <c r="G157" s="21">
        <v>956511</v>
      </c>
      <c r="H157" s="21">
        <v>1997340</v>
      </c>
      <c r="I157" s="21">
        <v>83989</v>
      </c>
      <c r="J157" s="21">
        <v>101175</v>
      </c>
      <c r="K157" s="21">
        <v>58534</v>
      </c>
      <c r="L157" s="21">
        <v>41377</v>
      </c>
      <c r="M157" s="21">
        <v>53913</v>
      </c>
      <c r="N157" s="21">
        <v>-43659</v>
      </c>
      <c r="O157" s="21">
        <v>-101756</v>
      </c>
      <c r="P157" s="21">
        <v>31635</v>
      </c>
    </row>
    <row r="158" spans="1:16" x14ac:dyDescent="0.3">
      <c r="A158" s="20">
        <v>157</v>
      </c>
      <c r="B158" s="20"/>
      <c r="C158" s="20" t="s">
        <v>92</v>
      </c>
      <c r="D158" s="20">
        <v>2020</v>
      </c>
      <c r="E158" s="20" t="s">
        <v>7</v>
      </c>
      <c r="F158" s="21">
        <v>2000029</v>
      </c>
      <c r="G158" s="21">
        <v>915133</v>
      </c>
      <c r="H158" s="21">
        <v>2000029</v>
      </c>
      <c r="I158" s="21">
        <v>10680</v>
      </c>
      <c r="J158" s="21">
        <v>12300</v>
      </c>
      <c r="K158" s="21">
        <v>44968</v>
      </c>
      <c r="L158" s="21">
        <v>-34235</v>
      </c>
      <c r="M158" s="21">
        <v>35496</v>
      </c>
      <c r="N158" s="21">
        <v>-4693</v>
      </c>
      <c r="O158" s="21">
        <v>-99297</v>
      </c>
      <c r="P158" s="21">
        <v>32498</v>
      </c>
    </row>
    <row r="159" spans="1:16" x14ac:dyDescent="0.3">
      <c r="A159" s="20">
        <v>158</v>
      </c>
      <c r="B159" s="20"/>
      <c r="C159" s="20"/>
      <c r="D159" s="20">
        <v>2019</v>
      </c>
      <c r="E159" s="20" t="s">
        <v>8</v>
      </c>
      <c r="F159" s="21">
        <v>2670351.04</v>
      </c>
      <c r="G159" s="21">
        <v>662335</v>
      </c>
      <c r="H159" s="21">
        <v>2670351.04</v>
      </c>
      <c r="I159" s="21">
        <v>63119.34</v>
      </c>
      <c r="J159" s="21">
        <v>63119.34</v>
      </c>
      <c r="K159" s="21">
        <v>-36551.57</v>
      </c>
      <c r="L159" s="21">
        <v>26567.78</v>
      </c>
      <c r="M159" s="21">
        <v>112332.24</v>
      </c>
      <c r="N159" s="21">
        <v>0</v>
      </c>
      <c r="O159" s="21">
        <v>-43921.56</v>
      </c>
      <c r="P159" s="21">
        <v>289223.78000000003</v>
      </c>
    </row>
    <row r="160" spans="1:16" x14ac:dyDescent="0.3">
      <c r="A160" s="20">
        <v>159</v>
      </c>
      <c r="B160" s="20"/>
      <c r="C160" s="20" t="s">
        <v>93</v>
      </c>
      <c r="D160" s="20">
        <v>2020</v>
      </c>
      <c r="E160" s="20" t="s">
        <v>7</v>
      </c>
      <c r="F160" s="21">
        <v>2577760.12</v>
      </c>
      <c r="G160" s="21">
        <v>636177.19999999995</v>
      </c>
      <c r="H160" s="21">
        <v>2577760.12</v>
      </c>
      <c r="I160" s="21">
        <v>-63238.080000000002</v>
      </c>
      <c r="J160" s="21">
        <v>-62264.26</v>
      </c>
      <c r="K160" s="21">
        <v>-28928.959999999999</v>
      </c>
      <c r="L160" s="21">
        <v>-91023.72</v>
      </c>
      <c r="M160" s="21">
        <v>12461.47</v>
      </c>
      <c r="N160" s="21">
        <v>0</v>
      </c>
      <c r="O160" s="21">
        <v>-37550.519999999997</v>
      </c>
      <c r="P160" s="21">
        <v>177777.25</v>
      </c>
    </row>
    <row r="161" spans="1:16" x14ac:dyDescent="0.3">
      <c r="A161" s="20">
        <v>160</v>
      </c>
      <c r="B161" s="20"/>
      <c r="C161" s="20"/>
      <c r="D161" s="20">
        <v>2019</v>
      </c>
      <c r="E161" s="20" t="s">
        <v>8</v>
      </c>
      <c r="F161" s="21">
        <v>886323</v>
      </c>
      <c r="G161" s="21">
        <v>607714</v>
      </c>
      <c r="H161" s="21">
        <v>886323</v>
      </c>
      <c r="I161" s="21">
        <v>26818</v>
      </c>
      <c r="J161" s="21">
        <v>26839</v>
      </c>
      <c r="K161" s="21">
        <v>14065</v>
      </c>
      <c r="L161" s="21">
        <v>12127</v>
      </c>
      <c r="M161" s="21">
        <v>2867</v>
      </c>
      <c r="N161" s="21">
        <v>-121973</v>
      </c>
      <c r="O161" s="21">
        <v>-49192</v>
      </c>
      <c r="P161" s="21">
        <v>89854</v>
      </c>
    </row>
    <row r="162" spans="1:16" x14ac:dyDescent="0.3">
      <c r="A162" s="20">
        <v>161</v>
      </c>
      <c r="B162" s="20"/>
      <c r="C162" s="20" t="s">
        <v>94</v>
      </c>
      <c r="D162" s="20">
        <v>2020</v>
      </c>
      <c r="E162" s="20" t="s">
        <v>7</v>
      </c>
      <c r="F162" s="21">
        <v>761861</v>
      </c>
      <c r="G162" s="21">
        <v>594548</v>
      </c>
      <c r="H162" s="21">
        <v>761861</v>
      </c>
      <c r="I162" s="21">
        <v>26198</v>
      </c>
      <c r="J162" s="21">
        <v>26813</v>
      </c>
      <c r="K162" s="21">
        <v>12516</v>
      </c>
      <c r="L162" s="21">
        <v>13443</v>
      </c>
      <c r="M162" s="21">
        <v>-1266</v>
      </c>
      <c r="N162" s="21">
        <v>-68237</v>
      </c>
      <c r="O162" s="21">
        <v>-45122</v>
      </c>
      <c r="P162" s="21">
        <v>126558</v>
      </c>
    </row>
    <row r="163" spans="1:16" x14ac:dyDescent="0.3">
      <c r="A163" s="20">
        <v>162</v>
      </c>
      <c r="B163" s="20"/>
      <c r="C163" s="20"/>
      <c r="D163" s="20">
        <v>2019</v>
      </c>
      <c r="E163" s="20" t="s">
        <v>8</v>
      </c>
      <c r="F163" s="21">
        <v>370370.34</v>
      </c>
      <c r="G163" s="21">
        <v>217609.41</v>
      </c>
      <c r="H163" s="21">
        <v>370370.34</v>
      </c>
      <c r="I163" s="21">
        <v>-1857.82</v>
      </c>
      <c r="J163" s="21">
        <v>-31313.18</v>
      </c>
      <c r="K163" s="21">
        <v>6970.24</v>
      </c>
      <c r="L163" s="21">
        <v>-38332.54</v>
      </c>
      <c r="M163" s="21">
        <v>29528.93</v>
      </c>
      <c r="N163" s="21">
        <v>5083</v>
      </c>
      <c r="O163" s="21">
        <v>-5873.1</v>
      </c>
      <c r="P163" s="21">
        <v>1390.54</v>
      </c>
    </row>
    <row r="164" spans="1:16" x14ac:dyDescent="0.3">
      <c r="A164" s="20">
        <v>163</v>
      </c>
      <c r="B164" s="20"/>
      <c r="C164" s="20" t="s">
        <v>95</v>
      </c>
      <c r="D164" s="20">
        <v>2020</v>
      </c>
      <c r="E164" s="20" t="s">
        <v>7</v>
      </c>
      <c r="F164" s="21">
        <v>415282.54</v>
      </c>
      <c r="G164" s="21">
        <v>255883.28</v>
      </c>
      <c r="H164" s="21">
        <v>415282.54</v>
      </c>
      <c r="I164" s="21">
        <v>-3958.25</v>
      </c>
      <c r="J164" s="21">
        <v>-3342.05</v>
      </c>
      <c r="K164" s="21">
        <v>5497.72</v>
      </c>
      <c r="L164" s="21">
        <v>-8839.77</v>
      </c>
      <c r="M164" s="21">
        <v>1891.95</v>
      </c>
      <c r="N164" s="21">
        <v>0</v>
      </c>
      <c r="O164" s="21">
        <v>-1335.54</v>
      </c>
      <c r="P164" s="21">
        <v>1437.23</v>
      </c>
    </row>
    <row r="165" spans="1:16" x14ac:dyDescent="0.3">
      <c r="A165" s="20">
        <v>164</v>
      </c>
      <c r="B165" s="20"/>
      <c r="C165" s="20"/>
      <c r="D165" s="20">
        <v>2019</v>
      </c>
      <c r="E165" s="20" t="s">
        <v>8</v>
      </c>
      <c r="F165" s="21">
        <v>8451549</v>
      </c>
      <c r="G165" s="21">
        <v>6620175</v>
      </c>
      <c r="H165" s="21">
        <v>8451549</v>
      </c>
      <c r="I165" s="21">
        <v>30153</v>
      </c>
      <c r="J165" s="21">
        <v>44765</v>
      </c>
      <c r="K165" s="21">
        <v>219381</v>
      </c>
      <c r="L165" s="21">
        <v>-176989</v>
      </c>
      <c r="M165" s="21">
        <v>-1329988</v>
      </c>
      <c r="N165" s="21">
        <v>1260720</v>
      </c>
      <c r="O165" s="21">
        <v>-6407</v>
      </c>
      <c r="P165" s="21">
        <v>934231</v>
      </c>
    </row>
    <row r="166" spans="1:16" x14ac:dyDescent="0.3">
      <c r="A166" s="20">
        <v>165</v>
      </c>
      <c r="B166" s="20"/>
      <c r="C166" s="20" t="s">
        <v>96</v>
      </c>
      <c r="D166" s="20">
        <v>2020</v>
      </c>
      <c r="E166" s="20" t="s">
        <v>7</v>
      </c>
      <c r="F166" s="21">
        <v>8596716</v>
      </c>
      <c r="G166" s="21">
        <v>6787758</v>
      </c>
      <c r="H166" s="21">
        <v>8596716</v>
      </c>
      <c r="I166" s="21">
        <v>26338</v>
      </c>
      <c r="J166" s="21">
        <v>29561</v>
      </c>
      <c r="K166" s="21">
        <v>193238</v>
      </c>
      <c r="L166" s="21">
        <v>-170209</v>
      </c>
      <c r="M166" s="21">
        <v>-1354656</v>
      </c>
      <c r="N166" s="21">
        <v>1298838</v>
      </c>
      <c r="O166" s="21">
        <v>-6574</v>
      </c>
      <c r="P166" s="21">
        <v>895659</v>
      </c>
    </row>
    <row r="167" spans="1:16" x14ac:dyDescent="0.3">
      <c r="A167" s="20">
        <v>166</v>
      </c>
      <c r="B167" s="20"/>
      <c r="C167" s="20"/>
      <c r="D167" s="20">
        <v>2019</v>
      </c>
      <c r="E167" s="20" t="s">
        <v>8</v>
      </c>
      <c r="F167" s="21">
        <v>77579</v>
      </c>
      <c r="G167" s="21">
        <v>71622</v>
      </c>
      <c r="H167" s="21">
        <v>77579</v>
      </c>
      <c r="I167" s="21">
        <v>3234</v>
      </c>
      <c r="J167" s="21">
        <v>3283</v>
      </c>
      <c r="K167" s="21">
        <v>-4507</v>
      </c>
      <c r="L167" s="21">
        <v>-1522</v>
      </c>
      <c r="M167" s="21">
        <v>0</v>
      </c>
      <c r="N167" s="21">
        <v>0</v>
      </c>
      <c r="O167" s="21">
        <v>0</v>
      </c>
      <c r="P167" s="21">
        <v>13668</v>
      </c>
    </row>
    <row r="168" spans="1:16" x14ac:dyDescent="0.3">
      <c r="A168" s="20">
        <v>167</v>
      </c>
      <c r="B168" s="20"/>
      <c r="C168" s="20" t="s">
        <v>97</v>
      </c>
      <c r="D168" s="20">
        <v>2020</v>
      </c>
      <c r="E168" s="20" t="s">
        <v>7</v>
      </c>
      <c r="F168" s="21">
        <v>78231</v>
      </c>
      <c r="G168" s="21">
        <v>73171</v>
      </c>
      <c r="H168" s="21">
        <v>78231</v>
      </c>
      <c r="I168" s="21">
        <v>-353</v>
      </c>
      <c r="J168" s="21">
        <v>-341</v>
      </c>
      <c r="K168" s="21">
        <v>-1485</v>
      </c>
      <c r="L168" s="21">
        <v>-1976</v>
      </c>
      <c r="M168" s="21">
        <v>0</v>
      </c>
      <c r="N168" s="21">
        <v>0</v>
      </c>
      <c r="O168" s="21">
        <v>0</v>
      </c>
      <c r="P168" s="21">
        <v>9610</v>
      </c>
    </row>
    <row r="169" spans="1:16" x14ac:dyDescent="0.3">
      <c r="A169" s="20">
        <v>168</v>
      </c>
      <c r="B169" s="20"/>
      <c r="C169" s="20" t="s">
        <v>97</v>
      </c>
      <c r="D169" s="20">
        <v>2019</v>
      </c>
      <c r="E169" s="20" t="s">
        <v>8</v>
      </c>
      <c r="F169" s="21">
        <v>5510664</v>
      </c>
      <c r="G169" s="21">
        <v>1483207</v>
      </c>
      <c r="H169" s="21">
        <v>5510664</v>
      </c>
      <c r="I169" s="21">
        <v>199410</v>
      </c>
      <c r="J169" s="21">
        <v>204023</v>
      </c>
      <c r="K169" s="21">
        <v>104566</v>
      </c>
      <c r="L169" s="21">
        <v>76475</v>
      </c>
      <c r="M169" s="21">
        <v>67378</v>
      </c>
      <c r="N169" s="21">
        <v>12756</v>
      </c>
      <c r="O169" s="21">
        <v>-38325</v>
      </c>
      <c r="P169" s="21">
        <v>497826</v>
      </c>
    </row>
    <row r="170" spans="1:16" x14ac:dyDescent="0.3">
      <c r="A170" s="20">
        <v>169</v>
      </c>
      <c r="B170" s="20" t="s">
        <v>98</v>
      </c>
      <c r="C170" s="20" t="s">
        <v>99</v>
      </c>
      <c r="D170" s="20">
        <v>2020</v>
      </c>
      <c r="E170" s="20" t="s">
        <v>7</v>
      </c>
      <c r="F170" s="21">
        <v>5660670</v>
      </c>
      <c r="G170" s="21">
        <v>1316088</v>
      </c>
      <c r="H170" s="21">
        <v>5660670</v>
      </c>
      <c r="I170" s="21">
        <v>201867</v>
      </c>
      <c r="J170" s="21">
        <v>206206</v>
      </c>
      <c r="K170" s="21">
        <v>112237</v>
      </c>
      <c r="L170" s="21">
        <v>75253</v>
      </c>
      <c r="M170" s="21">
        <v>57100</v>
      </c>
      <c r="N170" s="21">
        <v>24345</v>
      </c>
      <c r="O170" s="21">
        <v>-25844</v>
      </c>
      <c r="P170" s="21">
        <v>455466</v>
      </c>
    </row>
    <row r="171" spans="1:16" x14ac:dyDescent="0.3">
      <c r="A171" s="20">
        <v>170</v>
      </c>
      <c r="B171" s="20"/>
      <c r="C171" s="20" t="s">
        <v>99</v>
      </c>
      <c r="D171" s="20">
        <v>2019</v>
      </c>
      <c r="E171" s="20" t="s">
        <v>8</v>
      </c>
      <c r="F171" s="21">
        <v>306399</v>
      </c>
      <c r="G171" s="21">
        <v>118532</v>
      </c>
      <c r="H171" s="21">
        <v>306399</v>
      </c>
      <c r="I171" s="21">
        <v>8231</v>
      </c>
      <c r="J171" s="21">
        <v>6928</v>
      </c>
      <c r="K171" s="21">
        <v>14976</v>
      </c>
      <c r="L171" s="21">
        <v>-9740</v>
      </c>
      <c r="M171" s="21">
        <v>5364</v>
      </c>
      <c r="N171" s="21">
        <v>748</v>
      </c>
      <c r="O171" s="21">
        <v>94497</v>
      </c>
      <c r="P171" s="21">
        <v>111512</v>
      </c>
    </row>
    <row r="172" spans="1:16" x14ac:dyDescent="0.3">
      <c r="A172" s="20">
        <v>171</v>
      </c>
      <c r="B172" s="20"/>
      <c r="C172" s="20" t="s">
        <v>100</v>
      </c>
      <c r="D172" s="20">
        <v>2020</v>
      </c>
      <c r="E172" s="20" t="s">
        <v>7</v>
      </c>
      <c r="F172" s="21">
        <v>194207</v>
      </c>
      <c r="G172" s="21">
        <v>28040</v>
      </c>
      <c r="H172" s="21">
        <v>194207</v>
      </c>
      <c r="I172" s="21">
        <v>153</v>
      </c>
      <c r="J172" s="21">
        <v>2188</v>
      </c>
      <c r="K172" s="21">
        <v>12513</v>
      </c>
      <c r="L172" s="21">
        <v>-10883</v>
      </c>
      <c r="M172" s="21">
        <v>650</v>
      </c>
      <c r="N172" s="21">
        <v>748</v>
      </c>
      <c r="O172" s="21">
        <v>-2139</v>
      </c>
      <c r="P172" s="21">
        <v>10630</v>
      </c>
    </row>
    <row r="173" spans="1:16" x14ac:dyDescent="0.3">
      <c r="A173" s="20">
        <v>172</v>
      </c>
      <c r="B173" s="20"/>
      <c r="C173" s="20" t="s">
        <v>100</v>
      </c>
      <c r="D173" s="20">
        <v>2019</v>
      </c>
      <c r="E173" s="20" t="s">
        <v>8</v>
      </c>
      <c r="F173" s="21">
        <v>338763</v>
      </c>
      <c r="G173" s="21">
        <v>229630</v>
      </c>
      <c r="H173" s="21">
        <v>338763</v>
      </c>
      <c r="I173" s="21">
        <v>12398</v>
      </c>
      <c r="J173" s="21">
        <v>13056</v>
      </c>
      <c r="K173" s="21">
        <v>11213</v>
      </c>
      <c r="L173" s="21">
        <v>783</v>
      </c>
      <c r="M173" s="21">
        <v>0</v>
      </c>
      <c r="N173" s="21">
        <v>-15</v>
      </c>
      <c r="O173" s="21">
        <v>-18832</v>
      </c>
      <c r="P173" s="21">
        <v>24030</v>
      </c>
    </row>
    <row r="174" spans="1:16" x14ac:dyDescent="0.3">
      <c r="A174" s="20">
        <v>173</v>
      </c>
      <c r="B174" s="20" t="s">
        <v>101</v>
      </c>
      <c r="C174" s="20" t="s">
        <v>102</v>
      </c>
      <c r="D174" s="20">
        <v>2020</v>
      </c>
      <c r="E174" s="20" t="s">
        <v>7</v>
      </c>
      <c r="F174" s="21">
        <v>350491</v>
      </c>
      <c r="G174" s="21">
        <v>234577</v>
      </c>
      <c r="H174" s="21">
        <v>350491</v>
      </c>
      <c r="I174" s="21">
        <v>7897</v>
      </c>
      <c r="J174" s="21">
        <v>8313</v>
      </c>
      <c r="K174" s="21">
        <v>7493</v>
      </c>
      <c r="L174" s="21">
        <v>720</v>
      </c>
      <c r="M174" s="21">
        <v>0</v>
      </c>
      <c r="N174" s="21">
        <v>-24</v>
      </c>
      <c r="O174" s="21">
        <v>548</v>
      </c>
      <c r="P174" s="21">
        <v>33018</v>
      </c>
    </row>
    <row r="175" spans="1:16" x14ac:dyDescent="0.3">
      <c r="A175" s="20">
        <v>174</v>
      </c>
      <c r="B175" s="20"/>
      <c r="C175" s="20" t="s">
        <v>102</v>
      </c>
      <c r="D175" s="20">
        <v>2019</v>
      </c>
      <c r="E175" s="20" t="s">
        <v>8</v>
      </c>
      <c r="F175" s="21">
        <v>1523545</v>
      </c>
      <c r="G175" s="21">
        <v>630824</v>
      </c>
      <c r="H175" s="21">
        <v>1523545</v>
      </c>
      <c r="I175" s="21">
        <v>52666</v>
      </c>
      <c r="J175" s="21">
        <v>51650</v>
      </c>
      <c r="K175" s="21">
        <v>45689</v>
      </c>
      <c r="L175" s="21">
        <v>4401</v>
      </c>
      <c r="M175" s="21">
        <v>12482</v>
      </c>
      <c r="N175" s="21">
        <v>0</v>
      </c>
      <c r="O175" s="21">
        <v>-5317</v>
      </c>
      <c r="P175" s="21">
        <v>76701</v>
      </c>
    </row>
    <row r="176" spans="1:16" x14ac:dyDescent="0.3">
      <c r="A176" s="20">
        <v>175</v>
      </c>
      <c r="B176" s="20"/>
      <c r="C176" s="20" t="s">
        <v>103</v>
      </c>
      <c r="D176" s="20">
        <v>2020</v>
      </c>
      <c r="E176" s="20" t="s">
        <v>7</v>
      </c>
      <c r="F176" s="21">
        <v>1540481</v>
      </c>
      <c r="G176" s="21">
        <v>627570</v>
      </c>
      <c r="H176" s="21">
        <v>1540481</v>
      </c>
      <c r="I176" s="21">
        <v>52118</v>
      </c>
      <c r="J176" s="21">
        <v>51365</v>
      </c>
      <c r="K176" s="21">
        <v>44206</v>
      </c>
      <c r="L176" s="21">
        <v>5099</v>
      </c>
      <c r="M176" s="21">
        <v>11503</v>
      </c>
      <c r="N176" s="21">
        <v>0</v>
      </c>
      <c r="O176" s="21">
        <v>-4291</v>
      </c>
      <c r="P176" s="21">
        <v>85181</v>
      </c>
    </row>
    <row r="177" spans="1:16" x14ac:dyDescent="0.3">
      <c r="A177" s="20">
        <v>176</v>
      </c>
      <c r="B177" s="20"/>
      <c r="C177" s="20"/>
      <c r="D177" s="20">
        <v>2019</v>
      </c>
      <c r="E177" s="20" t="s">
        <v>8</v>
      </c>
      <c r="F177" s="21">
        <v>241231</v>
      </c>
      <c r="G177" s="21">
        <v>185324</v>
      </c>
      <c r="H177" s="21">
        <v>241231</v>
      </c>
      <c r="I177" s="21">
        <v>20321</v>
      </c>
      <c r="J177" s="21">
        <v>20400</v>
      </c>
      <c r="K177" s="21">
        <v>14509</v>
      </c>
      <c r="L177" s="21">
        <v>4891</v>
      </c>
      <c r="M177" s="21">
        <v>0</v>
      </c>
      <c r="N177" s="21">
        <v>0</v>
      </c>
      <c r="O177" s="21">
        <v>-16200</v>
      </c>
      <c r="P177" s="21">
        <v>38085</v>
      </c>
    </row>
    <row r="178" spans="1:16" x14ac:dyDescent="0.3">
      <c r="A178" s="20">
        <v>177</v>
      </c>
      <c r="B178" s="20"/>
      <c r="C178" s="20" t="s">
        <v>104</v>
      </c>
      <c r="D178" s="20">
        <v>2020</v>
      </c>
      <c r="E178" s="20" t="s">
        <v>7</v>
      </c>
      <c r="F178" s="21">
        <v>251590</v>
      </c>
      <c r="G178" s="21">
        <v>180432</v>
      </c>
      <c r="H178" s="21">
        <v>251590</v>
      </c>
      <c r="I178" s="21">
        <v>22839</v>
      </c>
      <c r="J178" s="21">
        <v>22844</v>
      </c>
      <c r="K178" s="21">
        <v>15256</v>
      </c>
      <c r="L178" s="21">
        <v>6588</v>
      </c>
      <c r="M178" s="21">
        <v>0</v>
      </c>
      <c r="N178" s="21">
        <v>0</v>
      </c>
      <c r="O178" s="21">
        <v>-16200</v>
      </c>
      <c r="P178" s="21">
        <v>42020</v>
      </c>
    </row>
    <row r="179" spans="1:16" x14ac:dyDescent="0.3">
      <c r="A179" s="20">
        <v>178</v>
      </c>
      <c r="B179" s="20"/>
      <c r="C179" s="20"/>
      <c r="D179" s="20">
        <v>2019</v>
      </c>
      <c r="E179" s="20" t="s">
        <v>8</v>
      </c>
      <c r="F179" s="21">
        <v>9313118</v>
      </c>
      <c r="G179" s="21">
        <v>1030295</v>
      </c>
      <c r="H179" s="21">
        <v>9313118</v>
      </c>
      <c r="I179" s="21">
        <v>-242725</v>
      </c>
      <c r="J179" s="21">
        <v>-178025</v>
      </c>
      <c r="K179" s="21">
        <v>341478</v>
      </c>
      <c r="L179" s="21">
        <v>-535612</v>
      </c>
      <c r="M179" s="21">
        <v>-3207</v>
      </c>
      <c r="N179" s="21">
        <v>-26138</v>
      </c>
      <c r="O179" s="21">
        <v>-161941</v>
      </c>
      <c r="P179" s="21">
        <v>596239</v>
      </c>
    </row>
    <row r="180" spans="1:16" x14ac:dyDescent="0.3">
      <c r="A180" s="20">
        <v>179</v>
      </c>
      <c r="B180" s="20"/>
      <c r="C180" s="20" t="s">
        <v>105</v>
      </c>
      <c r="D180" s="20">
        <v>2020</v>
      </c>
      <c r="E180" s="20" t="s">
        <v>7</v>
      </c>
      <c r="F180" s="21">
        <v>10251359</v>
      </c>
      <c r="G180" s="21">
        <v>2667997</v>
      </c>
      <c r="H180" s="21">
        <v>10251359</v>
      </c>
      <c r="I180" s="21">
        <v>404230</v>
      </c>
      <c r="J180" s="21">
        <v>454275</v>
      </c>
      <c r="K180" s="21">
        <v>406047</v>
      </c>
      <c r="L180" s="21">
        <v>36065</v>
      </c>
      <c r="M180" s="21">
        <v>-199503</v>
      </c>
      <c r="N180" s="21">
        <v>325838</v>
      </c>
      <c r="O180" s="21">
        <v>-714167</v>
      </c>
      <c r="P180" s="21">
        <v>446405</v>
      </c>
    </row>
    <row r="181" spans="1:16" x14ac:dyDescent="0.3">
      <c r="A181" s="20">
        <v>180</v>
      </c>
      <c r="B181" s="20"/>
      <c r="C181" s="20"/>
      <c r="D181" s="20">
        <v>2019</v>
      </c>
      <c r="E181" s="20" t="s">
        <v>8</v>
      </c>
      <c r="F181" s="21">
        <v>3803593</v>
      </c>
      <c r="G181" s="21">
        <v>1688426</v>
      </c>
      <c r="H181" s="21">
        <v>3803593</v>
      </c>
      <c r="I181" s="21">
        <v>334455</v>
      </c>
      <c r="J181" s="21">
        <v>344332</v>
      </c>
      <c r="K181" s="21">
        <v>81380</v>
      </c>
      <c r="L181" s="21">
        <v>255236</v>
      </c>
      <c r="M181" s="21">
        <v>60001</v>
      </c>
      <c r="N181" s="21">
        <v>-12088</v>
      </c>
      <c r="O181" s="21">
        <v>-673358</v>
      </c>
      <c r="P181" s="21">
        <v>39410</v>
      </c>
    </row>
    <row r="182" spans="1:16" x14ac:dyDescent="0.3">
      <c r="A182" s="20">
        <v>181</v>
      </c>
      <c r="B182" s="20"/>
      <c r="C182" s="20" t="s">
        <v>106</v>
      </c>
      <c r="D182" s="20">
        <v>2020</v>
      </c>
      <c r="E182" s="20" t="s">
        <v>7</v>
      </c>
      <c r="F182" s="21">
        <v>4123617</v>
      </c>
      <c r="G182" s="21">
        <v>1636051</v>
      </c>
      <c r="H182" s="21">
        <v>4123617</v>
      </c>
      <c r="I182" s="21">
        <v>303739</v>
      </c>
      <c r="J182" s="21">
        <v>311846</v>
      </c>
      <c r="K182" s="21">
        <v>96768</v>
      </c>
      <c r="L182" s="21">
        <v>208391</v>
      </c>
      <c r="M182" s="21">
        <v>68962</v>
      </c>
      <c r="N182" s="21">
        <v>-6880</v>
      </c>
      <c r="O182" s="21">
        <v>-468616</v>
      </c>
      <c r="P182" s="21">
        <v>463020</v>
      </c>
    </row>
    <row r="183" spans="1:16" x14ac:dyDescent="0.3">
      <c r="A183" s="20">
        <v>182</v>
      </c>
      <c r="B183" s="20"/>
      <c r="C183" s="20"/>
      <c r="D183" s="20">
        <v>2019</v>
      </c>
      <c r="E183" s="20" t="s">
        <v>8</v>
      </c>
      <c r="F183" s="21">
        <v>2709786</v>
      </c>
      <c r="G183" s="21">
        <v>822067</v>
      </c>
      <c r="H183" s="21">
        <v>2709786</v>
      </c>
      <c r="I183" s="21">
        <v>39678</v>
      </c>
      <c r="J183" s="21">
        <v>40820</v>
      </c>
      <c r="K183" s="21">
        <v>22439</v>
      </c>
      <c r="L183" s="21">
        <v>17450</v>
      </c>
      <c r="M183" s="21">
        <v>18281</v>
      </c>
      <c r="N183" s="21">
        <v>-84598</v>
      </c>
      <c r="O183" s="21">
        <v>-39941</v>
      </c>
      <c r="P183" s="21">
        <v>76771</v>
      </c>
    </row>
    <row r="184" spans="1:16" x14ac:dyDescent="0.3">
      <c r="A184" s="20">
        <v>183</v>
      </c>
      <c r="B184" s="20"/>
      <c r="C184" s="20" t="s">
        <v>107</v>
      </c>
      <c r="D184" s="20">
        <v>2020</v>
      </c>
      <c r="E184" s="20" t="s">
        <v>7</v>
      </c>
      <c r="F184" s="21">
        <v>2617392</v>
      </c>
      <c r="G184" s="21">
        <v>801434</v>
      </c>
      <c r="H184" s="21">
        <v>2617392</v>
      </c>
      <c r="I184" s="21">
        <v>45999</v>
      </c>
      <c r="J184" s="21">
        <v>46724</v>
      </c>
      <c r="K184" s="21">
        <v>41624</v>
      </c>
      <c r="L184" s="21">
        <v>4439</v>
      </c>
      <c r="M184" s="21">
        <v>24081</v>
      </c>
      <c r="N184" s="21">
        <v>-39226</v>
      </c>
      <c r="O184" s="21">
        <v>63240</v>
      </c>
      <c r="P184" s="21">
        <v>119093</v>
      </c>
    </row>
    <row r="185" spans="1:16" x14ac:dyDescent="0.3">
      <c r="A185" s="20">
        <v>184</v>
      </c>
      <c r="B185" s="20"/>
      <c r="C185" s="20"/>
      <c r="D185" s="20">
        <v>2019</v>
      </c>
      <c r="E185" s="20" t="s">
        <v>8</v>
      </c>
      <c r="F185" s="21">
        <v>1650495</v>
      </c>
      <c r="G185" s="21">
        <v>585200</v>
      </c>
      <c r="H185" s="21">
        <v>1650495</v>
      </c>
      <c r="I185" s="21">
        <v>65947</v>
      </c>
      <c r="J185" s="21">
        <v>66764</v>
      </c>
      <c r="K185" s="21">
        <v>47130</v>
      </c>
      <c r="L185" s="21">
        <v>16481</v>
      </c>
      <c r="M185" s="21">
        <v>114553</v>
      </c>
      <c r="N185" s="21">
        <v>134</v>
      </c>
      <c r="O185" s="21">
        <v>-75261</v>
      </c>
      <c r="P185" s="21">
        <v>17805</v>
      </c>
    </row>
    <row r="186" spans="1:16" x14ac:dyDescent="0.3">
      <c r="A186" s="20">
        <v>185</v>
      </c>
      <c r="B186" s="20"/>
      <c r="C186" s="20" t="s">
        <v>108</v>
      </c>
      <c r="D186" s="20">
        <v>2020</v>
      </c>
      <c r="E186" s="20" t="s">
        <v>7</v>
      </c>
      <c r="F186" s="21">
        <v>1705015</v>
      </c>
      <c r="G186" s="21">
        <v>586719</v>
      </c>
      <c r="H186" s="21">
        <v>1705015</v>
      </c>
      <c r="I186" s="21">
        <v>80634</v>
      </c>
      <c r="J186" s="21">
        <v>81200</v>
      </c>
      <c r="K186" s="21">
        <v>44909</v>
      </c>
      <c r="L186" s="21">
        <v>33138</v>
      </c>
      <c r="M186" s="21">
        <v>76488</v>
      </c>
      <c r="N186" s="21">
        <v>134</v>
      </c>
      <c r="O186" s="21">
        <v>-26715</v>
      </c>
      <c r="P186" s="21">
        <v>49901</v>
      </c>
    </row>
    <row r="187" spans="1:16" x14ac:dyDescent="0.3">
      <c r="A187" s="20">
        <v>186</v>
      </c>
      <c r="B187" s="20"/>
      <c r="C187" s="20"/>
      <c r="D187" s="20">
        <v>2019</v>
      </c>
      <c r="E187" s="20" t="s">
        <v>8</v>
      </c>
      <c r="F187" s="21">
        <v>3019277</v>
      </c>
      <c r="G187" s="21">
        <v>728638</v>
      </c>
      <c r="H187" s="21">
        <v>3019277</v>
      </c>
      <c r="I187" s="21">
        <v>225587</v>
      </c>
      <c r="J187" s="21">
        <v>231705</v>
      </c>
      <c r="K187" s="21">
        <v>173507</v>
      </c>
      <c r="L187" s="21">
        <v>53436</v>
      </c>
      <c r="M187" s="21">
        <v>69896</v>
      </c>
      <c r="N187" s="21">
        <v>-85</v>
      </c>
      <c r="O187" s="21">
        <v>-162123</v>
      </c>
      <c r="P187" s="21">
        <v>332908</v>
      </c>
    </row>
    <row r="188" spans="1:16" x14ac:dyDescent="0.3">
      <c r="A188" s="20">
        <v>187</v>
      </c>
      <c r="B188" s="20"/>
      <c r="C188" s="20" t="s">
        <v>109</v>
      </c>
      <c r="D188" s="20">
        <v>2020</v>
      </c>
      <c r="E188" s="20" t="s">
        <v>7</v>
      </c>
      <c r="F188" s="21">
        <v>2937518</v>
      </c>
      <c r="G188" s="21">
        <v>731311</v>
      </c>
      <c r="H188" s="21">
        <v>2937518</v>
      </c>
      <c r="I188" s="21">
        <v>276116</v>
      </c>
      <c r="J188" s="21">
        <v>276446</v>
      </c>
      <c r="K188" s="21">
        <v>183011</v>
      </c>
      <c r="L188" s="21">
        <v>90384</v>
      </c>
      <c r="M188" s="21">
        <v>55098</v>
      </c>
      <c r="N188" s="21">
        <v>0</v>
      </c>
      <c r="O188" s="21">
        <v>-88252</v>
      </c>
      <c r="P188" s="21">
        <v>551537</v>
      </c>
    </row>
    <row r="189" spans="1:16" x14ac:dyDescent="0.3">
      <c r="A189" s="20">
        <v>188</v>
      </c>
      <c r="B189" s="20"/>
      <c r="C189" s="20"/>
      <c r="D189" s="20">
        <v>2019</v>
      </c>
      <c r="E189" s="20" t="s">
        <v>8</v>
      </c>
      <c r="F189" s="21">
        <v>4934066</v>
      </c>
      <c r="G189" s="21">
        <v>1361499</v>
      </c>
      <c r="H189" s="21">
        <v>4934066</v>
      </c>
      <c r="I189" s="21">
        <v>411631</v>
      </c>
      <c r="J189" s="21">
        <v>432757</v>
      </c>
      <c r="K189" s="21">
        <v>370059</v>
      </c>
      <c r="L189" s="21">
        <v>60694</v>
      </c>
      <c r="M189" s="21">
        <v>64078</v>
      </c>
      <c r="N189" s="21">
        <v>21911</v>
      </c>
      <c r="O189" s="21">
        <v>-405000</v>
      </c>
      <c r="P189" s="21">
        <v>428043</v>
      </c>
    </row>
    <row r="190" spans="1:16" x14ac:dyDescent="0.3">
      <c r="A190" s="20">
        <v>189</v>
      </c>
      <c r="B190" s="20" t="s">
        <v>110</v>
      </c>
      <c r="C190" s="20" t="s">
        <v>111</v>
      </c>
      <c r="D190" s="20">
        <v>2020</v>
      </c>
      <c r="E190" s="20" t="s">
        <v>7</v>
      </c>
      <c r="F190" s="21">
        <v>5035686</v>
      </c>
      <c r="G190" s="21">
        <v>1572719</v>
      </c>
      <c r="H190" s="21">
        <v>5035686</v>
      </c>
      <c r="I190" s="21">
        <v>512146</v>
      </c>
      <c r="J190" s="21">
        <v>512249</v>
      </c>
      <c r="K190" s="21">
        <v>383092</v>
      </c>
      <c r="L190" s="21">
        <v>125247</v>
      </c>
      <c r="M190" s="21">
        <v>60979</v>
      </c>
      <c r="N190" s="21">
        <v>618</v>
      </c>
      <c r="O190" s="21">
        <v>-135000</v>
      </c>
      <c r="P190" s="21">
        <v>622071</v>
      </c>
    </row>
    <row r="191" spans="1:16" x14ac:dyDescent="0.3">
      <c r="A191" s="20">
        <v>190</v>
      </c>
      <c r="B191" s="20"/>
      <c r="C191" s="20"/>
      <c r="D191" s="20">
        <v>2019</v>
      </c>
      <c r="E191" s="20" t="s">
        <v>8</v>
      </c>
      <c r="F191" s="21">
        <v>150461</v>
      </c>
      <c r="G191" s="21">
        <v>14494</v>
      </c>
      <c r="H191" s="21">
        <v>150461</v>
      </c>
      <c r="I191" s="21">
        <v>-647</v>
      </c>
      <c r="J191" s="21">
        <v>420</v>
      </c>
      <c r="K191" s="21">
        <v>1562</v>
      </c>
      <c r="L191" s="21">
        <v>-1142</v>
      </c>
      <c r="M191" s="21">
        <v>280</v>
      </c>
      <c r="N191" s="21">
        <v>4835</v>
      </c>
      <c r="O191" s="21">
        <v>178</v>
      </c>
      <c r="P191" s="21">
        <v>1932</v>
      </c>
    </row>
    <row r="192" spans="1:16" x14ac:dyDescent="0.3">
      <c r="A192" s="20">
        <v>191</v>
      </c>
      <c r="B192" s="20"/>
      <c r="C192" s="20" t="s">
        <v>112</v>
      </c>
      <c r="D192" s="20">
        <v>2020</v>
      </c>
      <c r="E192" s="20" t="s">
        <v>7</v>
      </c>
      <c r="F192" s="21">
        <v>151813</v>
      </c>
      <c r="G192" s="21">
        <v>15637</v>
      </c>
      <c r="H192" s="21">
        <v>151813</v>
      </c>
      <c r="I192" s="21">
        <v>165</v>
      </c>
      <c r="J192" s="21">
        <v>1843</v>
      </c>
      <c r="K192" s="21">
        <v>1497</v>
      </c>
      <c r="L192" s="21">
        <v>346</v>
      </c>
      <c r="M192" s="21">
        <v>-1713</v>
      </c>
      <c r="N192" s="21">
        <v>2640</v>
      </c>
      <c r="O192" s="21">
        <v>180</v>
      </c>
      <c r="P192" s="21">
        <v>2360</v>
      </c>
    </row>
    <row r="193" spans="1:16" x14ac:dyDescent="0.3">
      <c r="A193" s="20">
        <v>192</v>
      </c>
      <c r="B193" s="20"/>
      <c r="C193" s="20"/>
      <c r="D193" s="20">
        <v>2019</v>
      </c>
      <c r="E193" s="20" t="s">
        <v>8</v>
      </c>
      <c r="F193" s="21">
        <v>4868375</v>
      </c>
      <c r="G193" s="21">
        <v>1486683</v>
      </c>
      <c r="H193" s="21">
        <v>4868375</v>
      </c>
      <c r="I193" s="21">
        <v>356271</v>
      </c>
      <c r="J193" s="21">
        <v>364080</v>
      </c>
      <c r="K193" s="21">
        <v>282296</v>
      </c>
      <c r="L193" s="21">
        <v>78651</v>
      </c>
      <c r="M193" s="21">
        <v>48471</v>
      </c>
      <c r="N193" s="21">
        <v>-42</v>
      </c>
      <c r="O193" s="21">
        <v>-90000</v>
      </c>
      <c r="P193" s="21">
        <v>508220</v>
      </c>
    </row>
    <row r="194" spans="1:16" x14ac:dyDescent="0.3">
      <c r="A194" s="20">
        <v>193</v>
      </c>
      <c r="B194" s="20"/>
      <c r="C194" s="20" t="s">
        <v>113</v>
      </c>
      <c r="D194" s="20">
        <v>2020</v>
      </c>
      <c r="E194" s="20" t="s">
        <v>7</v>
      </c>
      <c r="F194" s="21">
        <v>215920</v>
      </c>
      <c r="G194" s="21">
        <v>113472</v>
      </c>
      <c r="H194" s="21">
        <v>215920</v>
      </c>
      <c r="I194" s="21">
        <v>14351</v>
      </c>
      <c r="J194" s="21">
        <v>14424</v>
      </c>
      <c r="K194" s="21">
        <v>11876</v>
      </c>
      <c r="L194" s="21">
        <v>2246</v>
      </c>
      <c r="M194" s="21">
        <v>0</v>
      </c>
      <c r="N194" s="21">
        <v>-820</v>
      </c>
      <c r="O194" s="21">
        <v>3377</v>
      </c>
      <c r="P194" s="21">
        <v>26086</v>
      </c>
    </row>
    <row r="195" spans="1:16" x14ac:dyDescent="0.3">
      <c r="A195" s="20">
        <v>194</v>
      </c>
      <c r="B195" s="20"/>
      <c r="C195" s="20" t="s">
        <v>113</v>
      </c>
      <c r="D195" s="20">
        <v>2019</v>
      </c>
      <c r="E195" s="20" t="s">
        <v>8</v>
      </c>
      <c r="F195" s="21">
        <v>2246361</v>
      </c>
      <c r="G195" s="21">
        <v>604186</v>
      </c>
      <c r="H195" s="21">
        <v>2246361</v>
      </c>
      <c r="I195" s="21">
        <v>132036</v>
      </c>
      <c r="J195" s="21">
        <v>132036</v>
      </c>
      <c r="K195" s="21">
        <v>111482</v>
      </c>
      <c r="L195" s="21">
        <v>19190</v>
      </c>
      <c r="M195" s="21">
        <v>23501</v>
      </c>
      <c r="N195" s="21">
        <v>-1025</v>
      </c>
      <c r="O195" s="21">
        <v>-46344</v>
      </c>
      <c r="P195" s="21">
        <v>19838</v>
      </c>
    </row>
    <row r="196" spans="1:16" x14ac:dyDescent="0.3">
      <c r="A196" s="20">
        <v>195</v>
      </c>
      <c r="B196" s="20" t="s">
        <v>114</v>
      </c>
      <c r="C196" s="20" t="s">
        <v>115</v>
      </c>
      <c r="D196" s="20">
        <v>2020</v>
      </c>
      <c r="E196" s="20" t="s">
        <v>7</v>
      </c>
      <c r="F196" s="21">
        <v>2271521</v>
      </c>
      <c r="G196" s="21">
        <v>585178</v>
      </c>
      <c r="H196" s="21">
        <v>2271521</v>
      </c>
      <c r="I196" s="21">
        <v>119364</v>
      </c>
      <c r="J196" s="21">
        <v>119364</v>
      </c>
      <c r="K196" s="21">
        <v>111030</v>
      </c>
      <c r="L196" s="21">
        <v>8117</v>
      </c>
      <c r="M196" s="21">
        <v>13453</v>
      </c>
      <c r="N196" s="21">
        <v>305</v>
      </c>
      <c r="O196" s="21">
        <v>-27598</v>
      </c>
      <c r="P196" s="21">
        <v>23658</v>
      </c>
    </row>
    <row r="197" spans="1:16" x14ac:dyDescent="0.3">
      <c r="A197" s="20">
        <v>196</v>
      </c>
      <c r="B197" s="20"/>
      <c r="C197" s="20" t="s">
        <v>115</v>
      </c>
      <c r="D197" s="20">
        <v>2019</v>
      </c>
      <c r="E197" s="20" t="s">
        <v>8</v>
      </c>
      <c r="F197" s="21">
        <v>449826</v>
      </c>
      <c r="G197" s="21">
        <v>296903</v>
      </c>
      <c r="H197" s="21">
        <v>449826</v>
      </c>
      <c r="I197" s="21">
        <v>2458</v>
      </c>
      <c r="J197" s="21">
        <v>2556</v>
      </c>
      <c r="K197" s="21">
        <v>1169</v>
      </c>
      <c r="L197" s="21">
        <v>1017</v>
      </c>
      <c r="M197" s="21">
        <v>-176</v>
      </c>
      <c r="N197" s="21">
        <v>6495</v>
      </c>
      <c r="O197" s="21">
        <v>-9</v>
      </c>
      <c r="P197" s="21">
        <v>33070</v>
      </c>
    </row>
    <row r="198" spans="1:16" x14ac:dyDescent="0.3">
      <c r="A198" s="20">
        <v>197</v>
      </c>
      <c r="B198" s="20"/>
      <c r="C198" s="20" t="s">
        <v>116</v>
      </c>
      <c r="D198" s="20">
        <v>2020</v>
      </c>
      <c r="E198" s="20" t="s">
        <v>7</v>
      </c>
      <c r="F198" s="21">
        <v>450630</v>
      </c>
      <c r="G198" s="21">
        <v>295886</v>
      </c>
      <c r="H198" s="21">
        <v>450630</v>
      </c>
      <c r="I198" s="21">
        <v>2482</v>
      </c>
      <c r="J198" s="21">
        <v>2649</v>
      </c>
      <c r="K198" s="21">
        <v>1788</v>
      </c>
      <c r="L198" s="21">
        <v>711</v>
      </c>
      <c r="M198" s="21">
        <v>363</v>
      </c>
      <c r="N198" s="21">
        <v>5</v>
      </c>
      <c r="O198" s="21">
        <v>9237</v>
      </c>
      <c r="P198" s="21">
        <v>32689</v>
      </c>
    </row>
    <row r="199" spans="1:16" x14ac:dyDescent="0.3">
      <c r="A199" s="20">
        <v>198</v>
      </c>
      <c r="B199" s="20"/>
      <c r="C199" s="20" t="s">
        <v>116</v>
      </c>
      <c r="D199" s="20">
        <v>2019</v>
      </c>
      <c r="E199" s="20" t="s">
        <v>8</v>
      </c>
      <c r="F199" s="21">
        <v>794286</v>
      </c>
      <c r="G199" s="21">
        <v>629661</v>
      </c>
      <c r="H199" s="21">
        <v>794286</v>
      </c>
      <c r="I199" s="21">
        <v>28982</v>
      </c>
      <c r="J199" s="21">
        <v>28982</v>
      </c>
      <c r="K199" s="21">
        <v>11445</v>
      </c>
      <c r="L199" s="21">
        <v>11872</v>
      </c>
      <c r="M199" s="21">
        <v>0</v>
      </c>
      <c r="N199" s="21">
        <v>0</v>
      </c>
      <c r="O199" s="21">
        <v>-16430</v>
      </c>
      <c r="P199" s="21">
        <v>52431</v>
      </c>
    </row>
    <row r="200" spans="1:16" x14ac:dyDescent="0.3">
      <c r="A200" s="20">
        <v>199</v>
      </c>
      <c r="B200" s="20"/>
      <c r="C200" s="20" t="s">
        <v>117</v>
      </c>
      <c r="D200" s="20">
        <v>2020</v>
      </c>
      <c r="E200" s="20" t="s">
        <v>7</v>
      </c>
      <c r="F200" s="21">
        <v>794788</v>
      </c>
      <c r="G200" s="21">
        <v>632787</v>
      </c>
      <c r="H200" s="21">
        <v>794788</v>
      </c>
      <c r="I200" s="21">
        <v>19163</v>
      </c>
      <c r="J200" s="21">
        <v>19163</v>
      </c>
      <c r="K200" s="21">
        <v>11134</v>
      </c>
      <c r="L200" s="21">
        <v>6545</v>
      </c>
      <c r="M200" s="21">
        <v>0</v>
      </c>
      <c r="N200" s="21">
        <v>0</v>
      </c>
      <c r="O200" s="21">
        <v>0</v>
      </c>
      <c r="P200" s="21">
        <v>64442</v>
      </c>
    </row>
    <row r="201" spans="1:16" x14ac:dyDescent="0.3">
      <c r="A201" s="20">
        <v>200</v>
      </c>
      <c r="B201" s="20"/>
      <c r="C201" s="20" t="s">
        <v>117</v>
      </c>
      <c r="D201" s="20">
        <v>2019</v>
      </c>
      <c r="E201" s="20" t="s">
        <v>8</v>
      </c>
      <c r="F201" s="21">
        <v>33069327</v>
      </c>
      <c r="G201" s="21">
        <v>14598108</v>
      </c>
      <c r="H201" s="21">
        <v>33069327</v>
      </c>
      <c r="I201" s="21">
        <v>1535185</v>
      </c>
      <c r="J201" s="21">
        <v>1535185</v>
      </c>
      <c r="K201" s="21">
        <v>870034</v>
      </c>
      <c r="L201" s="21">
        <v>643932</v>
      </c>
      <c r="M201" s="21">
        <v>-363997</v>
      </c>
      <c r="N201" s="21">
        <v>473464</v>
      </c>
      <c r="O201" s="21">
        <v>-1357129</v>
      </c>
      <c r="P201" s="21">
        <v>432838</v>
      </c>
    </row>
    <row r="202" spans="1:16" x14ac:dyDescent="0.3">
      <c r="A202" s="20">
        <v>201</v>
      </c>
      <c r="B202" s="20"/>
      <c r="C202" s="20" t="s">
        <v>118</v>
      </c>
      <c r="D202" s="20">
        <v>2020</v>
      </c>
      <c r="E202" s="20" t="s">
        <v>7</v>
      </c>
      <c r="F202" s="21">
        <v>32727011</v>
      </c>
      <c r="G202" s="21">
        <v>14724260</v>
      </c>
      <c r="H202" s="21">
        <v>32727011</v>
      </c>
      <c r="I202" s="21">
        <v>1253193</v>
      </c>
      <c r="J202" s="21">
        <v>1253193</v>
      </c>
      <c r="K202" s="21">
        <v>851290</v>
      </c>
      <c r="L202" s="21">
        <v>383005</v>
      </c>
      <c r="M202" s="21">
        <v>-238151</v>
      </c>
      <c r="N202" s="21">
        <v>540528</v>
      </c>
      <c r="O202" s="21">
        <v>-380678</v>
      </c>
      <c r="P202" s="21">
        <v>145048</v>
      </c>
    </row>
    <row r="203" spans="1:16" x14ac:dyDescent="0.3">
      <c r="A203" s="20">
        <v>202</v>
      </c>
      <c r="B203" s="20"/>
      <c r="C203" s="20" t="s">
        <v>118</v>
      </c>
      <c r="D203" s="20">
        <v>2019</v>
      </c>
      <c r="E203" s="20" t="s">
        <v>8</v>
      </c>
      <c r="F203" s="21">
        <v>185547</v>
      </c>
      <c r="G203" s="21">
        <v>144229</v>
      </c>
      <c r="H203" s="21">
        <v>185547</v>
      </c>
      <c r="I203" s="21">
        <v>-101</v>
      </c>
      <c r="J203" s="21">
        <v>-39</v>
      </c>
      <c r="K203" s="21">
        <v>-465</v>
      </c>
      <c r="L203" s="21">
        <v>-504</v>
      </c>
      <c r="M203" s="21">
        <v>0</v>
      </c>
      <c r="N203" s="21">
        <v>0</v>
      </c>
      <c r="O203" s="21">
        <v>469</v>
      </c>
      <c r="P203" s="21">
        <v>82</v>
      </c>
    </row>
    <row r="204" spans="1:16" x14ac:dyDescent="0.3">
      <c r="A204" s="20">
        <v>203</v>
      </c>
      <c r="B204" s="20"/>
      <c r="C204" s="20" t="s">
        <v>119</v>
      </c>
      <c r="D204" s="20">
        <v>2020</v>
      </c>
      <c r="E204" s="20" t="s">
        <v>7</v>
      </c>
      <c r="F204" s="21">
        <v>185896</v>
      </c>
      <c r="G204" s="21">
        <v>144734</v>
      </c>
      <c r="H204" s="21">
        <v>185896</v>
      </c>
      <c r="I204" s="21">
        <v>-101</v>
      </c>
      <c r="J204" s="21">
        <v>-10</v>
      </c>
      <c r="K204" s="21">
        <v>-500</v>
      </c>
      <c r="L204" s="21">
        <v>-510</v>
      </c>
      <c r="M204" s="21">
        <v>0</v>
      </c>
      <c r="N204" s="21">
        <v>0</v>
      </c>
      <c r="O204" s="21">
        <v>462</v>
      </c>
      <c r="P204" s="21">
        <v>82</v>
      </c>
    </row>
    <row r="205" spans="1:16" x14ac:dyDescent="0.3">
      <c r="A205" s="20">
        <v>204</v>
      </c>
      <c r="B205" s="20"/>
      <c r="C205" s="20" t="s">
        <v>119</v>
      </c>
      <c r="D205" s="20">
        <v>2019</v>
      </c>
      <c r="E205" s="20" t="s">
        <v>8</v>
      </c>
      <c r="F205" s="21">
        <v>968776</v>
      </c>
      <c r="G205" s="21">
        <v>486525</v>
      </c>
      <c r="H205" s="21">
        <v>968776</v>
      </c>
      <c r="I205" s="21">
        <v>107203</v>
      </c>
      <c r="J205" s="21">
        <v>107301</v>
      </c>
      <c r="K205" s="21">
        <v>74712</v>
      </c>
      <c r="L205" s="21">
        <v>25931</v>
      </c>
      <c r="M205" s="21">
        <v>-19086</v>
      </c>
      <c r="N205" s="21">
        <v>0</v>
      </c>
      <c r="O205" s="21">
        <v>-30544</v>
      </c>
      <c r="P205" s="21">
        <v>75899</v>
      </c>
    </row>
    <row r="206" spans="1:16" x14ac:dyDescent="0.3">
      <c r="A206" s="20">
        <v>205</v>
      </c>
      <c r="B206" s="20"/>
      <c r="C206" s="20" t="s">
        <v>120</v>
      </c>
      <c r="D206" s="20">
        <v>2020</v>
      </c>
      <c r="E206" s="20" t="s">
        <v>7</v>
      </c>
      <c r="F206" s="21">
        <v>1042646</v>
      </c>
      <c r="G206" s="21">
        <v>495207</v>
      </c>
      <c r="H206" s="21">
        <v>1042646</v>
      </c>
      <c r="I206" s="21">
        <v>104647</v>
      </c>
      <c r="J206" s="21">
        <v>104815</v>
      </c>
      <c r="K206" s="21">
        <v>66121</v>
      </c>
      <c r="L206" s="21">
        <v>30416</v>
      </c>
      <c r="M206" s="21">
        <v>36</v>
      </c>
      <c r="N206" s="21">
        <v>0</v>
      </c>
      <c r="O206" s="21">
        <v>1575</v>
      </c>
      <c r="P206" s="21">
        <v>129781</v>
      </c>
    </row>
    <row r="207" spans="1:16" x14ac:dyDescent="0.3">
      <c r="A207" s="20">
        <v>206</v>
      </c>
      <c r="B207" s="20"/>
      <c r="C207" s="20" t="s">
        <v>120</v>
      </c>
      <c r="D207" s="20">
        <v>2019</v>
      </c>
      <c r="E207" s="20" t="s">
        <v>8</v>
      </c>
      <c r="F207" s="21">
        <v>597642</v>
      </c>
      <c r="G207" s="21">
        <v>540873</v>
      </c>
      <c r="H207" s="21">
        <v>597642</v>
      </c>
      <c r="I207" s="21">
        <v>9129</v>
      </c>
      <c r="J207" s="21">
        <v>9129</v>
      </c>
      <c r="K207" s="21">
        <v>8068</v>
      </c>
      <c r="L207" s="21">
        <v>661</v>
      </c>
      <c r="M207" s="21">
        <v>-16792</v>
      </c>
      <c r="N207" s="21">
        <v>-2185</v>
      </c>
      <c r="O207" s="21">
        <v>-1568</v>
      </c>
      <c r="P207" s="21">
        <v>13555</v>
      </c>
    </row>
    <row r="208" spans="1:16" x14ac:dyDescent="0.3">
      <c r="A208" s="20">
        <v>207</v>
      </c>
      <c r="B208" s="20"/>
      <c r="C208" s="20" t="s">
        <v>121</v>
      </c>
      <c r="D208" s="20">
        <v>2020</v>
      </c>
      <c r="E208" s="20" t="s">
        <v>7</v>
      </c>
      <c r="F208" s="21">
        <v>597882</v>
      </c>
      <c r="G208" s="21">
        <v>539994</v>
      </c>
      <c r="H208" s="21">
        <v>597882</v>
      </c>
      <c r="I208" s="21">
        <v>5954</v>
      </c>
      <c r="J208" s="21">
        <v>5954</v>
      </c>
      <c r="K208" s="21">
        <v>5030</v>
      </c>
      <c r="L208" s="21">
        <v>524</v>
      </c>
      <c r="M208" s="21">
        <v>-4810</v>
      </c>
      <c r="N208" s="21">
        <v>0</v>
      </c>
      <c r="O208" s="21">
        <v>0</v>
      </c>
      <c r="P208" s="21">
        <v>13898</v>
      </c>
    </row>
    <row r="209" spans="1:16" x14ac:dyDescent="0.3">
      <c r="A209" s="20">
        <v>208</v>
      </c>
      <c r="B209" s="20"/>
      <c r="C209" s="20" t="s">
        <v>121</v>
      </c>
      <c r="D209" s="20">
        <v>2019</v>
      </c>
      <c r="E209" s="20" t="s">
        <v>8</v>
      </c>
      <c r="F209" s="21">
        <v>4169965</v>
      </c>
      <c r="G209" s="21">
        <v>1590432</v>
      </c>
      <c r="H209" s="21">
        <v>4169965</v>
      </c>
      <c r="I209" s="21">
        <v>211638</v>
      </c>
      <c r="J209" s="21">
        <v>211638</v>
      </c>
      <c r="K209" s="21">
        <v>78367</v>
      </c>
      <c r="L209" s="21">
        <v>131627</v>
      </c>
      <c r="M209" s="21">
        <v>-53542</v>
      </c>
      <c r="N209" s="21">
        <v>27973</v>
      </c>
      <c r="O209" s="21">
        <v>-103196</v>
      </c>
      <c r="P209" s="21">
        <v>102349</v>
      </c>
    </row>
    <row r="210" spans="1:16" x14ac:dyDescent="0.3">
      <c r="A210" s="20">
        <v>209</v>
      </c>
      <c r="B210" s="20"/>
      <c r="C210" s="20" t="s">
        <v>122</v>
      </c>
      <c r="D210" s="20">
        <v>2020</v>
      </c>
      <c r="E210" s="20" t="s">
        <v>7</v>
      </c>
      <c r="F210" s="21">
        <v>4092889</v>
      </c>
      <c r="G210" s="21">
        <v>1458665</v>
      </c>
      <c r="H210" s="21">
        <v>4092889</v>
      </c>
      <c r="I210" s="21">
        <v>202466</v>
      </c>
      <c r="J210" s="21">
        <v>202466</v>
      </c>
      <c r="K210" s="21">
        <v>182830</v>
      </c>
      <c r="L210" s="21">
        <v>18186</v>
      </c>
      <c r="M210" s="21">
        <v>1578</v>
      </c>
      <c r="N210" s="21">
        <v>13439</v>
      </c>
      <c r="O210" s="21">
        <v>-22226</v>
      </c>
      <c r="P210" s="21">
        <v>46537</v>
      </c>
    </row>
    <row r="211" spans="1:16" x14ac:dyDescent="0.3">
      <c r="A211" s="20">
        <v>210</v>
      </c>
      <c r="B211" s="20"/>
      <c r="C211" s="20" t="s">
        <v>122</v>
      </c>
      <c r="D211" s="20">
        <v>2019</v>
      </c>
      <c r="E211" s="20" t="s">
        <v>8</v>
      </c>
      <c r="F211" s="21">
        <v>514008</v>
      </c>
      <c r="G211" s="21">
        <v>326272</v>
      </c>
      <c r="H211" s="21">
        <v>514008</v>
      </c>
      <c r="I211" s="21">
        <v>4257</v>
      </c>
      <c r="J211" s="21">
        <v>4531</v>
      </c>
      <c r="K211" s="21">
        <v>17196</v>
      </c>
      <c r="L211" s="21">
        <v>-13115</v>
      </c>
      <c r="M211" s="21">
        <v>298900</v>
      </c>
      <c r="N211" s="21">
        <v>22854</v>
      </c>
      <c r="O211" s="21">
        <v>0</v>
      </c>
      <c r="P211" s="21">
        <v>21077</v>
      </c>
    </row>
    <row r="212" spans="1:16" x14ac:dyDescent="0.3">
      <c r="A212" s="20">
        <v>211</v>
      </c>
      <c r="B212" s="20"/>
      <c r="C212" s="20" t="s">
        <v>123</v>
      </c>
      <c r="D212" s="20">
        <v>2020</v>
      </c>
      <c r="E212" s="20" t="s">
        <v>7</v>
      </c>
      <c r="F212" s="21">
        <v>200376</v>
      </c>
      <c r="G212" s="21">
        <v>40488</v>
      </c>
      <c r="H212" s="21">
        <v>200376</v>
      </c>
      <c r="I212" s="21">
        <v>3417</v>
      </c>
      <c r="J212" s="21">
        <v>4025</v>
      </c>
      <c r="K212" s="21">
        <v>14741</v>
      </c>
      <c r="L212" s="21">
        <v>-11016</v>
      </c>
      <c r="M212" s="21">
        <v>0</v>
      </c>
      <c r="N212" s="21">
        <v>-736</v>
      </c>
      <c r="O212" s="21">
        <v>0</v>
      </c>
      <c r="P212" s="21">
        <v>25903</v>
      </c>
    </row>
    <row r="213" spans="1:16" x14ac:dyDescent="0.3">
      <c r="A213" s="20">
        <v>212</v>
      </c>
      <c r="B213" s="20"/>
      <c r="C213" s="20" t="s">
        <v>123</v>
      </c>
      <c r="D213" s="20">
        <v>2019</v>
      </c>
      <c r="E213" s="20" t="s">
        <v>8</v>
      </c>
      <c r="F213" s="21">
        <v>2273747</v>
      </c>
      <c r="G213" s="21">
        <v>1447157</v>
      </c>
      <c r="H213" s="21">
        <v>2273747</v>
      </c>
      <c r="I213" s="21">
        <v>198117</v>
      </c>
      <c r="J213" s="21">
        <v>200105</v>
      </c>
      <c r="K213" s="21">
        <v>124303</v>
      </c>
      <c r="L213" s="21">
        <v>70534</v>
      </c>
      <c r="M213" s="21">
        <v>5166</v>
      </c>
      <c r="N213" s="21">
        <v>906</v>
      </c>
      <c r="O213" s="21">
        <v>-4294</v>
      </c>
      <c r="P213" s="21">
        <v>721063</v>
      </c>
    </row>
    <row r="214" spans="1:16" x14ac:dyDescent="0.3">
      <c r="A214" s="20">
        <v>213</v>
      </c>
      <c r="B214" s="20"/>
      <c r="C214" s="20" t="s">
        <v>124</v>
      </c>
      <c r="D214" s="20">
        <v>2020</v>
      </c>
      <c r="E214" s="20" t="s">
        <v>7</v>
      </c>
      <c r="F214" s="21">
        <v>2096789</v>
      </c>
      <c r="G214" s="21">
        <v>1385752</v>
      </c>
      <c r="H214" s="21">
        <v>2096789</v>
      </c>
      <c r="I214" s="21">
        <v>201764</v>
      </c>
      <c r="J214" s="21">
        <v>204391</v>
      </c>
      <c r="K214" s="21">
        <v>131533</v>
      </c>
      <c r="L214" s="21">
        <v>68063</v>
      </c>
      <c r="M214" s="21">
        <v>26397</v>
      </c>
      <c r="N214" s="21">
        <v>990</v>
      </c>
      <c r="O214" s="21">
        <v>-155884</v>
      </c>
      <c r="P214" s="21">
        <v>583708</v>
      </c>
    </row>
    <row r="215" spans="1:16" x14ac:dyDescent="0.3">
      <c r="A215" s="20">
        <v>214</v>
      </c>
      <c r="B215" s="20"/>
      <c r="C215" s="20" t="s">
        <v>124</v>
      </c>
      <c r="D215" s="20">
        <v>2019</v>
      </c>
      <c r="E215" s="20" t="s">
        <v>8</v>
      </c>
      <c r="F215" s="21">
        <v>26719188</v>
      </c>
      <c r="G215" s="21">
        <v>7724032</v>
      </c>
      <c r="H215" s="21">
        <v>26719188</v>
      </c>
      <c r="I215" s="21">
        <v>1278684</v>
      </c>
      <c r="J215" s="21">
        <v>1499659</v>
      </c>
      <c r="K215" s="21">
        <v>1054865</v>
      </c>
      <c r="L215" s="21">
        <v>409576</v>
      </c>
      <c r="M215" s="21">
        <v>324303</v>
      </c>
      <c r="N215" s="21">
        <v>-580950</v>
      </c>
      <c r="O215" s="21">
        <v>-614899</v>
      </c>
      <c r="P215" s="21">
        <v>901573</v>
      </c>
    </row>
    <row r="216" spans="1:16" x14ac:dyDescent="0.3">
      <c r="A216" s="20">
        <v>215</v>
      </c>
      <c r="B216" s="20"/>
      <c r="C216" s="20" t="s">
        <v>125</v>
      </c>
      <c r="D216" s="20">
        <v>2020</v>
      </c>
      <c r="E216" s="20" t="s">
        <v>7</v>
      </c>
      <c r="F216" s="21">
        <v>28254281</v>
      </c>
      <c r="G216" s="21">
        <v>7609675</v>
      </c>
      <c r="H216" s="21">
        <v>28254281</v>
      </c>
      <c r="I216" s="21">
        <v>1222996</v>
      </c>
      <c r="J216" s="21">
        <v>1358100</v>
      </c>
      <c r="K216" s="21">
        <v>1157176</v>
      </c>
      <c r="L216" s="21">
        <v>172755</v>
      </c>
      <c r="M216" s="21">
        <v>-1095405</v>
      </c>
      <c r="N216" s="21">
        <v>1197635</v>
      </c>
      <c r="O216" s="21">
        <v>-111339</v>
      </c>
      <c r="P216" s="21">
        <v>1298117</v>
      </c>
    </row>
    <row r="217" spans="1:16" x14ac:dyDescent="0.3">
      <c r="A217" s="20">
        <v>216</v>
      </c>
      <c r="B217" s="20"/>
      <c r="C217" s="20" t="s">
        <v>125</v>
      </c>
      <c r="D217" s="20">
        <v>2019</v>
      </c>
      <c r="E217" s="20" t="s">
        <v>8</v>
      </c>
      <c r="F217" s="21">
        <v>500394</v>
      </c>
      <c r="G217" s="21">
        <v>267436</v>
      </c>
      <c r="H217" s="21">
        <v>500394</v>
      </c>
      <c r="I217" s="21">
        <v>7046</v>
      </c>
      <c r="J217" s="21">
        <v>8192</v>
      </c>
      <c r="K217" s="21">
        <v>-12098</v>
      </c>
      <c r="L217" s="21">
        <v>-6158</v>
      </c>
      <c r="M217" s="21">
        <v>0</v>
      </c>
      <c r="N217" s="21">
        <v>-3862</v>
      </c>
      <c r="O217" s="21">
        <v>129</v>
      </c>
      <c r="P217" s="21">
        <v>16198</v>
      </c>
    </row>
    <row r="218" spans="1:16" x14ac:dyDescent="0.3">
      <c r="A218" s="20">
        <v>217</v>
      </c>
      <c r="B218" s="20"/>
      <c r="C218" s="20" t="s">
        <v>126</v>
      </c>
      <c r="D218" s="20">
        <v>2020</v>
      </c>
      <c r="E218" s="20" t="s">
        <v>7</v>
      </c>
      <c r="F218" s="21">
        <v>421576</v>
      </c>
      <c r="G218" s="21">
        <v>274982</v>
      </c>
      <c r="H218" s="21">
        <v>421576</v>
      </c>
      <c r="I218" s="21">
        <v>3827</v>
      </c>
      <c r="J218" s="21">
        <v>4081</v>
      </c>
      <c r="K218" s="21">
        <v>-8299</v>
      </c>
      <c r="L218" s="21">
        <v>-5935</v>
      </c>
      <c r="M218" s="21">
        <v>0</v>
      </c>
      <c r="N218" s="21">
        <v>466</v>
      </c>
      <c r="O218" s="21">
        <v>-2</v>
      </c>
      <c r="P218" s="21">
        <v>366</v>
      </c>
    </row>
    <row r="219" spans="1:16" x14ac:dyDescent="0.3">
      <c r="A219" s="20">
        <v>218</v>
      </c>
      <c r="B219" s="20"/>
      <c r="C219" s="20" t="s">
        <v>126</v>
      </c>
      <c r="D219" s="20">
        <v>2019</v>
      </c>
      <c r="E219" s="20" t="s">
        <v>8</v>
      </c>
      <c r="F219" s="21">
        <v>177770</v>
      </c>
      <c r="G219" s="21">
        <v>77105</v>
      </c>
      <c r="H219" s="21">
        <v>177770</v>
      </c>
      <c r="I219" s="21">
        <v>7159</v>
      </c>
      <c r="J219" s="21">
        <v>7615</v>
      </c>
      <c r="K219" s="21">
        <v>7981</v>
      </c>
      <c r="L219" s="21">
        <v>-666</v>
      </c>
      <c r="M219" s="21">
        <v>-779</v>
      </c>
      <c r="N219" s="21">
        <v>0</v>
      </c>
      <c r="O219" s="21">
        <v>-909</v>
      </c>
      <c r="P219" s="21">
        <v>3100</v>
      </c>
    </row>
    <row r="220" spans="1:16" x14ac:dyDescent="0.3">
      <c r="A220" s="20">
        <v>219</v>
      </c>
      <c r="B220" s="20" t="s">
        <v>127</v>
      </c>
      <c r="C220" s="20" t="s">
        <v>128</v>
      </c>
      <c r="D220" s="20">
        <v>2020</v>
      </c>
      <c r="E220" s="20" t="s">
        <v>7</v>
      </c>
      <c r="F220" s="21">
        <v>170691</v>
      </c>
      <c r="G220" s="21">
        <v>77670</v>
      </c>
      <c r="H220" s="21">
        <v>170691</v>
      </c>
      <c r="I220" s="21">
        <v>10098</v>
      </c>
      <c r="J220" s="21">
        <v>10302</v>
      </c>
      <c r="K220" s="21">
        <v>8686</v>
      </c>
      <c r="L220" s="21">
        <v>1316</v>
      </c>
      <c r="M220" s="21">
        <v>-481</v>
      </c>
      <c r="N220" s="21">
        <v>0</v>
      </c>
      <c r="O220" s="21">
        <v>-909</v>
      </c>
      <c r="P220" s="21">
        <v>2467</v>
      </c>
    </row>
    <row r="221" spans="1:16" x14ac:dyDescent="0.3">
      <c r="A221" s="20">
        <v>220</v>
      </c>
      <c r="B221" s="20"/>
      <c r="C221" s="20" t="s">
        <v>128</v>
      </c>
      <c r="D221" s="20">
        <v>2019</v>
      </c>
      <c r="E221" s="20" t="s">
        <v>8</v>
      </c>
      <c r="F221" s="21">
        <v>2694485</v>
      </c>
      <c r="G221" s="21">
        <v>1632961</v>
      </c>
      <c r="H221" s="21">
        <v>2694485</v>
      </c>
      <c r="I221" s="21">
        <v>111061</v>
      </c>
      <c r="J221" s="21">
        <v>113565</v>
      </c>
      <c r="K221" s="21">
        <v>69712</v>
      </c>
      <c r="L221" s="21">
        <v>39103</v>
      </c>
      <c r="M221" s="21">
        <v>95683</v>
      </c>
      <c r="N221" s="21">
        <v>0</v>
      </c>
      <c r="O221" s="21">
        <v>-5177</v>
      </c>
      <c r="P221" s="21">
        <v>236492</v>
      </c>
    </row>
    <row r="222" spans="1:16" x14ac:dyDescent="0.3">
      <c r="A222" s="20">
        <v>221</v>
      </c>
      <c r="B222" s="20"/>
      <c r="C222" s="20" t="s">
        <v>129</v>
      </c>
      <c r="D222" s="20">
        <v>2020</v>
      </c>
      <c r="E222" s="20" t="s">
        <v>7</v>
      </c>
      <c r="F222" s="21">
        <v>2572738</v>
      </c>
      <c r="G222" s="21">
        <v>1592565</v>
      </c>
      <c r="H222" s="21">
        <v>2572738</v>
      </c>
      <c r="I222" s="21">
        <v>86972</v>
      </c>
      <c r="J222" s="21">
        <v>90186</v>
      </c>
      <c r="K222" s="21">
        <v>60491</v>
      </c>
      <c r="L222" s="21">
        <v>24945</v>
      </c>
      <c r="M222" s="21">
        <v>13569</v>
      </c>
      <c r="N222" s="21">
        <v>0</v>
      </c>
      <c r="O222" s="21">
        <v>-1485</v>
      </c>
      <c r="P222" s="21">
        <v>145718</v>
      </c>
    </row>
    <row r="223" spans="1:16" x14ac:dyDescent="0.3">
      <c r="A223" s="20">
        <v>222</v>
      </c>
      <c r="B223" s="20"/>
      <c r="C223" s="20" t="s">
        <v>129</v>
      </c>
      <c r="D223" s="20">
        <v>2019</v>
      </c>
      <c r="E223" s="20" t="s">
        <v>8</v>
      </c>
      <c r="F223" s="21">
        <v>3002601</v>
      </c>
      <c r="G223" s="21">
        <v>1498467</v>
      </c>
      <c r="H223" s="21">
        <v>3002601</v>
      </c>
      <c r="I223" s="21">
        <v>67773</v>
      </c>
      <c r="J223" s="21">
        <v>71589</v>
      </c>
      <c r="K223" s="21">
        <v>65418</v>
      </c>
      <c r="L223" s="21">
        <v>6993</v>
      </c>
      <c r="M223" s="21">
        <v>12067</v>
      </c>
      <c r="N223" s="21">
        <v>-20740</v>
      </c>
      <c r="O223" s="21">
        <v>-60611</v>
      </c>
      <c r="P223" s="21">
        <v>87787</v>
      </c>
    </row>
    <row r="224" spans="1:16" x14ac:dyDescent="0.3">
      <c r="A224" s="20">
        <v>223</v>
      </c>
      <c r="B224" s="20"/>
      <c r="C224" s="20" t="s">
        <v>130</v>
      </c>
      <c r="D224" s="20">
        <v>2020</v>
      </c>
      <c r="E224" s="20" t="s">
        <v>7</v>
      </c>
      <c r="F224" s="21">
        <v>3064557</v>
      </c>
      <c r="G224" s="21">
        <v>1491473</v>
      </c>
      <c r="H224" s="21">
        <v>3064557</v>
      </c>
      <c r="I224" s="21">
        <v>105758</v>
      </c>
      <c r="J224" s="21">
        <v>109183</v>
      </c>
      <c r="K224" s="21">
        <v>81320</v>
      </c>
      <c r="L224" s="21">
        <v>19242</v>
      </c>
      <c r="M224" s="21">
        <v>42604</v>
      </c>
      <c r="N224" s="21">
        <v>-20740</v>
      </c>
      <c r="O224" s="21">
        <v>-76983</v>
      </c>
      <c r="P224" s="21">
        <v>130118</v>
      </c>
    </row>
    <row r="225" spans="1:16" x14ac:dyDescent="0.3">
      <c r="A225" s="20">
        <v>224</v>
      </c>
      <c r="B225" s="20"/>
      <c r="C225" s="20" t="s">
        <v>130</v>
      </c>
      <c r="D225" s="20">
        <v>2019</v>
      </c>
      <c r="E225" s="20" t="s">
        <v>8</v>
      </c>
      <c r="F225" s="21">
        <v>8884489</v>
      </c>
      <c r="G225" s="21">
        <v>4650355</v>
      </c>
      <c r="H225" s="21">
        <v>8884489</v>
      </c>
      <c r="I225" s="21">
        <v>359862</v>
      </c>
      <c r="J225" s="21">
        <v>368790</v>
      </c>
      <c r="K225" s="21">
        <v>158181</v>
      </c>
      <c r="L225" s="21">
        <v>192254</v>
      </c>
      <c r="M225" s="21">
        <v>74107</v>
      </c>
      <c r="N225" s="21">
        <v>1000</v>
      </c>
      <c r="O225" s="21">
        <v>-52735</v>
      </c>
      <c r="P225" s="21">
        <v>2046368</v>
      </c>
    </row>
    <row r="226" spans="1:16" x14ac:dyDescent="0.3">
      <c r="A226" s="20">
        <v>225</v>
      </c>
      <c r="B226" s="20"/>
      <c r="C226" s="20" t="s">
        <v>131</v>
      </c>
      <c r="D226" s="20">
        <v>2020</v>
      </c>
      <c r="E226" s="20" t="s">
        <v>7</v>
      </c>
      <c r="F226" s="21">
        <v>8581262</v>
      </c>
      <c r="G226" s="21">
        <v>4636446</v>
      </c>
      <c r="H226" s="21">
        <v>8581262</v>
      </c>
      <c r="I226" s="21">
        <v>399851</v>
      </c>
      <c r="J226" s="21">
        <v>416649</v>
      </c>
      <c r="K226" s="21">
        <v>147176</v>
      </c>
      <c r="L226" s="21">
        <v>246599</v>
      </c>
      <c r="M226" s="21">
        <v>-2875</v>
      </c>
      <c r="N226" s="21">
        <v>1000</v>
      </c>
      <c r="O226" s="21">
        <v>-18190</v>
      </c>
      <c r="P226" s="21">
        <v>1532829</v>
      </c>
    </row>
    <row r="227" spans="1:16" x14ac:dyDescent="0.3">
      <c r="A227" s="20">
        <v>226</v>
      </c>
      <c r="B227" s="20"/>
      <c r="C227" s="20" t="s">
        <v>131</v>
      </c>
      <c r="D227" s="20">
        <v>2019</v>
      </c>
      <c r="E227" s="20" t="s">
        <v>8</v>
      </c>
      <c r="F227" s="21">
        <v>3541932</v>
      </c>
      <c r="G227" s="21">
        <v>1560253</v>
      </c>
      <c r="H227" s="21">
        <v>3541932</v>
      </c>
      <c r="I227" s="21">
        <v>267346</v>
      </c>
      <c r="J227" s="21">
        <v>277075</v>
      </c>
      <c r="K227" s="21">
        <v>237537</v>
      </c>
      <c r="L227" s="21">
        <v>37538</v>
      </c>
      <c r="M227" s="21">
        <v>66147</v>
      </c>
      <c r="N227" s="21">
        <v>0</v>
      </c>
      <c r="O227" s="21">
        <v>-2952</v>
      </c>
      <c r="P227" s="21">
        <v>25201</v>
      </c>
    </row>
    <row r="228" spans="1:16" x14ac:dyDescent="0.3">
      <c r="A228" s="20">
        <v>227</v>
      </c>
      <c r="B228" s="20"/>
      <c r="C228" s="20" t="s">
        <v>132</v>
      </c>
      <c r="D228" s="20">
        <v>2020</v>
      </c>
      <c r="E228" s="20" t="s">
        <v>7</v>
      </c>
      <c r="F228" s="21">
        <v>3482294</v>
      </c>
      <c r="G228" s="21">
        <v>1543901</v>
      </c>
      <c r="H228" s="21">
        <v>3482294</v>
      </c>
      <c r="I228" s="21">
        <v>146859</v>
      </c>
      <c r="J228" s="21">
        <v>152691</v>
      </c>
      <c r="K228" s="21">
        <v>130005</v>
      </c>
      <c r="L228" s="21">
        <v>21186</v>
      </c>
      <c r="M228" s="21">
        <v>29004</v>
      </c>
      <c r="N228" s="21">
        <v>0</v>
      </c>
      <c r="O228" s="21">
        <v>-1841</v>
      </c>
      <c r="P228" s="21">
        <v>31082</v>
      </c>
    </row>
    <row r="229" spans="1:16" x14ac:dyDescent="0.3">
      <c r="A229" s="20">
        <v>228</v>
      </c>
      <c r="B229" s="20"/>
      <c r="C229" s="20" t="s">
        <v>132</v>
      </c>
      <c r="D229" s="20">
        <v>2019</v>
      </c>
      <c r="E229" s="20" t="s">
        <v>8</v>
      </c>
      <c r="F229" s="21">
        <v>3374407</v>
      </c>
      <c r="G229" s="21">
        <v>1979272</v>
      </c>
      <c r="H229" s="21">
        <v>3374407</v>
      </c>
      <c r="I229" s="21">
        <v>219014</v>
      </c>
      <c r="J229" s="21">
        <v>217980</v>
      </c>
      <c r="K229" s="21">
        <v>98782</v>
      </c>
      <c r="L229" s="21">
        <v>115732</v>
      </c>
      <c r="M229" s="21">
        <v>-1278</v>
      </c>
      <c r="N229" s="21">
        <v>55782</v>
      </c>
      <c r="O229" s="21">
        <v>0</v>
      </c>
      <c r="P229" s="21">
        <v>131727</v>
      </c>
    </row>
    <row r="230" spans="1:16" x14ac:dyDescent="0.3">
      <c r="A230" s="20">
        <v>229</v>
      </c>
      <c r="B230" s="20"/>
      <c r="C230" s="20" t="s">
        <v>133</v>
      </c>
      <c r="D230" s="20">
        <v>2020</v>
      </c>
      <c r="E230" s="20" t="s">
        <v>7</v>
      </c>
      <c r="F230" s="21">
        <v>3735587</v>
      </c>
      <c r="G230" s="21">
        <v>2063540</v>
      </c>
      <c r="H230" s="21">
        <v>3735587</v>
      </c>
      <c r="I230" s="21">
        <v>220553</v>
      </c>
      <c r="J230" s="21">
        <v>219292</v>
      </c>
      <c r="K230" s="21">
        <v>107568</v>
      </c>
      <c r="L230" s="21">
        <v>108025</v>
      </c>
      <c r="M230" s="21">
        <v>4968</v>
      </c>
      <c r="N230" s="21">
        <v>18842</v>
      </c>
      <c r="O230" s="21">
        <v>0</v>
      </c>
      <c r="P230" s="21">
        <v>314439</v>
      </c>
    </row>
    <row r="231" spans="1:16" x14ac:dyDescent="0.3">
      <c r="A231" s="20">
        <v>230</v>
      </c>
      <c r="B231" s="20"/>
      <c r="C231" s="20" t="s">
        <v>133</v>
      </c>
      <c r="D231" s="20">
        <v>2019</v>
      </c>
      <c r="E231" s="20" t="s">
        <v>8</v>
      </c>
      <c r="F231" s="21">
        <v>1343694</v>
      </c>
      <c r="G231" s="21">
        <v>1002171</v>
      </c>
      <c r="H231" s="21">
        <v>1343694</v>
      </c>
      <c r="I231" s="21">
        <v>58867</v>
      </c>
      <c r="J231" s="21">
        <v>61517</v>
      </c>
      <c r="K231" s="21">
        <v>29097</v>
      </c>
      <c r="L231" s="21">
        <v>25778</v>
      </c>
      <c r="M231" s="21">
        <v>3752</v>
      </c>
      <c r="N231" s="21">
        <v>0</v>
      </c>
      <c r="O231" s="21">
        <v>-89663</v>
      </c>
      <c r="P231" s="21">
        <v>397832</v>
      </c>
    </row>
    <row r="232" spans="1:16" x14ac:dyDescent="0.3">
      <c r="A232" s="20">
        <v>231</v>
      </c>
      <c r="B232" s="20"/>
      <c r="C232" s="20" t="s">
        <v>134</v>
      </c>
      <c r="D232" s="20">
        <v>2020</v>
      </c>
      <c r="E232" s="20" t="s">
        <v>7</v>
      </c>
      <c r="F232" s="21">
        <v>1408161</v>
      </c>
      <c r="G232" s="21">
        <v>1066057</v>
      </c>
      <c r="H232" s="21">
        <v>1408161</v>
      </c>
      <c r="I232" s="21">
        <v>52217</v>
      </c>
      <c r="J232" s="21">
        <v>54793</v>
      </c>
      <c r="K232" s="21">
        <v>15932</v>
      </c>
      <c r="L232" s="21">
        <v>33166</v>
      </c>
      <c r="M232" s="21">
        <v>2530</v>
      </c>
      <c r="N232" s="21">
        <v>0</v>
      </c>
      <c r="O232" s="21">
        <v>0</v>
      </c>
      <c r="P232" s="21">
        <v>413893</v>
      </c>
    </row>
    <row r="233" spans="1:16" x14ac:dyDescent="0.3">
      <c r="A233" s="20">
        <v>232</v>
      </c>
      <c r="B233" s="20"/>
      <c r="C233" s="20" t="s">
        <v>134</v>
      </c>
      <c r="D233" s="20">
        <v>2019</v>
      </c>
      <c r="E233" s="20" t="s">
        <v>8</v>
      </c>
      <c r="F233" s="21">
        <v>4626076</v>
      </c>
      <c r="G233" s="21">
        <v>1632103</v>
      </c>
      <c r="H233" s="21">
        <v>4626076</v>
      </c>
      <c r="I233" s="21">
        <v>125241</v>
      </c>
      <c r="J233" s="21">
        <v>124468</v>
      </c>
      <c r="K233" s="21">
        <v>79115</v>
      </c>
      <c r="L233" s="21">
        <v>40169</v>
      </c>
      <c r="M233" s="21">
        <v>36246</v>
      </c>
      <c r="N233" s="21">
        <v>-7420</v>
      </c>
      <c r="O233" s="21">
        <v>-1111</v>
      </c>
      <c r="P233" s="21">
        <v>166202</v>
      </c>
    </row>
    <row r="234" spans="1:16" x14ac:dyDescent="0.3">
      <c r="A234" s="20">
        <v>233</v>
      </c>
      <c r="B234" s="20" t="s">
        <v>135</v>
      </c>
      <c r="C234" s="20" t="s">
        <v>136</v>
      </c>
      <c r="D234" s="20">
        <v>2020</v>
      </c>
      <c r="E234" s="20" t="s">
        <v>7</v>
      </c>
      <c r="F234" s="21">
        <v>4689963</v>
      </c>
      <c r="G234" s="21">
        <v>1591934</v>
      </c>
      <c r="H234" s="21">
        <v>4689963</v>
      </c>
      <c r="I234" s="21">
        <v>129309</v>
      </c>
      <c r="J234" s="21">
        <v>129460</v>
      </c>
      <c r="K234" s="21">
        <v>86297</v>
      </c>
      <c r="L234" s="21">
        <v>37968</v>
      </c>
      <c r="M234" s="21">
        <v>20623</v>
      </c>
      <c r="N234" s="21">
        <v>-7420</v>
      </c>
      <c r="O234" s="21">
        <v>-522</v>
      </c>
      <c r="P234" s="21">
        <v>122150</v>
      </c>
    </row>
    <row r="235" spans="1:16" x14ac:dyDescent="0.3">
      <c r="A235" s="20">
        <v>234</v>
      </c>
      <c r="B235" s="20"/>
      <c r="C235" s="20" t="s">
        <v>136</v>
      </c>
      <c r="D235" s="20">
        <v>2019</v>
      </c>
      <c r="E235" s="20" t="s">
        <v>8</v>
      </c>
      <c r="F235" s="21">
        <v>4756743</v>
      </c>
      <c r="G235" s="21">
        <v>1946920</v>
      </c>
      <c r="H235" s="21">
        <v>4756743</v>
      </c>
      <c r="I235" s="21">
        <v>160472</v>
      </c>
      <c r="J235" s="21">
        <v>187585</v>
      </c>
      <c r="K235" s="21">
        <v>154339</v>
      </c>
      <c r="L235" s="21">
        <v>25894</v>
      </c>
      <c r="M235" s="21">
        <v>-1238</v>
      </c>
      <c r="N235" s="21">
        <v>21258</v>
      </c>
      <c r="O235" s="21">
        <v>-54569</v>
      </c>
      <c r="P235" s="21">
        <v>310602</v>
      </c>
    </row>
    <row r="236" spans="1:16" x14ac:dyDescent="0.3">
      <c r="A236" s="20">
        <v>235</v>
      </c>
      <c r="B236" s="20" t="s">
        <v>137</v>
      </c>
      <c r="C236" s="20" t="s">
        <v>138</v>
      </c>
      <c r="D236" s="20">
        <v>2020</v>
      </c>
      <c r="E236" s="20" t="s">
        <v>7</v>
      </c>
      <c r="F236" s="21">
        <v>4466959</v>
      </c>
      <c r="G236" s="21">
        <v>1884533</v>
      </c>
      <c r="H236" s="21">
        <v>4466959</v>
      </c>
      <c r="I236" s="21">
        <v>202395</v>
      </c>
      <c r="J236" s="21">
        <v>203457</v>
      </c>
      <c r="K236" s="21">
        <v>153413</v>
      </c>
      <c r="L236" s="21">
        <v>41832</v>
      </c>
      <c r="M236" s="21">
        <v>31436</v>
      </c>
      <c r="N236" s="21">
        <v>16452</v>
      </c>
      <c r="O236" s="21">
        <v>6015</v>
      </c>
      <c r="P236" s="21">
        <v>247770</v>
      </c>
    </row>
    <row r="237" spans="1:16" x14ac:dyDescent="0.3">
      <c r="A237" s="20">
        <v>236</v>
      </c>
      <c r="B237" s="20"/>
      <c r="C237" s="20" t="s">
        <v>138</v>
      </c>
      <c r="D237" s="20">
        <v>2019</v>
      </c>
      <c r="E237" s="20" t="s">
        <v>8</v>
      </c>
      <c r="F237" s="21">
        <v>1629702</v>
      </c>
      <c r="G237" s="21">
        <v>138475</v>
      </c>
      <c r="H237" s="21">
        <v>1629702</v>
      </c>
      <c r="I237" s="21">
        <v>39870</v>
      </c>
      <c r="J237" s="21">
        <v>39870</v>
      </c>
      <c r="K237" s="21">
        <v>52137</v>
      </c>
      <c r="L237" s="21">
        <v>-12267</v>
      </c>
      <c r="M237" s="21">
        <v>-497</v>
      </c>
      <c r="N237" s="21">
        <v>0</v>
      </c>
      <c r="O237" s="21">
        <v>0</v>
      </c>
      <c r="P237" s="21">
        <v>121208</v>
      </c>
    </row>
    <row r="238" spans="1:16" x14ac:dyDescent="0.3">
      <c r="A238" s="20">
        <v>237</v>
      </c>
      <c r="B238" s="20"/>
      <c r="C238" s="20" t="s">
        <v>139</v>
      </c>
      <c r="D238" s="20">
        <v>2020</v>
      </c>
      <c r="E238" s="20" t="s">
        <v>7</v>
      </c>
      <c r="F238" s="21">
        <v>1661995</v>
      </c>
      <c r="G238" s="21">
        <v>159749</v>
      </c>
      <c r="H238" s="21">
        <v>1661995</v>
      </c>
      <c r="I238" s="21">
        <v>50906</v>
      </c>
      <c r="J238" s="21">
        <v>50906</v>
      </c>
      <c r="K238" s="21">
        <v>60707</v>
      </c>
      <c r="L238" s="21">
        <v>-9801</v>
      </c>
      <c r="M238" s="21">
        <v>2746</v>
      </c>
      <c r="N238" s="21">
        <v>0</v>
      </c>
      <c r="O238" s="21">
        <v>0</v>
      </c>
      <c r="P238" s="21">
        <v>137355</v>
      </c>
    </row>
    <row r="239" spans="1:16" x14ac:dyDescent="0.3">
      <c r="A239" s="20">
        <v>238</v>
      </c>
      <c r="B239" s="20"/>
      <c r="C239" s="20" t="s">
        <v>139</v>
      </c>
      <c r="D239" s="20">
        <v>2019</v>
      </c>
      <c r="E239" s="20" t="s">
        <v>8</v>
      </c>
      <c r="F239" s="21">
        <v>38963911</v>
      </c>
      <c r="G239" s="21">
        <v>14019896</v>
      </c>
      <c r="H239" s="21">
        <v>38963911</v>
      </c>
      <c r="I239" s="21">
        <v>6582203</v>
      </c>
      <c r="J239" s="21">
        <v>6676012</v>
      </c>
      <c r="K239" s="21">
        <v>6836322</v>
      </c>
      <c r="L239" s="21">
        <v>-122666</v>
      </c>
      <c r="M239" s="21">
        <v>225349</v>
      </c>
      <c r="N239" s="21">
        <v>-10122</v>
      </c>
      <c r="O239" s="21">
        <v>-315071</v>
      </c>
      <c r="P239" s="21">
        <v>1089586</v>
      </c>
    </row>
    <row r="240" spans="1:16" x14ac:dyDescent="0.3">
      <c r="A240" s="20">
        <v>239</v>
      </c>
      <c r="B240" s="20"/>
      <c r="C240" s="20" t="s">
        <v>140</v>
      </c>
      <c r="D240" s="20">
        <v>2020</v>
      </c>
      <c r="E240" s="20" t="s">
        <v>7</v>
      </c>
      <c r="F240" s="21">
        <v>38818298</v>
      </c>
      <c r="G240" s="21">
        <v>13858147</v>
      </c>
      <c r="H240" s="21">
        <v>38818298</v>
      </c>
      <c r="I240" s="21">
        <v>6530307</v>
      </c>
      <c r="J240" s="21">
        <v>6563497</v>
      </c>
      <c r="K240" s="21">
        <v>7211028</v>
      </c>
      <c r="L240" s="21">
        <v>-708941</v>
      </c>
      <c r="M240" s="21">
        <v>-39727</v>
      </c>
      <c r="N240" s="21">
        <v>-122620</v>
      </c>
      <c r="O240" s="21">
        <v>-187205</v>
      </c>
      <c r="P240" s="21">
        <v>871193</v>
      </c>
    </row>
    <row r="241" spans="1:16" x14ac:dyDescent="0.3">
      <c r="A241" s="20">
        <v>240</v>
      </c>
      <c r="B241" s="20"/>
      <c r="C241" s="20" t="s">
        <v>140</v>
      </c>
      <c r="D241" s="20">
        <v>2019</v>
      </c>
      <c r="E241" s="20" t="s">
        <v>8</v>
      </c>
      <c r="F241" s="21">
        <v>28140146</v>
      </c>
      <c r="G241" s="21">
        <v>4188889</v>
      </c>
      <c r="H241" s="21">
        <v>28140146</v>
      </c>
      <c r="I241" s="21">
        <v>1354694</v>
      </c>
      <c r="J241" s="21">
        <v>1354694</v>
      </c>
      <c r="K241" s="21">
        <v>-1292678</v>
      </c>
      <c r="L241" s="21">
        <v>58605</v>
      </c>
      <c r="M241" s="21">
        <v>454144</v>
      </c>
      <c r="N241" s="21">
        <v>893</v>
      </c>
      <c r="O241" s="21">
        <v>-1679886</v>
      </c>
      <c r="P241" s="21">
        <v>1094392</v>
      </c>
    </row>
    <row r="242" spans="1:16" x14ac:dyDescent="0.3">
      <c r="A242" s="20">
        <v>241</v>
      </c>
      <c r="B242" s="20"/>
      <c r="C242" s="20" t="s">
        <v>141</v>
      </c>
      <c r="D242" s="20">
        <v>2020</v>
      </c>
      <c r="E242" s="20" t="s">
        <v>7</v>
      </c>
      <c r="F242" s="21">
        <v>28528124</v>
      </c>
      <c r="G242" s="21">
        <v>4141090</v>
      </c>
      <c r="H242" s="21">
        <v>28528124</v>
      </c>
      <c r="I242" s="21">
        <v>1473427</v>
      </c>
      <c r="J242" s="21">
        <v>1473427</v>
      </c>
      <c r="K242" s="21">
        <v>-1363239</v>
      </c>
      <c r="L242" s="21">
        <v>105224</v>
      </c>
      <c r="M242" s="21">
        <v>831356</v>
      </c>
      <c r="N242" s="21">
        <v>254</v>
      </c>
      <c r="O242" s="21">
        <v>-368800</v>
      </c>
      <c r="P242" s="21">
        <v>1696356</v>
      </c>
    </row>
    <row r="243" spans="1:16" x14ac:dyDescent="0.3">
      <c r="A243" s="20">
        <v>242</v>
      </c>
      <c r="B243" s="20"/>
      <c r="C243" s="20" t="s">
        <v>141</v>
      </c>
      <c r="D243" s="20">
        <v>2019</v>
      </c>
      <c r="E243" s="20" t="s">
        <v>8</v>
      </c>
      <c r="F243" s="21">
        <v>119508129</v>
      </c>
      <c r="G243" s="21">
        <v>62923048</v>
      </c>
      <c r="H243" s="21">
        <v>119508129</v>
      </c>
      <c r="I243" s="21">
        <v>8340992</v>
      </c>
      <c r="J243" s="21">
        <v>8583133</v>
      </c>
      <c r="K243" s="21">
        <v>5568682</v>
      </c>
      <c r="L243" s="21">
        <v>2724215</v>
      </c>
      <c r="M243" s="21">
        <v>1799449</v>
      </c>
      <c r="N243" s="21">
        <v>1629130</v>
      </c>
      <c r="O243" s="21">
        <v>-4622888</v>
      </c>
      <c r="P243" s="21">
        <v>7437882</v>
      </c>
    </row>
    <row r="244" spans="1:16" x14ac:dyDescent="0.3">
      <c r="A244" s="20">
        <v>243</v>
      </c>
      <c r="B244" s="20" t="s">
        <v>142</v>
      </c>
      <c r="C244" s="20" t="s">
        <v>143</v>
      </c>
      <c r="D244" s="20">
        <v>2020</v>
      </c>
      <c r="E244" s="20" t="s">
        <v>7</v>
      </c>
      <c r="F244" s="21">
        <v>120759145</v>
      </c>
      <c r="G244" s="21">
        <v>62870327</v>
      </c>
      <c r="H244" s="21">
        <v>120759145</v>
      </c>
      <c r="I244" s="21">
        <v>8195881</v>
      </c>
      <c r="J244" s="21">
        <v>8763867</v>
      </c>
      <c r="K244" s="21">
        <v>5582355</v>
      </c>
      <c r="L244" s="21">
        <v>2912745</v>
      </c>
      <c r="M244" s="21">
        <v>1394915</v>
      </c>
      <c r="N244" s="21">
        <v>195231</v>
      </c>
      <c r="O244" s="21">
        <v>-281223</v>
      </c>
      <c r="P244" s="21">
        <v>8783430</v>
      </c>
    </row>
    <row r="245" spans="1:16" x14ac:dyDescent="0.3">
      <c r="A245" s="20">
        <v>244</v>
      </c>
      <c r="B245" s="20"/>
      <c r="C245" s="20" t="s">
        <v>143</v>
      </c>
      <c r="D245" s="20">
        <v>2019</v>
      </c>
      <c r="E245" s="20" t="s">
        <v>8</v>
      </c>
      <c r="F245" s="21">
        <v>2209719</v>
      </c>
      <c r="G245" s="21">
        <v>1539074</v>
      </c>
      <c r="H245" s="21">
        <v>2209719</v>
      </c>
      <c r="I245" s="21">
        <v>56419</v>
      </c>
      <c r="J245" s="21">
        <v>74168</v>
      </c>
      <c r="K245" s="21">
        <v>59139</v>
      </c>
      <c r="L245" s="21">
        <v>13257</v>
      </c>
      <c r="M245" s="21">
        <v>4707</v>
      </c>
      <c r="N245" s="21">
        <v>-95817</v>
      </c>
      <c r="O245" s="21">
        <v>-478</v>
      </c>
      <c r="P245" s="21">
        <v>265442</v>
      </c>
    </row>
    <row r="246" spans="1:16" x14ac:dyDescent="0.3">
      <c r="A246" s="20">
        <v>245</v>
      </c>
      <c r="B246" s="20"/>
      <c r="C246" s="20" t="s">
        <v>144</v>
      </c>
      <c r="D246" s="20">
        <v>2020</v>
      </c>
      <c r="E246" s="20" t="s">
        <v>7</v>
      </c>
      <c r="F246" s="21">
        <v>2249476</v>
      </c>
      <c r="G246" s="21">
        <v>1546363</v>
      </c>
      <c r="H246" s="21">
        <v>2249476</v>
      </c>
      <c r="I246" s="21">
        <v>78079</v>
      </c>
      <c r="J246" s="21">
        <v>83527</v>
      </c>
      <c r="K246" s="21">
        <v>-48240</v>
      </c>
      <c r="L246" s="21">
        <v>33441</v>
      </c>
      <c r="M246" s="21">
        <v>-218</v>
      </c>
      <c r="N246" s="21">
        <v>0</v>
      </c>
      <c r="O246" s="21">
        <v>-478</v>
      </c>
      <c r="P246" s="21">
        <v>363632</v>
      </c>
    </row>
    <row r="247" spans="1:16" x14ac:dyDescent="0.3">
      <c r="A247" s="20">
        <v>246</v>
      </c>
      <c r="B247" s="20"/>
      <c r="C247" s="20" t="s">
        <v>144</v>
      </c>
      <c r="D247" s="20">
        <v>2019</v>
      </c>
      <c r="E247" s="20" t="s">
        <v>8</v>
      </c>
      <c r="F247" s="21">
        <v>487916656</v>
      </c>
      <c r="G247" s="21">
        <v>68915736</v>
      </c>
      <c r="H247" s="21">
        <v>487916656</v>
      </c>
      <c r="I247" s="21">
        <v>738815</v>
      </c>
      <c r="J247" s="21">
        <v>1795520</v>
      </c>
      <c r="K247" s="21">
        <v>2664082</v>
      </c>
      <c r="L247" s="21">
        <v>-868562</v>
      </c>
      <c r="M247" s="21">
        <v>4179399</v>
      </c>
      <c r="N247" s="21">
        <v>2117</v>
      </c>
      <c r="O247" s="21">
        <v>-7537059</v>
      </c>
      <c r="P247" s="21">
        <v>1538955</v>
      </c>
    </row>
    <row r="248" spans="1:16" x14ac:dyDescent="0.3">
      <c r="A248" s="20">
        <v>247</v>
      </c>
      <c r="B248" s="20" t="s">
        <v>145</v>
      </c>
      <c r="C248" s="20" t="s">
        <v>146</v>
      </c>
      <c r="D248" s="20">
        <v>2020</v>
      </c>
      <c r="E248" s="20" t="s">
        <v>7</v>
      </c>
      <c r="F248" s="21">
        <v>484708203</v>
      </c>
      <c r="G248" s="21">
        <v>70681573</v>
      </c>
      <c r="H248" s="21">
        <v>484708203</v>
      </c>
      <c r="I248" s="21">
        <v>-1178597</v>
      </c>
      <c r="J248" s="21">
        <v>-1035905</v>
      </c>
      <c r="K248" s="21">
        <v>1335305</v>
      </c>
      <c r="L248" s="21">
        <v>-2441458</v>
      </c>
      <c r="M248" s="21">
        <v>2443873</v>
      </c>
      <c r="N248" s="21">
        <v>0</v>
      </c>
      <c r="O248" s="21">
        <v>-2795979</v>
      </c>
      <c r="P248" s="21">
        <v>4742797</v>
      </c>
    </row>
    <row r="249" spans="1:16" x14ac:dyDescent="0.3">
      <c r="A249" s="20">
        <v>248</v>
      </c>
      <c r="B249" s="20"/>
      <c r="C249" s="20" t="s">
        <v>146</v>
      </c>
      <c r="D249" s="20">
        <v>2019</v>
      </c>
      <c r="E249" s="20" t="s">
        <v>8</v>
      </c>
      <c r="F249" s="21">
        <v>1962038</v>
      </c>
      <c r="G249" s="21">
        <v>1044839</v>
      </c>
      <c r="H249" s="21">
        <v>1962038</v>
      </c>
      <c r="I249" s="21">
        <v>18227</v>
      </c>
      <c r="J249" s="21">
        <v>23974</v>
      </c>
      <c r="K249" s="21">
        <v>29068</v>
      </c>
      <c r="L249" s="21">
        <v>-6479</v>
      </c>
      <c r="M249" s="21">
        <v>20404</v>
      </c>
      <c r="N249" s="21">
        <v>-226507</v>
      </c>
      <c r="O249" s="21">
        <v>159301</v>
      </c>
      <c r="P249" s="21">
        <v>111748</v>
      </c>
    </row>
    <row r="250" spans="1:16" x14ac:dyDescent="0.3">
      <c r="A250" s="20">
        <v>249</v>
      </c>
      <c r="B250" s="20"/>
      <c r="C250" s="20" t="s">
        <v>147</v>
      </c>
      <c r="D250" s="20">
        <v>2020</v>
      </c>
      <c r="E250" s="20" t="s">
        <v>7</v>
      </c>
      <c r="F250" s="21">
        <v>1779977</v>
      </c>
      <c r="G250" s="21">
        <v>1121318</v>
      </c>
      <c r="H250" s="21">
        <v>1779977</v>
      </c>
      <c r="I250" s="21">
        <v>23327</v>
      </c>
      <c r="J250" s="21">
        <v>31901</v>
      </c>
      <c r="K250" s="21">
        <v>18832</v>
      </c>
      <c r="L250" s="21">
        <v>12238</v>
      </c>
      <c r="M250" s="21">
        <v>1011</v>
      </c>
      <c r="N250" s="21">
        <v>22904</v>
      </c>
      <c r="O250" s="21">
        <v>-16558</v>
      </c>
      <c r="P250" s="21">
        <v>167642</v>
      </c>
    </row>
    <row r="251" spans="1:16" x14ac:dyDescent="0.3">
      <c r="A251" s="20">
        <v>250</v>
      </c>
      <c r="B251" s="20"/>
      <c r="C251" s="20" t="s">
        <v>147</v>
      </c>
      <c r="D251" s="20">
        <v>2019</v>
      </c>
      <c r="E251" s="20" t="s">
        <v>8</v>
      </c>
      <c r="F251" s="21">
        <v>18108222</v>
      </c>
      <c r="G251" s="21">
        <v>6158847</v>
      </c>
      <c r="H251" s="21">
        <v>18108222</v>
      </c>
      <c r="I251" s="21">
        <v>298652</v>
      </c>
      <c r="J251" s="21">
        <v>335581</v>
      </c>
      <c r="K251" s="21">
        <v>177569</v>
      </c>
      <c r="L251" s="21">
        <v>153096</v>
      </c>
      <c r="M251" s="21">
        <v>-110907</v>
      </c>
      <c r="N251" s="21">
        <v>-27575</v>
      </c>
      <c r="O251" s="21">
        <v>-170601</v>
      </c>
      <c r="P251" s="21">
        <v>920981</v>
      </c>
    </row>
    <row r="252" spans="1:16" x14ac:dyDescent="0.3">
      <c r="A252" s="20">
        <v>251</v>
      </c>
      <c r="B252" s="20"/>
      <c r="C252" s="20" t="s">
        <v>148</v>
      </c>
      <c r="D252" s="20">
        <v>2020</v>
      </c>
      <c r="E252" s="20" t="s">
        <v>7</v>
      </c>
      <c r="F252" s="21">
        <v>17087777</v>
      </c>
      <c r="G252" s="21">
        <v>5882092</v>
      </c>
      <c r="H252" s="21">
        <v>17087777</v>
      </c>
      <c r="I252" s="21">
        <v>361730</v>
      </c>
      <c r="J252" s="21">
        <v>365861</v>
      </c>
      <c r="K252" s="21">
        <v>248464</v>
      </c>
      <c r="L252" s="21">
        <v>110624</v>
      </c>
      <c r="M252" s="21">
        <v>288725</v>
      </c>
      <c r="N252" s="21">
        <v>-32028</v>
      </c>
      <c r="O252" s="21">
        <v>-332314</v>
      </c>
      <c r="P252" s="21">
        <v>177665</v>
      </c>
    </row>
    <row r="253" spans="1:16" x14ac:dyDescent="0.3">
      <c r="A253" s="20">
        <v>252</v>
      </c>
      <c r="B253" s="20"/>
      <c r="C253" s="20" t="s">
        <v>148</v>
      </c>
      <c r="D253" s="20">
        <v>2019</v>
      </c>
      <c r="E253" s="20" t="s">
        <v>8</v>
      </c>
      <c r="F253" s="21">
        <v>2324190</v>
      </c>
      <c r="G253" s="21">
        <v>1942880</v>
      </c>
      <c r="H253" s="21">
        <v>2324190</v>
      </c>
      <c r="I253" s="21">
        <v>41218</v>
      </c>
      <c r="J253" s="21">
        <v>60283</v>
      </c>
      <c r="K253" s="21">
        <v>4425</v>
      </c>
      <c r="L253" s="21">
        <v>54559</v>
      </c>
      <c r="M253" s="21">
        <v>-122</v>
      </c>
      <c r="N253" s="21">
        <v>-18389</v>
      </c>
      <c r="O253" s="21">
        <v>-174672</v>
      </c>
      <c r="P253" s="21">
        <v>31116</v>
      </c>
    </row>
    <row r="254" spans="1:16" x14ac:dyDescent="0.3">
      <c r="A254" s="20">
        <v>253</v>
      </c>
      <c r="B254" s="20"/>
      <c r="C254" s="20" t="s">
        <v>149</v>
      </c>
      <c r="D254" s="20">
        <v>2020</v>
      </c>
      <c r="E254" s="20" t="s">
        <v>7</v>
      </c>
      <c r="F254" s="21">
        <v>2385091</v>
      </c>
      <c r="G254" s="21">
        <v>1978071</v>
      </c>
      <c r="H254" s="21">
        <v>2385091</v>
      </c>
      <c r="I254" s="21">
        <v>40286</v>
      </c>
      <c r="J254" s="21">
        <v>41689</v>
      </c>
      <c r="K254" s="21">
        <v>5703</v>
      </c>
      <c r="L254" s="21">
        <v>35136</v>
      </c>
      <c r="M254" s="21">
        <v>-8134</v>
      </c>
      <c r="N254" s="21">
        <v>272757</v>
      </c>
      <c r="O254" s="21">
        <v>-622413</v>
      </c>
      <c r="P254" s="21">
        <v>31619</v>
      </c>
    </row>
    <row r="255" spans="1:16" x14ac:dyDescent="0.3">
      <c r="A255" s="20">
        <v>254</v>
      </c>
      <c r="B255" s="20"/>
      <c r="C255" s="20" t="s">
        <v>149</v>
      </c>
      <c r="D255" s="20">
        <v>2019</v>
      </c>
      <c r="E255" s="20" t="s">
        <v>8</v>
      </c>
      <c r="F255" s="21">
        <v>30302394</v>
      </c>
      <c r="G255" s="21">
        <v>19032272</v>
      </c>
      <c r="H255" s="21">
        <v>30302394</v>
      </c>
      <c r="I255" s="21">
        <v>156047</v>
      </c>
      <c r="J255" s="21">
        <v>205812</v>
      </c>
      <c r="K255" s="21">
        <v>195178</v>
      </c>
      <c r="L255" s="21">
        <v>10368</v>
      </c>
      <c r="M255" s="21">
        <v>6887</v>
      </c>
      <c r="N255" s="21">
        <v>-1260</v>
      </c>
      <c r="O255" s="21">
        <v>0</v>
      </c>
      <c r="P255" s="21">
        <v>5486311</v>
      </c>
    </row>
    <row r="256" spans="1:16" x14ac:dyDescent="0.3">
      <c r="A256" s="20">
        <v>255</v>
      </c>
      <c r="B256" s="20"/>
      <c r="C256" s="20" t="s">
        <v>150</v>
      </c>
      <c r="D256" s="20">
        <v>2020</v>
      </c>
      <c r="E256" s="20" t="s">
        <v>7</v>
      </c>
      <c r="F256" s="21">
        <v>29400144</v>
      </c>
      <c r="G256" s="21">
        <v>19021904</v>
      </c>
      <c r="H256" s="21">
        <v>29400144</v>
      </c>
      <c r="I256" s="21">
        <v>160032</v>
      </c>
      <c r="J256" s="21">
        <v>209513</v>
      </c>
      <c r="K256" s="21">
        <v>196778</v>
      </c>
      <c r="L256" s="21">
        <v>12416</v>
      </c>
      <c r="M256" s="21">
        <v>-165977</v>
      </c>
      <c r="N256" s="21">
        <v>-956</v>
      </c>
      <c r="O256" s="21">
        <v>0</v>
      </c>
      <c r="P256" s="21">
        <v>4879647</v>
      </c>
    </row>
    <row r="257" spans="1:16" x14ac:dyDescent="0.3">
      <c r="A257" s="20">
        <v>256</v>
      </c>
      <c r="B257" s="20"/>
      <c r="C257" s="20" t="s">
        <v>150</v>
      </c>
      <c r="D257" s="20">
        <v>2019</v>
      </c>
      <c r="E257" s="20" t="s">
        <v>8</v>
      </c>
      <c r="F257" s="21">
        <v>16961769</v>
      </c>
      <c r="G257" s="21">
        <v>6588784</v>
      </c>
      <c r="H257" s="21">
        <v>16961769</v>
      </c>
      <c r="I257" s="21">
        <v>17001</v>
      </c>
      <c r="J257" s="21">
        <v>52860</v>
      </c>
      <c r="K257" s="21">
        <v>244038</v>
      </c>
      <c r="L257" s="21">
        <v>-204928</v>
      </c>
      <c r="M257" s="21">
        <v>254080</v>
      </c>
      <c r="N257" s="21">
        <v>-6702</v>
      </c>
      <c r="O257" s="21">
        <v>-25201</v>
      </c>
      <c r="P257" s="21">
        <v>329940</v>
      </c>
    </row>
    <row r="258" spans="1:16" x14ac:dyDescent="0.3">
      <c r="A258" s="20">
        <v>257</v>
      </c>
      <c r="B258" s="20"/>
      <c r="C258" s="20" t="s">
        <v>151</v>
      </c>
      <c r="D258" s="20">
        <v>2020</v>
      </c>
      <c r="E258" s="20" t="s">
        <v>7</v>
      </c>
      <c r="F258" s="21">
        <v>17113454</v>
      </c>
      <c r="G258" s="21">
        <v>6800159</v>
      </c>
      <c r="H258" s="21">
        <v>17113454</v>
      </c>
      <c r="I258" s="21">
        <v>-39325</v>
      </c>
      <c r="J258" s="21">
        <v>-8828</v>
      </c>
      <c r="K258" s="21">
        <v>258923</v>
      </c>
      <c r="L258" s="21">
        <v>-281501</v>
      </c>
      <c r="M258" s="21">
        <v>81750</v>
      </c>
      <c r="N258" s="21">
        <v>-4361</v>
      </c>
      <c r="O258" s="21">
        <v>-15139</v>
      </c>
      <c r="P258" s="21">
        <v>259222</v>
      </c>
    </row>
    <row r="259" spans="1:16" x14ac:dyDescent="0.3">
      <c r="A259" s="20">
        <v>258</v>
      </c>
      <c r="B259" s="20"/>
      <c r="C259" s="20" t="s">
        <v>151</v>
      </c>
      <c r="D259" s="20">
        <v>2019</v>
      </c>
      <c r="E259" s="20" t="s">
        <v>8</v>
      </c>
      <c r="F259" s="21">
        <v>29169988</v>
      </c>
      <c r="G259" s="21">
        <v>9005864</v>
      </c>
      <c r="H259" s="21">
        <v>29169988</v>
      </c>
      <c r="I259" s="21">
        <v>-24199</v>
      </c>
      <c r="J259" s="21">
        <v>27200</v>
      </c>
      <c r="K259" s="21">
        <v>-244452</v>
      </c>
      <c r="L259" s="21">
        <v>-217252</v>
      </c>
      <c r="M259" s="21">
        <v>0</v>
      </c>
      <c r="N259" s="21">
        <v>63673</v>
      </c>
      <c r="O259" s="21">
        <v>135084</v>
      </c>
      <c r="P259" s="21">
        <v>233376</v>
      </c>
    </row>
    <row r="260" spans="1:16" x14ac:dyDescent="0.3">
      <c r="A260" s="20">
        <v>259</v>
      </c>
      <c r="B260" s="20"/>
      <c r="C260" s="20" t="s">
        <v>152</v>
      </c>
      <c r="D260" s="20">
        <v>2020</v>
      </c>
      <c r="E260" s="20" t="s">
        <v>7</v>
      </c>
      <c r="F260" s="21">
        <v>28841461</v>
      </c>
      <c r="G260" s="21">
        <v>9568703</v>
      </c>
      <c r="H260" s="21">
        <v>28841461</v>
      </c>
      <c r="I260" s="21">
        <v>80381</v>
      </c>
      <c r="J260" s="21">
        <v>161073</v>
      </c>
      <c r="K260" s="21">
        <v>-241829</v>
      </c>
      <c r="L260" s="21">
        <v>-80064</v>
      </c>
      <c r="M260" s="21">
        <v>-437851</v>
      </c>
      <c r="N260" s="21">
        <v>-120086</v>
      </c>
      <c r="O260" s="21">
        <v>6140</v>
      </c>
      <c r="P260" s="21">
        <v>219181</v>
      </c>
    </row>
    <row r="261" spans="1:16" x14ac:dyDescent="0.3">
      <c r="A261" s="20">
        <v>260</v>
      </c>
      <c r="B261" s="20"/>
      <c r="C261" s="20" t="s">
        <v>152</v>
      </c>
      <c r="D261" s="20">
        <v>2019</v>
      </c>
      <c r="E261" s="20" t="s">
        <v>8</v>
      </c>
      <c r="F261" s="21">
        <v>3370704</v>
      </c>
      <c r="G261" s="21">
        <v>3116202</v>
      </c>
      <c r="H261" s="21">
        <v>3370704</v>
      </c>
      <c r="I261" s="21">
        <v>12884</v>
      </c>
      <c r="J261" s="21">
        <v>14630</v>
      </c>
      <c r="K261" s="21">
        <v>11167</v>
      </c>
      <c r="L261" s="21">
        <v>-324</v>
      </c>
      <c r="M261" s="21">
        <v>17913</v>
      </c>
      <c r="N261" s="21">
        <v>43806</v>
      </c>
      <c r="O261" s="21">
        <v>0</v>
      </c>
      <c r="P261" s="21">
        <v>253920</v>
      </c>
    </row>
    <row r="262" spans="1:16" x14ac:dyDescent="0.3">
      <c r="A262" s="20">
        <v>261</v>
      </c>
      <c r="B262" s="20"/>
      <c r="C262" s="20" t="s">
        <v>153</v>
      </c>
      <c r="D262" s="20">
        <v>2020</v>
      </c>
      <c r="E262" s="20" t="s">
        <v>7</v>
      </c>
      <c r="F262" s="21">
        <v>3339240</v>
      </c>
      <c r="G262" s="21">
        <v>3117988</v>
      </c>
      <c r="H262" s="21">
        <v>3339240</v>
      </c>
      <c r="I262" s="21">
        <v>5548</v>
      </c>
      <c r="J262" s="21">
        <v>7870</v>
      </c>
      <c r="K262" s="21">
        <v>10431</v>
      </c>
      <c r="L262" s="21">
        <v>-5290</v>
      </c>
      <c r="M262" s="21">
        <v>-11881</v>
      </c>
      <c r="N262" s="21">
        <v>-147681</v>
      </c>
      <c r="O262" s="21">
        <v>0</v>
      </c>
      <c r="P262" s="21">
        <v>30935</v>
      </c>
    </row>
    <row r="263" spans="1:16" x14ac:dyDescent="0.3">
      <c r="A263" s="20">
        <v>262</v>
      </c>
      <c r="B263" s="20"/>
      <c r="C263" s="20" t="s">
        <v>153</v>
      </c>
      <c r="D263" s="20">
        <v>2019</v>
      </c>
      <c r="E263" s="20" t="s">
        <v>8</v>
      </c>
      <c r="F263" s="21">
        <v>4352391</v>
      </c>
      <c r="G263" s="21">
        <v>3770756</v>
      </c>
      <c r="H263" s="21">
        <v>4352391</v>
      </c>
      <c r="I263" s="21">
        <v>-20915</v>
      </c>
      <c r="J263" s="21">
        <v>-19816</v>
      </c>
      <c r="K263" s="21">
        <v>5731</v>
      </c>
      <c r="L263" s="21">
        <v>-25547</v>
      </c>
      <c r="M263" s="21">
        <v>0</v>
      </c>
      <c r="N263" s="21">
        <v>147879</v>
      </c>
      <c r="O263" s="21">
        <v>-230650</v>
      </c>
      <c r="P263" s="21">
        <v>177548</v>
      </c>
    </row>
    <row r="264" spans="1:16" x14ac:dyDescent="0.3">
      <c r="A264" s="20">
        <v>263</v>
      </c>
      <c r="B264" s="20"/>
      <c r="C264" s="20" t="s">
        <v>154</v>
      </c>
      <c r="D264" s="20">
        <v>2020</v>
      </c>
      <c r="E264" s="20" t="s">
        <v>7</v>
      </c>
      <c r="F264" s="21">
        <v>4331430</v>
      </c>
      <c r="G264" s="21">
        <v>3914211</v>
      </c>
      <c r="H264" s="21">
        <v>4331430</v>
      </c>
      <c r="I264" s="21">
        <v>49539</v>
      </c>
      <c r="J264" s="21">
        <v>49539</v>
      </c>
      <c r="K264" s="21">
        <v>7716</v>
      </c>
      <c r="L264" s="21">
        <v>40778</v>
      </c>
      <c r="M264" s="21">
        <v>0</v>
      </c>
      <c r="N264" s="21">
        <v>0</v>
      </c>
      <c r="O264" s="21">
        <v>-54</v>
      </c>
      <c r="P264" s="21">
        <v>243509</v>
      </c>
    </row>
    <row r="265" spans="1:16" x14ac:dyDescent="0.3">
      <c r="A265" s="20">
        <v>264</v>
      </c>
      <c r="B265" s="20"/>
      <c r="C265" s="20" t="s">
        <v>154</v>
      </c>
      <c r="D265" s="20">
        <v>2019</v>
      </c>
      <c r="E265" s="20" t="s">
        <v>8</v>
      </c>
      <c r="F265" s="21">
        <v>1174242</v>
      </c>
      <c r="G265" s="21">
        <v>576664</v>
      </c>
      <c r="H265" s="21">
        <v>1174242</v>
      </c>
      <c r="I265" s="21">
        <v>20137</v>
      </c>
      <c r="J265" s="21">
        <v>20137</v>
      </c>
      <c r="K265" s="21">
        <v>46070</v>
      </c>
      <c r="L265" s="21">
        <v>-27314</v>
      </c>
      <c r="M265" s="21">
        <v>15543</v>
      </c>
      <c r="N265" s="21">
        <v>-9954</v>
      </c>
      <c r="O265" s="21">
        <v>-5705</v>
      </c>
      <c r="P265" s="21">
        <v>55930</v>
      </c>
    </row>
    <row r="266" spans="1:16" x14ac:dyDescent="0.3">
      <c r="A266" s="20">
        <v>265</v>
      </c>
      <c r="B266" s="20"/>
      <c r="C266" s="20" t="s">
        <v>155</v>
      </c>
      <c r="D266" s="20">
        <v>2020</v>
      </c>
      <c r="E266" s="20" t="s">
        <v>7</v>
      </c>
      <c r="F266" s="21">
        <v>1208400</v>
      </c>
      <c r="G266" s="21">
        <v>604142</v>
      </c>
      <c r="H266" s="21">
        <v>1208400</v>
      </c>
      <c r="I266" s="21">
        <v>25738</v>
      </c>
      <c r="J266" s="21">
        <v>25738</v>
      </c>
      <c r="K266" s="21">
        <v>49495</v>
      </c>
      <c r="L266" s="21">
        <v>-25132</v>
      </c>
      <c r="M266" s="21">
        <v>67462</v>
      </c>
      <c r="N266" s="21">
        <v>-9954</v>
      </c>
      <c r="O266" s="21">
        <v>-3588</v>
      </c>
      <c r="P266" s="21">
        <v>63918</v>
      </c>
    </row>
    <row r="267" spans="1:16" x14ac:dyDescent="0.3">
      <c r="A267" s="20">
        <v>266</v>
      </c>
      <c r="B267" s="20"/>
      <c r="C267" s="20" t="s">
        <v>155</v>
      </c>
      <c r="D267" s="20">
        <v>2019</v>
      </c>
      <c r="E267" s="20" t="s">
        <v>8</v>
      </c>
      <c r="F267" s="21">
        <v>7331652</v>
      </c>
      <c r="G267" s="21">
        <v>2955799</v>
      </c>
      <c r="H267" s="21">
        <v>7331652</v>
      </c>
      <c r="I267" s="21">
        <v>34133</v>
      </c>
      <c r="J267" s="21">
        <v>42796</v>
      </c>
      <c r="K267" s="21">
        <v>45219</v>
      </c>
      <c r="L267" s="21">
        <v>-4652</v>
      </c>
      <c r="M267" s="21">
        <v>630</v>
      </c>
      <c r="N267" s="21">
        <v>10000</v>
      </c>
      <c r="O267" s="21">
        <v>-18577</v>
      </c>
      <c r="P267" s="21">
        <v>165811</v>
      </c>
    </row>
    <row r="268" spans="1:16" x14ac:dyDescent="0.3">
      <c r="A268" s="20">
        <v>267</v>
      </c>
      <c r="B268" s="20"/>
      <c r="C268" s="20" t="s">
        <v>156</v>
      </c>
      <c r="D268" s="20">
        <v>2020</v>
      </c>
      <c r="E268" s="20" t="s">
        <v>7</v>
      </c>
      <c r="F268" s="21">
        <v>7205388</v>
      </c>
      <c r="G268" s="21">
        <v>2933891</v>
      </c>
      <c r="H268" s="21">
        <v>7205388</v>
      </c>
      <c r="I268" s="21">
        <v>42149</v>
      </c>
      <c r="J268" s="21">
        <v>47346</v>
      </c>
      <c r="K268" s="21">
        <v>43620</v>
      </c>
      <c r="L268" s="21">
        <v>-2907</v>
      </c>
      <c r="M268" s="21">
        <v>-18830</v>
      </c>
      <c r="N268" s="21">
        <v>-39323</v>
      </c>
      <c r="O268" s="21">
        <v>16423</v>
      </c>
      <c r="P268" s="21">
        <v>111318</v>
      </c>
    </row>
    <row r="269" spans="1:16" x14ac:dyDescent="0.3">
      <c r="A269" s="20">
        <v>268</v>
      </c>
      <c r="B269" s="20"/>
      <c r="C269" s="20" t="s">
        <v>156</v>
      </c>
      <c r="D269" s="20">
        <v>2019</v>
      </c>
      <c r="E269" s="20" t="s">
        <v>8</v>
      </c>
      <c r="F269" s="21">
        <v>3976709</v>
      </c>
      <c r="G269" s="21">
        <v>3678799</v>
      </c>
      <c r="H269" s="21">
        <v>3976709</v>
      </c>
      <c r="I269" s="21">
        <v>20781</v>
      </c>
      <c r="J269" s="21">
        <v>106115</v>
      </c>
      <c r="K269" s="21">
        <v>25020</v>
      </c>
      <c r="L269" s="21">
        <v>79816</v>
      </c>
      <c r="M269" s="21">
        <v>-77353</v>
      </c>
      <c r="N269" s="21">
        <v>-87967</v>
      </c>
      <c r="O269" s="21">
        <v>-73283</v>
      </c>
      <c r="P269" s="21">
        <v>60512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 details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Mahfoudh Mgammal</dc:creator>
  <cp:lastModifiedBy>Mahfoudh Mgammal</cp:lastModifiedBy>
  <dcterms:created xsi:type="dcterms:W3CDTF">2015-06-05T18:17:20Z</dcterms:created>
  <dcterms:modified xsi:type="dcterms:W3CDTF">2023-03-11T10:13:22Z</dcterms:modified>
</cp:coreProperties>
</file>