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xl_tb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xl_tbl" displayName="xl_tbl" ref="A1:R161" headerRowCount="1">
  <autoFilter ref="A1:R161"/>
  <tableColumns count="18">
    <tableColumn id="1" name="dt_clms or grp"/>
    <tableColumn id="2" name="dt_clms_id"/>
    <tableColumn id="3" name="lvl"/>
    <tableColumn id="4" name="Cls1"/>
    <tableColumn id="5" name="Cls2"/>
    <tableColumn id="6" name="Cls3"/>
    <tableColumn id="7" name="Cls4"/>
    <tableColumn id="8" name="grp_data"/>
    <tableColumn id="9" name="parent1_nm"/>
    <tableColumn id="10" name="parent2_nm"/>
    <tableColumn id="11" name="parent3_nm"/>
    <tableColumn id="12" name="parent4_nm"/>
    <tableColumn id="13" name="Input_typ_freq"/>
    <tableColumn id="14" name="dt_clms_nm"/>
    <tableColumn id="15" name="50573"/>
    <tableColumn id="16" name="50574"/>
    <tableColumn id="17" name="50575"/>
    <tableColumn id="18" name="0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dt_clms or grp</t>
        </is>
      </c>
      <c r="B1" t="inlineStr">
        <is>
          <t>dt_clms_id</t>
        </is>
      </c>
      <c r="C1" t="inlineStr">
        <is>
          <t>lvl</t>
        </is>
      </c>
      <c r="D1" t="inlineStr">
        <is>
          <t>Cls1</t>
        </is>
      </c>
      <c r="E1" t="inlineStr">
        <is>
          <t>Cls2</t>
        </is>
      </c>
      <c r="F1" t="inlineStr">
        <is>
          <t>Cls3</t>
        </is>
      </c>
      <c r="G1" t="inlineStr">
        <is>
          <t>Cls4</t>
        </is>
      </c>
      <c r="H1" t="inlineStr">
        <is>
          <t>grp_data</t>
        </is>
      </c>
      <c r="I1" t="inlineStr">
        <is>
          <t>parent1_nm</t>
        </is>
      </c>
      <c r="J1" t="inlineStr">
        <is>
          <t>parent2_nm</t>
        </is>
      </c>
      <c r="K1" t="inlineStr">
        <is>
          <t>parent3_nm</t>
        </is>
      </c>
      <c r="L1" t="inlineStr">
        <is>
          <t>parent4_nm</t>
        </is>
      </c>
      <c r="M1" t="inlineStr">
        <is>
          <t>Input_typ_freq</t>
        </is>
      </c>
      <c r="N1" t="inlineStr">
        <is>
          <t>dt_clms_nm</t>
        </is>
      </c>
      <c r="O1" t="inlineStr">
        <is>
          <t>50573</t>
        </is>
      </c>
      <c r="P1" t="inlineStr">
        <is>
          <t>50574</t>
        </is>
      </c>
      <c r="Q1" t="inlineStr">
        <is>
          <t>50575</t>
        </is>
      </c>
      <c r="R1" t="inlineStr">
        <is>
          <t>0</t>
        </is>
      </c>
    </row>
    <row r="2">
      <c r="A2" t="inlineStr">
        <is>
          <t>lifestyle</t>
        </is>
      </c>
      <c r="B2">
        <f>xl_tbl[[#This Row],[Cls1]]&amp;xl_tbl[[#This Row],[Cls2]]&amp;xl_tbl[[#This Row],[Cls3]]&amp;xl_tbl[[#This Row],[Cls4]]&amp;xl_tbl[[#This Row],[grp_data]]</f>
        <v/>
      </c>
      <c r="C2">
        <f>LEN(B2)-LEN(SUBSTITUTE(B2,".",""))</f>
        <v/>
      </c>
      <c r="D2" t="inlineStr">
        <is>
          <t>.1</t>
        </is>
      </c>
      <c r="E2" t="inlineStr">
        <is>
          <t>.0</t>
        </is>
      </c>
      <c r="H2" t="inlineStr">
        <is>
          <t>grp</t>
        </is>
      </c>
      <c r="I2" t="inlineStr">
        <is>
          <t>focus</t>
        </is>
      </c>
      <c r="J2" t="inlineStr">
        <is>
          <t>_</t>
        </is>
      </c>
      <c r="N2">
        <f>xl_tbl[[#This Row],[dt_clms or grp]]</f>
        <v/>
      </c>
      <c r="R2" t="inlineStr">
        <is>
          <t>bill</t>
        </is>
      </c>
    </row>
    <row r="3">
      <c r="A3" t="inlineStr">
        <is>
          <t>balance_grp</t>
        </is>
      </c>
      <c r="B3">
        <f>xl_tbl[[#This Row],[Cls1]]&amp;xl_tbl[[#This Row],[Cls2]]&amp;xl_tbl[[#This Row],[Cls3]]&amp;xl_tbl[[#This Row],[Cls4]]&amp;xl_tbl[[#This Row],[grp_data]]</f>
        <v/>
      </c>
      <c r="C3">
        <f>LEN(B3)-LEN(SUBSTITUTE(B3,".",""))</f>
        <v/>
      </c>
      <c r="D3" t="inlineStr">
        <is>
          <t>.1</t>
        </is>
      </c>
      <c r="E3" t="inlineStr">
        <is>
          <t>.1</t>
        </is>
      </c>
      <c r="F3" t="inlineStr">
        <is>
          <t>.0</t>
        </is>
      </c>
      <c r="H3" t="inlineStr">
        <is>
          <t>grp</t>
        </is>
      </c>
      <c r="I3" t="inlineStr">
        <is>
          <t>focus</t>
        </is>
      </c>
      <c r="J3" t="inlineStr">
        <is>
          <t>lfstyl</t>
        </is>
      </c>
      <c r="K3" t="inlineStr">
        <is>
          <t>_</t>
        </is>
      </c>
      <c r="N3">
        <f>xl_tbl[[#This Row],[dt_clms or grp]]</f>
        <v/>
      </c>
      <c r="R3" t="inlineStr">
        <is>
          <t>bill</t>
        </is>
      </c>
    </row>
    <row r="4">
      <c r="A4" t="inlineStr">
        <is>
          <t>rstrnt_grp</t>
        </is>
      </c>
      <c r="B4">
        <f>xl_tbl[[#This Row],[Cls1]]&amp;xl_tbl[[#This Row],[Cls2]]&amp;xl_tbl[[#This Row],[Cls3]]&amp;xl_tbl[[#This Row],[Cls4]]&amp;xl_tbl[[#This Row],[grp_data]]</f>
        <v/>
      </c>
      <c r="C4">
        <f>LEN(B4)-LEN(SUBSTITUTE(B4,".",""))</f>
        <v/>
      </c>
      <c r="D4" t="inlineStr">
        <is>
          <t>.1</t>
        </is>
      </c>
      <c r="E4" t="inlineStr">
        <is>
          <t>.1</t>
        </is>
      </c>
      <c r="F4" t="inlineStr">
        <is>
          <t>.2</t>
        </is>
      </c>
      <c r="G4" t="inlineStr">
        <is>
          <t>.0</t>
        </is>
      </c>
      <c r="H4" t="inlineStr">
        <is>
          <t>grp</t>
        </is>
      </c>
      <c r="I4" t="inlineStr">
        <is>
          <t>focus</t>
        </is>
      </c>
      <c r="J4" t="inlineStr">
        <is>
          <t>lfstyl</t>
        </is>
      </c>
      <c r="K4" t="inlineStr">
        <is>
          <t>balance</t>
        </is>
      </c>
      <c r="L4" t="inlineStr">
        <is>
          <t>rstrnt_grp</t>
        </is>
      </c>
      <c r="M4" t="inlineStr">
        <is>
          <t>rndm</t>
        </is>
      </c>
      <c r="N4">
        <f>xl_tbl[[#This Row],[dt_clms or grp]]</f>
        <v/>
      </c>
    </row>
    <row r="5">
      <c r="A5" t="inlineStr">
        <is>
          <t>rstrnt</t>
        </is>
      </c>
      <c r="B5">
        <f>xl_tbl[[#This Row],[Cls1]]&amp;xl_tbl[[#This Row],[Cls2]]&amp;xl_tbl[[#This Row],[Cls3]]&amp;xl_tbl[[#This Row],[Cls4]]&amp;xl_tbl[[#This Row],[grp_data]]</f>
        <v/>
      </c>
      <c r="C5">
        <f>LEN(B5)-LEN(SUBSTITUTE(B5,".",""))</f>
        <v/>
      </c>
      <c r="D5" t="inlineStr">
        <is>
          <t>.1</t>
        </is>
      </c>
      <c r="E5" t="inlineStr">
        <is>
          <t>.1</t>
        </is>
      </c>
      <c r="F5" t="inlineStr">
        <is>
          <t>.2</t>
        </is>
      </c>
      <c r="G5" t="inlineStr">
        <is>
          <t>.1</t>
        </is>
      </c>
      <c r="H5" t="inlineStr">
        <is>
          <t>data</t>
        </is>
      </c>
      <c r="I5" t="inlineStr">
        <is>
          <t>focus</t>
        </is>
      </c>
      <c r="J5" t="inlineStr">
        <is>
          <t>lfstyl</t>
        </is>
      </c>
      <c r="K5" t="inlineStr">
        <is>
          <t>balance</t>
        </is>
      </c>
      <c r="L5" t="inlineStr">
        <is>
          <t>rstrnt_grp</t>
        </is>
      </c>
      <c r="M5" t="inlineStr">
        <is>
          <t>rndm</t>
        </is>
      </c>
      <c r="N5">
        <f>xl_tbl[[#This Row],[dt_clms or grp]]</f>
        <v/>
      </c>
    </row>
    <row r="6">
      <c r="A6" t="inlineStr">
        <is>
          <t>rstrnt</t>
        </is>
      </c>
      <c r="B6">
        <f>xl_tbl[[#This Row],[Cls1]]&amp;xl_tbl[[#This Row],[Cls2]]&amp;xl_tbl[[#This Row],[Cls3]]&amp;xl_tbl[[#This Row],[Cls4]]&amp;xl_tbl[[#This Row],[grp_data]]</f>
        <v/>
      </c>
      <c r="C6">
        <f>LEN(B6)-LEN(SUBSTITUTE(B6,".",""))</f>
        <v/>
      </c>
      <c r="D6" t="inlineStr">
        <is>
          <t>.1</t>
        </is>
      </c>
      <c r="E6" t="inlineStr">
        <is>
          <t>.1</t>
        </is>
      </c>
      <c r="F6" t="inlineStr">
        <is>
          <t>.2</t>
        </is>
      </c>
      <c r="G6" t="inlineStr">
        <is>
          <t>.1</t>
        </is>
      </c>
      <c r="H6" t="inlineStr">
        <is>
          <t>data</t>
        </is>
      </c>
      <c r="I6" t="inlineStr">
        <is>
          <t>focus</t>
        </is>
      </c>
      <c r="J6" t="inlineStr">
        <is>
          <t>lfstyl</t>
        </is>
      </c>
      <c r="K6" t="inlineStr">
        <is>
          <t>balance</t>
        </is>
      </c>
      <c r="L6" t="inlineStr">
        <is>
          <t>rstrnt_grp</t>
        </is>
      </c>
      <c r="M6" t="inlineStr">
        <is>
          <t>rndm</t>
        </is>
      </c>
      <c r="N6">
        <f>xl_tbl[[#This Row],[dt_clms or grp]]</f>
        <v/>
      </c>
    </row>
    <row r="7">
      <c r="A7" t="inlineStr">
        <is>
          <t>trvl_day_grp</t>
        </is>
      </c>
      <c r="B7">
        <f>xl_tbl[[#This Row],[Cls1]]&amp;xl_tbl[[#This Row],[Cls2]]&amp;xl_tbl[[#This Row],[Cls3]]&amp;xl_tbl[[#This Row],[Cls4]]&amp;xl_tbl[[#This Row],[grp_data]]</f>
        <v/>
      </c>
      <c r="C7">
        <f>LEN(B7)-LEN(SUBSTITUTE(B7,".",""))</f>
        <v/>
      </c>
      <c r="D7" t="inlineStr">
        <is>
          <t>.1</t>
        </is>
      </c>
      <c r="E7" t="inlineStr">
        <is>
          <t>.1</t>
        </is>
      </c>
      <c r="F7" t="inlineStr">
        <is>
          <t>.3</t>
        </is>
      </c>
      <c r="G7" t="inlineStr">
        <is>
          <t>.0</t>
        </is>
      </c>
      <c r="H7" t="inlineStr">
        <is>
          <t>grp</t>
        </is>
      </c>
      <c r="I7" t="inlineStr">
        <is>
          <t>focus</t>
        </is>
      </c>
      <c r="J7" t="inlineStr">
        <is>
          <t>lfstyl</t>
        </is>
      </c>
      <c r="K7" t="inlineStr">
        <is>
          <t>balance</t>
        </is>
      </c>
      <c r="L7" t="inlineStr">
        <is>
          <t>trvl_day_grp</t>
        </is>
      </c>
      <c r="N7">
        <f>xl_tbl[[#This Row],[dt_clms or grp]]</f>
        <v/>
      </c>
    </row>
    <row r="8">
      <c r="A8" t="inlineStr">
        <is>
          <t>mlti_day trvl</t>
        </is>
      </c>
      <c r="B8">
        <f>xl_tbl[[#This Row],[Cls1]]&amp;xl_tbl[[#This Row],[Cls2]]&amp;xl_tbl[[#This Row],[Cls3]]&amp;xl_tbl[[#This Row],[Cls4]]&amp;xl_tbl[[#This Row],[grp_data]]</f>
        <v/>
      </c>
      <c r="C8">
        <f>LEN(B8)-LEN(SUBSTITUTE(B8,".",""))</f>
        <v/>
      </c>
      <c r="D8" t="inlineStr">
        <is>
          <t>.1</t>
        </is>
      </c>
      <c r="E8" t="inlineStr">
        <is>
          <t>.1</t>
        </is>
      </c>
      <c r="F8" t="inlineStr">
        <is>
          <t>.3</t>
        </is>
      </c>
      <c r="H8" t="inlineStr">
        <is>
          <t>data</t>
        </is>
      </c>
      <c r="I8" t="inlineStr">
        <is>
          <t>focus</t>
        </is>
      </c>
      <c r="J8" t="inlineStr">
        <is>
          <t>lfstyl</t>
        </is>
      </c>
      <c r="K8" t="inlineStr">
        <is>
          <t>balance</t>
        </is>
      </c>
      <c r="L8" t="inlineStr">
        <is>
          <t>rstrnt_grp</t>
        </is>
      </c>
      <c r="M8" t="inlineStr">
        <is>
          <t>rndm</t>
        </is>
      </c>
      <c r="N8">
        <f>xl_tbl[[#This Row],[dt_clms or grp]]</f>
        <v/>
      </c>
    </row>
    <row r="9">
      <c r="A9" t="inlineStr">
        <is>
          <t>accident_grp</t>
        </is>
      </c>
      <c r="B9">
        <f>xl_tbl[[#This Row],[Cls1]]&amp;xl_tbl[[#This Row],[Cls2]]&amp;xl_tbl[[#This Row],[Cls3]]&amp;xl_tbl[[#This Row],[Cls4]]&amp;xl_tbl[[#This Row],[grp_data]]</f>
        <v/>
      </c>
      <c r="C9">
        <f>LEN(B9)-LEN(SUBSTITUTE(B9,".",""))</f>
        <v/>
      </c>
      <c r="D9" t="inlineStr">
        <is>
          <t>.1</t>
        </is>
      </c>
      <c r="E9" t="inlineStr">
        <is>
          <t>.1</t>
        </is>
      </c>
      <c r="F9" t="inlineStr">
        <is>
          <t>.4</t>
        </is>
      </c>
      <c r="G9" t="inlineStr">
        <is>
          <t>.0</t>
        </is>
      </c>
      <c r="H9" t="inlineStr">
        <is>
          <t>grp</t>
        </is>
      </c>
      <c r="I9" t="inlineStr">
        <is>
          <t>focus</t>
        </is>
      </c>
      <c r="J9" t="inlineStr">
        <is>
          <t>lfstyl</t>
        </is>
      </c>
      <c r="K9" t="inlineStr">
        <is>
          <t>balance</t>
        </is>
      </c>
      <c r="L9" t="inlineStr">
        <is>
          <t>accident_grp</t>
        </is>
      </c>
      <c r="N9">
        <f>xl_tbl[[#This Row],[dt_clms or grp]]</f>
        <v/>
      </c>
    </row>
    <row r="10">
      <c r="A10" t="inlineStr">
        <is>
          <t>fell</t>
        </is>
      </c>
      <c r="B10">
        <f>xl_tbl[[#This Row],[Cls1]]&amp;xl_tbl[[#This Row],[Cls2]]&amp;xl_tbl[[#This Row],[Cls3]]&amp;xl_tbl[[#This Row],[Cls4]]&amp;xl_tbl[[#This Row],[grp_data]]</f>
        <v/>
      </c>
      <c r="C10">
        <f>LEN(B10)-LEN(SUBSTITUTE(B10,".",""))</f>
        <v/>
      </c>
      <c r="D10" t="inlineStr">
        <is>
          <t>.1</t>
        </is>
      </c>
      <c r="E10" t="inlineStr">
        <is>
          <t>.1</t>
        </is>
      </c>
      <c r="F10" t="inlineStr">
        <is>
          <t>.4</t>
        </is>
      </c>
      <c r="H10" t="inlineStr">
        <is>
          <t>data</t>
        </is>
      </c>
      <c r="I10" t="inlineStr">
        <is>
          <t>focus</t>
        </is>
      </c>
      <c r="J10" t="inlineStr">
        <is>
          <t>lfstyl</t>
        </is>
      </c>
      <c r="K10" t="inlineStr">
        <is>
          <t>balance</t>
        </is>
      </c>
      <c r="L10" t="inlineStr">
        <is>
          <t>accident_grp</t>
        </is>
      </c>
      <c r="M10" t="inlineStr">
        <is>
          <t>rndm</t>
        </is>
      </c>
      <c r="N10">
        <f>xl_tbl[[#This Row],[dt_clms or grp]]</f>
        <v/>
      </c>
    </row>
    <row r="11">
      <c r="A11" t="inlineStr">
        <is>
          <t>party_grp</t>
        </is>
      </c>
      <c r="B11">
        <f>xl_tbl[[#This Row],[Cls1]]&amp;xl_tbl[[#This Row],[Cls2]]&amp;xl_tbl[[#This Row],[Cls3]]&amp;xl_tbl[[#This Row],[Cls4]]&amp;xl_tbl[[#This Row],[grp_data]]</f>
        <v/>
      </c>
      <c r="C11">
        <f>LEN(B11)-LEN(SUBSTITUTE(B11,".",""))</f>
        <v/>
      </c>
      <c r="D11" t="inlineStr">
        <is>
          <t>.1</t>
        </is>
      </c>
      <c r="E11" t="inlineStr">
        <is>
          <t>.1</t>
        </is>
      </c>
      <c r="F11" t="inlineStr">
        <is>
          <t>.5</t>
        </is>
      </c>
      <c r="G11" t="inlineStr">
        <is>
          <t>.0</t>
        </is>
      </c>
      <c r="H11" t="inlineStr">
        <is>
          <t>grp</t>
        </is>
      </c>
      <c r="I11" t="inlineStr">
        <is>
          <t>focus</t>
        </is>
      </c>
      <c r="J11" t="inlineStr">
        <is>
          <t>lfstyl</t>
        </is>
      </c>
      <c r="K11" t="inlineStr">
        <is>
          <t>balance</t>
        </is>
      </c>
      <c r="L11" t="inlineStr">
        <is>
          <t>party_grp</t>
        </is>
      </c>
      <c r="N11">
        <f>xl_tbl[[#This Row],[dt_clms or grp]]</f>
        <v/>
      </c>
    </row>
    <row r="12">
      <c r="A12" t="inlineStr">
        <is>
          <t>fmly_prty</t>
        </is>
      </c>
      <c r="B12">
        <f>xl_tbl[[#This Row],[Cls1]]&amp;xl_tbl[[#This Row],[Cls2]]&amp;xl_tbl[[#This Row],[Cls3]]&amp;xl_tbl[[#This Row],[Cls4]]&amp;xl_tbl[[#This Row],[grp_data]]</f>
        <v/>
      </c>
      <c r="C12">
        <f>LEN(B12)-LEN(SUBSTITUTE(B12,".",""))</f>
        <v/>
      </c>
      <c r="D12" t="inlineStr">
        <is>
          <t>.1</t>
        </is>
      </c>
      <c r="E12" t="inlineStr">
        <is>
          <t>.1</t>
        </is>
      </c>
      <c r="F12" t="inlineStr">
        <is>
          <t>.5</t>
        </is>
      </c>
      <c r="H12" t="inlineStr">
        <is>
          <t>data</t>
        </is>
      </c>
      <c r="I12" t="inlineStr">
        <is>
          <t>focus</t>
        </is>
      </c>
      <c r="J12" t="inlineStr">
        <is>
          <t>lfstyl</t>
        </is>
      </c>
      <c r="K12" t="inlineStr">
        <is>
          <t>balance</t>
        </is>
      </c>
      <c r="L12" t="inlineStr">
        <is>
          <t>rstrnt_grp</t>
        </is>
      </c>
      <c r="M12" t="inlineStr">
        <is>
          <t>rndm</t>
        </is>
      </c>
      <c r="N12">
        <f>xl_tbl[[#This Row],[dt_clms or grp]]</f>
        <v/>
      </c>
    </row>
    <row r="13">
      <c r="A13" t="inlineStr">
        <is>
          <t>ovr_eat</t>
        </is>
      </c>
      <c r="B13">
        <f>xl_tbl[[#This Row],[Cls1]]&amp;xl_tbl[[#This Row],[Cls2]]&amp;xl_tbl[[#This Row],[Cls3]]&amp;xl_tbl[[#This Row],[Cls4]]&amp;xl_tbl[[#This Row],[grp_data]]</f>
        <v/>
      </c>
      <c r="C13">
        <f>LEN(B13)-LEN(SUBSTITUTE(B13,".",""))</f>
        <v/>
      </c>
      <c r="D13" t="inlineStr">
        <is>
          <t>.1</t>
        </is>
      </c>
      <c r="E13" t="inlineStr">
        <is>
          <t>.1</t>
        </is>
      </c>
      <c r="F13" t="inlineStr">
        <is>
          <t>.5</t>
        </is>
      </c>
      <c r="H13" t="inlineStr">
        <is>
          <t>data</t>
        </is>
      </c>
      <c r="I13" t="inlineStr">
        <is>
          <t>focus</t>
        </is>
      </c>
      <c r="J13" t="inlineStr">
        <is>
          <t>lfstyl</t>
        </is>
      </c>
      <c r="K13" t="inlineStr">
        <is>
          <t>balance</t>
        </is>
      </c>
      <c r="L13" t="inlineStr">
        <is>
          <t>rstrnt_grp</t>
        </is>
      </c>
      <c r="M13" t="inlineStr">
        <is>
          <t>rndm</t>
        </is>
      </c>
      <c r="N13">
        <f>xl_tbl[[#This Row],[dt_clms or grp]]</f>
        <v/>
      </c>
    </row>
    <row r="14">
      <c r="A14" t="inlineStr">
        <is>
          <t>rstrnt_fmly</t>
        </is>
      </c>
      <c r="B14">
        <f>xl_tbl[[#This Row],[Cls1]]&amp;xl_tbl[[#This Row],[Cls2]]&amp;xl_tbl[[#This Row],[Cls3]]&amp;xl_tbl[[#This Row],[Cls4]]&amp;xl_tbl[[#This Row],[grp_data]]</f>
        <v/>
      </c>
      <c r="C14">
        <f>LEN(B14)-LEN(SUBSTITUTE(B14,".",""))</f>
        <v/>
      </c>
      <c r="D14" t="inlineStr">
        <is>
          <t>.1</t>
        </is>
      </c>
      <c r="E14" t="inlineStr">
        <is>
          <t>.1</t>
        </is>
      </c>
      <c r="F14" t="inlineStr">
        <is>
          <t>.6</t>
        </is>
      </c>
      <c r="G14" t="inlineStr">
        <is>
          <t>.3</t>
        </is>
      </c>
      <c r="H14" t="inlineStr">
        <is>
          <t>data</t>
        </is>
      </c>
      <c r="I14" t="inlineStr">
        <is>
          <t>focus</t>
        </is>
      </c>
      <c r="J14" t="inlineStr">
        <is>
          <t>lfstyl</t>
        </is>
      </c>
      <c r="K14" t="inlineStr">
        <is>
          <t>food</t>
        </is>
      </c>
      <c r="L14" t="inlineStr">
        <is>
          <t>rstrnt_grp</t>
        </is>
      </c>
      <c r="M14" t="inlineStr">
        <is>
          <t>rndm</t>
        </is>
      </c>
      <c r="N14">
        <f>xl_tbl[[#This Row],[dt_clms or grp]]</f>
        <v/>
      </c>
    </row>
    <row r="15">
      <c r="A15" t="inlineStr">
        <is>
          <t>motion_grp</t>
        </is>
      </c>
      <c r="B15">
        <f>xl_tbl[[#This Row],[Cls1]]&amp;xl_tbl[[#This Row],[Cls2]]&amp;xl_tbl[[#This Row],[Cls3]]&amp;xl_tbl[[#This Row],[Cls4]]&amp;xl_tbl[[#This Row],[grp_data]]</f>
        <v/>
      </c>
      <c r="C15">
        <f>LEN(B15)-LEN(SUBSTITUTE(B15,".",""))</f>
        <v/>
      </c>
      <c r="D15" t="inlineStr">
        <is>
          <t>.1</t>
        </is>
      </c>
      <c r="E15" t="inlineStr">
        <is>
          <t>.2</t>
        </is>
      </c>
      <c r="F15" t="inlineStr">
        <is>
          <t>.0</t>
        </is>
      </c>
      <c r="H15" t="inlineStr">
        <is>
          <t>grp</t>
        </is>
      </c>
      <c r="I15" t="inlineStr">
        <is>
          <t>focus</t>
        </is>
      </c>
      <c r="J15" t="inlineStr">
        <is>
          <t>lfstyl</t>
        </is>
      </c>
      <c r="K15" t="inlineStr">
        <is>
          <t>_</t>
        </is>
      </c>
      <c r="N15">
        <f>xl_tbl[[#This Row],[dt_clms or grp]]</f>
        <v/>
      </c>
    </row>
    <row r="16">
      <c r="A16" t="inlineStr">
        <is>
          <t>cardio_grp</t>
        </is>
      </c>
      <c r="B16">
        <f>xl_tbl[[#This Row],[Cls1]]&amp;xl_tbl[[#This Row],[Cls2]]&amp;xl_tbl[[#This Row],[Cls3]]&amp;xl_tbl[[#This Row],[Cls4]]&amp;xl_tbl[[#This Row],[grp_data]]</f>
        <v/>
      </c>
      <c r="C16">
        <f>LEN(B16)-LEN(SUBSTITUTE(B16,".",""))</f>
        <v/>
      </c>
      <c r="D16" t="inlineStr">
        <is>
          <t>.1</t>
        </is>
      </c>
      <c r="E16" t="inlineStr">
        <is>
          <t>.2</t>
        </is>
      </c>
      <c r="F16" t="inlineStr">
        <is>
          <t>.1</t>
        </is>
      </c>
      <c r="G16" t="inlineStr">
        <is>
          <t>.0</t>
        </is>
      </c>
      <c r="H16" t="inlineStr">
        <is>
          <t>grp</t>
        </is>
      </c>
      <c r="I16" t="inlineStr">
        <is>
          <t>focus</t>
        </is>
      </c>
      <c r="J16" t="inlineStr">
        <is>
          <t>lfstyl</t>
        </is>
      </c>
      <c r="K16" t="inlineStr">
        <is>
          <t>motion</t>
        </is>
      </c>
      <c r="L16" t="inlineStr">
        <is>
          <t>_</t>
        </is>
      </c>
      <c r="N16">
        <f>xl_tbl[[#This Row],[dt_clms or grp]]</f>
        <v/>
      </c>
    </row>
    <row r="17">
      <c r="A17" t="inlineStr">
        <is>
          <t>tirke_hr</t>
        </is>
      </c>
      <c r="B17">
        <f>xl_tbl[[#This Row],[Cls1]]&amp;xl_tbl[[#This Row],[Cls2]]&amp;xl_tbl[[#This Row],[Cls3]]&amp;xl_tbl[[#This Row],[Cls4]]&amp;xl_tbl[[#This Row],[grp_data]]</f>
        <v/>
      </c>
      <c r="C17">
        <f>LEN(B17)-LEN(SUBSTITUTE(B17,".",""))</f>
        <v/>
      </c>
      <c r="D17" t="inlineStr">
        <is>
          <t>.1</t>
        </is>
      </c>
      <c r="E17" t="inlineStr">
        <is>
          <t>.2</t>
        </is>
      </c>
      <c r="F17" t="inlineStr">
        <is>
          <t>.1</t>
        </is>
      </c>
      <c r="G17" t="inlineStr">
        <is>
          <t>.1</t>
        </is>
      </c>
      <c r="H17" t="inlineStr">
        <is>
          <t>data</t>
        </is>
      </c>
      <c r="I17" t="inlineStr">
        <is>
          <t>focus</t>
        </is>
      </c>
      <c r="J17" t="inlineStr">
        <is>
          <t>lfstyl</t>
        </is>
      </c>
      <c r="K17" t="inlineStr">
        <is>
          <t>motion</t>
        </is>
      </c>
      <c r="L17" t="inlineStr">
        <is>
          <t>tirke_grp</t>
        </is>
      </c>
      <c r="M17" t="inlineStr">
        <is>
          <t>mnl_dly</t>
        </is>
      </c>
      <c r="N17">
        <f>xl_tbl[[#This Row],[dt_clms or grp]]</f>
        <v/>
      </c>
    </row>
    <row r="18">
      <c r="A18" t="inlineStr">
        <is>
          <t>walk  stps</t>
        </is>
      </c>
      <c r="B18">
        <f>xl_tbl[[#This Row],[Cls1]]&amp;xl_tbl[[#This Row],[Cls2]]&amp;xl_tbl[[#This Row],[Cls3]]&amp;xl_tbl[[#This Row],[Cls4]]&amp;xl_tbl[[#This Row],[grp_data]]</f>
        <v/>
      </c>
      <c r="C18">
        <f>LEN(B18)-LEN(SUBSTITUTE(B18,".",""))</f>
        <v/>
      </c>
      <c r="D18" t="inlineStr">
        <is>
          <t>.1</t>
        </is>
      </c>
      <c r="E18" t="inlineStr">
        <is>
          <t>.2</t>
        </is>
      </c>
      <c r="F18" t="inlineStr">
        <is>
          <t>.2</t>
        </is>
      </c>
      <c r="G18" t="inlineStr">
        <is>
          <t>.3</t>
        </is>
      </c>
      <c r="H18" t="inlineStr">
        <is>
          <t>data</t>
        </is>
      </c>
      <c r="I18" t="inlineStr">
        <is>
          <t>focus</t>
        </is>
      </c>
      <c r="J18" t="inlineStr">
        <is>
          <t>lfstyl</t>
        </is>
      </c>
      <c r="K18" t="inlineStr">
        <is>
          <t>motion</t>
        </is>
      </c>
      <c r="L18" t="inlineStr">
        <is>
          <t>walk_grp</t>
        </is>
      </c>
      <c r="M18" t="inlineStr">
        <is>
          <t>mnl_dly</t>
        </is>
      </c>
      <c r="N18">
        <f>xl_tbl[[#This Row],[dt_clms or grp]]</f>
        <v/>
      </c>
    </row>
    <row r="19">
      <c r="A19" t="inlineStr">
        <is>
          <t>workout_grp</t>
        </is>
      </c>
      <c r="B19">
        <f>xl_tbl[[#This Row],[Cls1]]&amp;xl_tbl[[#This Row],[Cls2]]&amp;xl_tbl[[#This Row],[Cls3]]&amp;xl_tbl[[#This Row],[Cls4]]&amp;xl_tbl[[#This Row],[grp_data]]</f>
        <v/>
      </c>
      <c r="C19">
        <f>LEN(B19)-LEN(SUBSTITUTE(B19,".",""))</f>
        <v/>
      </c>
      <c r="D19" t="inlineStr">
        <is>
          <t>.1</t>
        </is>
      </c>
      <c r="E19" t="inlineStr">
        <is>
          <t>.2</t>
        </is>
      </c>
      <c r="F19" t="inlineStr">
        <is>
          <t>.3</t>
        </is>
      </c>
      <c r="G19" t="inlineStr">
        <is>
          <t>.0</t>
        </is>
      </c>
      <c r="H19" t="inlineStr">
        <is>
          <t>grp</t>
        </is>
      </c>
      <c r="I19" t="inlineStr">
        <is>
          <t>focus</t>
        </is>
      </c>
      <c r="J19" t="inlineStr">
        <is>
          <t>lfstyl</t>
        </is>
      </c>
      <c r="K19" t="inlineStr">
        <is>
          <t>motion</t>
        </is>
      </c>
      <c r="L19" t="inlineStr">
        <is>
          <t>_</t>
        </is>
      </c>
      <c r="N19">
        <f>xl_tbl[[#This Row],[dt_clms or grp]]</f>
        <v/>
      </c>
    </row>
    <row r="20">
      <c r="A20" t="inlineStr">
        <is>
          <t>arms</t>
        </is>
      </c>
      <c r="B20">
        <f>xl_tbl[[#This Row],[Cls1]]&amp;xl_tbl[[#This Row],[Cls2]]&amp;xl_tbl[[#This Row],[Cls3]]&amp;xl_tbl[[#This Row],[Cls4]]&amp;xl_tbl[[#This Row],[grp_data]]</f>
        <v/>
      </c>
      <c r="C20">
        <f>LEN(B20)-LEN(SUBSTITUTE(B20,".",""))</f>
        <v/>
      </c>
      <c r="D20" t="inlineStr">
        <is>
          <t>.1</t>
        </is>
      </c>
      <c r="E20" t="inlineStr">
        <is>
          <t>.2</t>
        </is>
      </c>
      <c r="F20" t="inlineStr">
        <is>
          <t>.3</t>
        </is>
      </c>
      <c r="G20" t="inlineStr">
        <is>
          <t>.1</t>
        </is>
      </c>
      <c r="H20" t="inlineStr">
        <is>
          <t>data</t>
        </is>
      </c>
      <c r="I20" t="inlineStr">
        <is>
          <t>focus</t>
        </is>
      </c>
      <c r="J20" t="inlineStr">
        <is>
          <t>lfstyl</t>
        </is>
      </c>
      <c r="K20" t="inlineStr">
        <is>
          <t>motion</t>
        </is>
      </c>
      <c r="L20" t="inlineStr">
        <is>
          <t>work_grp</t>
        </is>
      </c>
      <c r="M20" t="inlineStr">
        <is>
          <t>mnl_dly</t>
        </is>
      </c>
      <c r="N20">
        <f>xl_tbl[[#This Row],[dt_clms or grp]]</f>
        <v/>
      </c>
    </row>
    <row r="21">
      <c r="A21" t="inlineStr">
        <is>
          <t>legs</t>
        </is>
      </c>
      <c r="B21">
        <f>xl_tbl[[#This Row],[Cls1]]&amp;xl_tbl[[#This Row],[Cls2]]&amp;xl_tbl[[#This Row],[Cls3]]&amp;xl_tbl[[#This Row],[Cls4]]&amp;xl_tbl[[#This Row],[grp_data]]</f>
        <v/>
      </c>
      <c r="C21">
        <f>LEN(B21)-LEN(SUBSTITUTE(B21,".",""))</f>
        <v/>
      </c>
      <c r="D21" t="inlineStr">
        <is>
          <t>.1</t>
        </is>
      </c>
      <c r="E21" t="inlineStr">
        <is>
          <t>.2</t>
        </is>
      </c>
      <c r="F21" t="inlineStr">
        <is>
          <t>.3</t>
        </is>
      </c>
      <c r="G21" t="inlineStr">
        <is>
          <t>.2</t>
        </is>
      </c>
      <c r="H21" t="inlineStr">
        <is>
          <t>data</t>
        </is>
      </c>
      <c r="I21" t="inlineStr">
        <is>
          <t>focus</t>
        </is>
      </c>
      <c r="J21" t="inlineStr">
        <is>
          <t>lfstyl</t>
        </is>
      </c>
      <c r="K21" t="inlineStr">
        <is>
          <t>motion</t>
        </is>
      </c>
      <c r="L21" t="inlineStr">
        <is>
          <t>work_grp</t>
        </is>
      </c>
      <c r="M21" t="inlineStr">
        <is>
          <t>mnl_dly</t>
        </is>
      </c>
      <c r="N21">
        <f>xl_tbl[[#This Row],[dt_clms or grp]]</f>
        <v/>
      </c>
    </row>
    <row r="22">
      <c r="A22" t="inlineStr">
        <is>
          <t>waist</t>
        </is>
      </c>
      <c r="B22">
        <f>xl_tbl[[#This Row],[Cls1]]&amp;xl_tbl[[#This Row],[Cls2]]&amp;xl_tbl[[#This Row],[Cls3]]&amp;xl_tbl[[#This Row],[Cls4]]&amp;xl_tbl[[#This Row],[grp_data]]</f>
        <v/>
      </c>
      <c r="C22">
        <f>LEN(B22)-LEN(SUBSTITUTE(B22,".",""))</f>
        <v/>
      </c>
      <c r="D22" t="inlineStr">
        <is>
          <t>.1</t>
        </is>
      </c>
      <c r="E22" t="inlineStr">
        <is>
          <t>.2</t>
        </is>
      </c>
      <c r="F22" t="inlineStr">
        <is>
          <t>.3</t>
        </is>
      </c>
      <c r="G22" t="inlineStr">
        <is>
          <t>.3</t>
        </is>
      </c>
      <c r="H22" t="inlineStr">
        <is>
          <t>data</t>
        </is>
      </c>
      <c r="I22" t="inlineStr">
        <is>
          <t>focus</t>
        </is>
      </c>
      <c r="J22" t="inlineStr">
        <is>
          <t>lfstyl</t>
        </is>
      </c>
      <c r="K22" t="inlineStr">
        <is>
          <t>motion</t>
        </is>
      </c>
      <c r="L22" t="inlineStr">
        <is>
          <t>work_grp</t>
        </is>
      </c>
      <c r="M22" t="inlineStr">
        <is>
          <t>mnl_dly</t>
        </is>
      </c>
      <c r="N22">
        <f>xl_tbl[[#This Row],[dt_clms or grp]]</f>
        <v/>
      </c>
    </row>
    <row r="23">
      <c r="A23" t="inlineStr">
        <is>
          <t>Stretches</t>
        </is>
      </c>
      <c r="B23">
        <f>xl_tbl[[#This Row],[Cls1]]&amp;xl_tbl[[#This Row],[Cls2]]&amp;xl_tbl[[#This Row],[Cls3]]&amp;xl_tbl[[#This Row],[Cls4]]&amp;xl_tbl[[#This Row],[grp_data]]</f>
        <v/>
      </c>
      <c r="C23">
        <f>LEN(B23)-LEN(SUBSTITUTE(B23,".",""))</f>
        <v/>
      </c>
      <c r="D23" t="inlineStr">
        <is>
          <t>.1</t>
        </is>
      </c>
      <c r="E23" t="inlineStr">
        <is>
          <t>.2</t>
        </is>
      </c>
      <c r="F23" t="inlineStr">
        <is>
          <t>.3</t>
        </is>
      </c>
      <c r="G23" t="inlineStr">
        <is>
          <t>.4</t>
        </is>
      </c>
      <c r="H23" t="inlineStr">
        <is>
          <t>data</t>
        </is>
      </c>
      <c r="I23" t="inlineStr">
        <is>
          <t>focus</t>
        </is>
      </c>
      <c r="J23" t="inlineStr">
        <is>
          <t>lfstyl</t>
        </is>
      </c>
      <c r="K23" t="inlineStr">
        <is>
          <t>motion</t>
        </is>
      </c>
      <c r="L23" t="inlineStr">
        <is>
          <t>work_grp</t>
        </is>
      </c>
      <c r="M23" t="inlineStr">
        <is>
          <t>mnl_dly</t>
        </is>
      </c>
      <c r="N23">
        <f>xl_tbl[[#This Row],[dt_clms or grp]]</f>
        <v/>
      </c>
    </row>
    <row r="24">
      <c r="A24" t="inlineStr">
        <is>
          <t>ht_lt_grp</t>
        </is>
      </c>
      <c r="B24">
        <f>xl_tbl[[#This Row],[Cls1]]&amp;xl_tbl[[#This Row],[Cls2]]&amp;xl_tbl[[#This Row],[Cls3]]&amp;xl_tbl[[#This Row],[Cls4]]&amp;xl_tbl[[#This Row],[grp_data]]</f>
        <v/>
      </c>
      <c r="C24">
        <f>LEN(B24)-LEN(SUBSTITUTE(B24,".",""))</f>
        <v/>
      </c>
      <c r="D24" t="inlineStr">
        <is>
          <t>.1</t>
        </is>
      </c>
      <c r="E24" t="inlineStr">
        <is>
          <t>.2</t>
        </is>
      </c>
      <c r="F24" t="inlineStr">
        <is>
          <t>.4</t>
        </is>
      </c>
      <c r="G24" t="inlineStr">
        <is>
          <t>.0</t>
        </is>
      </c>
      <c r="H24" t="inlineStr">
        <is>
          <t>grp</t>
        </is>
      </c>
      <c r="I24" t="inlineStr">
        <is>
          <t>focus</t>
        </is>
      </c>
      <c r="J24" t="inlineStr">
        <is>
          <t>lfstyl</t>
        </is>
      </c>
      <c r="K24" t="inlineStr">
        <is>
          <t>motion</t>
        </is>
      </c>
      <c r="L24" t="inlineStr">
        <is>
          <t>_</t>
        </is>
      </c>
      <c r="N24">
        <f>xl_tbl[[#This Row],[dt_clms or grp]]</f>
        <v/>
      </c>
    </row>
    <row r="25">
      <c r="A25" t="inlineStr">
        <is>
          <t>ht_tb</t>
        </is>
      </c>
      <c r="B25">
        <f>xl_tbl[[#This Row],[Cls1]]&amp;xl_tbl[[#This Row],[Cls2]]&amp;xl_tbl[[#This Row],[Cls3]]&amp;xl_tbl[[#This Row],[Cls4]]&amp;xl_tbl[[#This Row],[grp_data]]</f>
        <v/>
      </c>
      <c r="C25">
        <f>LEN(B25)-LEN(SUBSTITUTE(B25,".",""))</f>
        <v/>
      </c>
      <c r="D25" t="inlineStr">
        <is>
          <t>.1</t>
        </is>
      </c>
      <c r="E25" t="inlineStr">
        <is>
          <t>.2</t>
        </is>
      </c>
      <c r="F25" t="inlineStr">
        <is>
          <t>.4</t>
        </is>
      </c>
      <c r="G25" t="inlineStr">
        <is>
          <t>.1</t>
        </is>
      </c>
      <c r="H25" t="inlineStr">
        <is>
          <t>data</t>
        </is>
      </c>
      <c r="I25" t="inlineStr">
        <is>
          <t>focus</t>
        </is>
      </c>
      <c r="J25" t="inlineStr">
        <is>
          <t>lfstyl</t>
        </is>
      </c>
      <c r="K25" t="inlineStr">
        <is>
          <t>motion</t>
        </is>
      </c>
      <c r="L25" t="inlineStr">
        <is>
          <t>work_grp</t>
        </is>
      </c>
      <c r="M25" t="inlineStr">
        <is>
          <t>mnl_dly</t>
        </is>
      </c>
      <c r="N25">
        <f>xl_tbl[[#This Row],[dt_clms or grp]]</f>
        <v/>
      </c>
    </row>
    <row r="26">
      <c r="A26" t="inlineStr">
        <is>
          <t>rad_ht</t>
        </is>
      </c>
      <c r="B26">
        <f>xl_tbl[[#This Row],[Cls1]]&amp;xl_tbl[[#This Row],[Cls2]]&amp;xl_tbl[[#This Row],[Cls3]]&amp;xl_tbl[[#This Row],[Cls4]]&amp;xl_tbl[[#This Row],[grp_data]]</f>
        <v/>
      </c>
      <c r="C26">
        <f>LEN(B26)-LEN(SUBSTITUTE(B26,".",""))</f>
        <v/>
      </c>
      <c r="D26" t="inlineStr">
        <is>
          <t>.1</t>
        </is>
      </c>
      <c r="E26" t="inlineStr">
        <is>
          <t>.2</t>
        </is>
      </c>
      <c r="F26" t="inlineStr">
        <is>
          <t>.6</t>
        </is>
      </c>
      <c r="G26" t="inlineStr">
        <is>
          <t>.2</t>
        </is>
      </c>
      <c r="H26" t="inlineStr">
        <is>
          <t>data</t>
        </is>
      </c>
      <c r="I26" t="inlineStr">
        <is>
          <t>focus</t>
        </is>
      </c>
      <c r="J26" t="inlineStr">
        <is>
          <t>lfstyl</t>
        </is>
      </c>
      <c r="K26" t="inlineStr">
        <is>
          <t>food</t>
        </is>
      </c>
      <c r="L26" t="inlineStr">
        <is>
          <t>_</t>
        </is>
      </c>
      <c r="N26">
        <f>xl_tbl[[#This Row],[dt_clms or grp]]</f>
        <v/>
      </c>
    </row>
    <row r="27">
      <c r="A27" t="inlineStr">
        <is>
          <t>IR_hr</t>
        </is>
      </c>
      <c r="B27">
        <f>xl_tbl[[#This Row],[Cls1]]&amp;xl_tbl[[#This Row],[Cls2]]&amp;xl_tbl[[#This Row],[Cls3]]&amp;xl_tbl[[#This Row],[Cls4]]&amp;xl_tbl[[#This Row],[grp_data]]</f>
        <v/>
      </c>
      <c r="C27">
        <f>LEN(B27)-LEN(SUBSTITUTE(B27,".",""))</f>
        <v/>
      </c>
      <c r="D27" t="inlineStr">
        <is>
          <t>.1</t>
        </is>
      </c>
      <c r="E27" t="inlineStr">
        <is>
          <t>.2</t>
        </is>
      </c>
      <c r="F27" t="inlineStr">
        <is>
          <t>.6</t>
        </is>
      </c>
      <c r="G27" t="inlineStr">
        <is>
          <t>.3</t>
        </is>
      </c>
      <c r="H27" t="inlineStr">
        <is>
          <t>data</t>
        </is>
      </c>
      <c r="I27" t="inlineStr">
        <is>
          <t>focus</t>
        </is>
      </c>
      <c r="J27" t="inlineStr">
        <is>
          <t>lfstyl</t>
        </is>
      </c>
      <c r="K27" t="inlineStr">
        <is>
          <t>food</t>
        </is>
      </c>
      <c r="M27" t="inlineStr">
        <is>
          <t>mnl_dly</t>
        </is>
      </c>
      <c r="N27">
        <f>xl_tbl[[#This Row],[dt_clms or grp]]</f>
        <v/>
      </c>
    </row>
    <row r="28">
      <c r="A28" t="inlineStr">
        <is>
          <t>sunlite_hr</t>
        </is>
      </c>
      <c r="B28">
        <f>xl_tbl[[#This Row],[Cls1]]&amp;xl_tbl[[#This Row],[Cls2]]&amp;xl_tbl[[#This Row],[Cls3]]&amp;xl_tbl[[#This Row],[Cls4]]&amp;xl_tbl[[#This Row],[grp_data]]</f>
        <v/>
      </c>
      <c r="C28">
        <f>LEN(B28)-LEN(SUBSTITUTE(B28,".",""))</f>
        <v/>
      </c>
      <c r="D28" t="inlineStr">
        <is>
          <t>.1</t>
        </is>
      </c>
      <c r="E28" t="inlineStr">
        <is>
          <t>.2</t>
        </is>
      </c>
      <c r="F28" t="inlineStr">
        <is>
          <t>.6</t>
        </is>
      </c>
      <c r="G28" t="inlineStr">
        <is>
          <t>.4</t>
        </is>
      </c>
      <c r="H28" t="inlineStr">
        <is>
          <t>data</t>
        </is>
      </c>
      <c r="I28" t="inlineStr">
        <is>
          <t>focus</t>
        </is>
      </c>
      <c r="J28" t="inlineStr">
        <is>
          <t>lfstyl</t>
        </is>
      </c>
      <c r="K28" t="inlineStr">
        <is>
          <t>food</t>
        </is>
      </c>
      <c r="M28" t="inlineStr">
        <is>
          <t>mnl_dly</t>
        </is>
      </c>
      <c r="N28">
        <f>xl_tbl[[#This Row],[dt_clms or grp]]</f>
        <v/>
      </c>
    </row>
    <row r="29">
      <c r="A29" t="inlineStr">
        <is>
          <t>mood_cntrl_grp</t>
        </is>
      </c>
      <c r="B29">
        <f>xl_tbl[[#This Row],[Cls1]]&amp;xl_tbl[[#This Row],[Cls2]]&amp;xl_tbl[[#This Row],[Cls3]]&amp;xl_tbl[[#This Row],[Cls4]]&amp;xl_tbl[[#This Row],[grp_data]]</f>
        <v/>
      </c>
      <c r="C29">
        <f>LEN(B29)-LEN(SUBSTITUTE(B29,".",""))</f>
        <v/>
      </c>
      <c r="D29" t="inlineStr">
        <is>
          <t>.1</t>
        </is>
      </c>
      <c r="E29" t="inlineStr">
        <is>
          <t>.3</t>
        </is>
      </c>
      <c r="F29" t="inlineStr">
        <is>
          <t>.0</t>
        </is>
      </c>
      <c r="H29" t="inlineStr">
        <is>
          <t>grp</t>
        </is>
      </c>
      <c r="I29" t="inlineStr">
        <is>
          <t>focus</t>
        </is>
      </c>
      <c r="J29" t="inlineStr">
        <is>
          <t>lfstyl</t>
        </is>
      </c>
      <c r="K29" t="inlineStr">
        <is>
          <t>_</t>
        </is>
      </c>
      <c r="N29">
        <f>xl_tbl[[#This Row],[dt_clms or grp]]</f>
        <v/>
      </c>
    </row>
    <row r="30">
      <c r="A30" t="inlineStr">
        <is>
          <t>stress_grp</t>
        </is>
      </c>
      <c r="B30">
        <f>xl_tbl[[#This Row],[Cls1]]&amp;xl_tbl[[#This Row],[Cls2]]&amp;xl_tbl[[#This Row],[Cls3]]&amp;xl_tbl[[#This Row],[Cls4]]&amp;xl_tbl[[#This Row],[grp_data]]</f>
        <v/>
      </c>
      <c r="C30">
        <f>LEN(B30)-LEN(SUBSTITUTE(B30,".",""))</f>
        <v/>
      </c>
      <c r="D30" t="inlineStr">
        <is>
          <t>.1</t>
        </is>
      </c>
      <c r="E30" t="inlineStr">
        <is>
          <t>.3</t>
        </is>
      </c>
      <c r="F30" t="inlineStr">
        <is>
          <t>.1</t>
        </is>
      </c>
      <c r="G30" t="inlineStr">
        <is>
          <t>.0</t>
        </is>
      </c>
      <c r="H30" t="inlineStr">
        <is>
          <t>grp</t>
        </is>
      </c>
      <c r="I30" t="inlineStr">
        <is>
          <t>focus</t>
        </is>
      </c>
      <c r="J30" t="inlineStr">
        <is>
          <t>lfstyl</t>
        </is>
      </c>
      <c r="K30" t="inlineStr">
        <is>
          <t>mood_cntrl_grp</t>
        </is>
      </c>
      <c r="L30" t="inlineStr">
        <is>
          <t>_</t>
        </is>
      </c>
      <c r="N30">
        <f>xl_tbl[[#This Row],[dt_clms or grp]]</f>
        <v/>
      </c>
    </row>
    <row r="31">
      <c r="A31" t="inlineStr">
        <is>
          <t>famly</t>
        </is>
      </c>
      <c r="B31">
        <f>xl_tbl[[#This Row],[Cls1]]&amp;xl_tbl[[#This Row],[Cls2]]&amp;xl_tbl[[#This Row],[Cls3]]&amp;xl_tbl[[#This Row],[Cls4]]&amp;xl_tbl[[#This Row],[grp_data]]</f>
        <v/>
      </c>
      <c r="C31">
        <f>LEN(B31)-LEN(SUBSTITUTE(B31,".",""))</f>
        <v/>
      </c>
      <c r="D31" t="inlineStr">
        <is>
          <t>.1</t>
        </is>
      </c>
      <c r="E31" t="inlineStr">
        <is>
          <t>.3</t>
        </is>
      </c>
      <c r="F31" t="inlineStr">
        <is>
          <t>.1</t>
        </is>
      </c>
      <c r="G31" t="inlineStr">
        <is>
          <t>.1</t>
        </is>
      </c>
      <c r="H31" t="inlineStr">
        <is>
          <t>data</t>
        </is>
      </c>
      <c r="I31" t="inlineStr">
        <is>
          <t>focus</t>
        </is>
      </c>
      <c r="J31" t="inlineStr">
        <is>
          <t>lfstyl</t>
        </is>
      </c>
      <c r="K31" t="inlineStr">
        <is>
          <t>mood_cntrl_grp</t>
        </is>
      </c>
      <c r="L31" t="inlineStr">
        <is>
          <t>_</t>
        </is>
      </c>
      <c r="M31" t="inlineStr">
        <is>
          <t>rndm</t>
        </is>
      </c>
      <c r="N31">
        <f>xl_tbl[[#This Row],[dt_clms or grp]]</f>
        <v/>
      </c>
    </row>
    <row r="32">
      <c r="A32" t="inlineStr">
        <is>
          <t>health</t>
        </is>
      </c>
      <c r="B32">
        <f>xl_tbl[[#This Row],[Cls1]]&amp;xl_tbl[[#This Row],[Cls2]]&amp;xl_tbl[[#This Row],[Cls3]]&amp;xl_tbl[[#This Row],[Cls4]]&amp;xl_tbl[[#This Row],[grp_data]]</f>
        <v/>
      </c>
      <c r="C32">
        <f>LEN(B32)-LEN(SUBSTITUTE(B32,".",""))</f>
        <v/>
      </c>
      <c r="D32" t="inlineStr">
        <is>
          <t>.1</t>
        </is>
      </c>
      <c r="E32" t="inlineStr">
        <is>
          <t>.3</t>
        </is>
      </c>
      <c r="F32" t="inlineStr">
        <is>
          <t>.1</t>
        </is>
      </c>
      <c r="G32" t="inlineStr">
        <is>
          <t>.2</t>
        </is>
      </c>
      <c r="H32" t="inlineStr">
        <is>
          <t>data</t>
        </is>
      </c>
      <c r="I32" t="inlineStr">
        <is>
          <t>focus</t>
        </is>
      </c>
      <c r="J32" t="inlineStr">
        <is>
          <t>lfstyl</t>
        </is>
      </c>
      <c r="K32" t="inlineStr">
        <is>
          <t>mood_cntrl_grp</t>
        </is>
      </c>
      <c r="L32" t="inlineStr">
        <is>
          <t>_</t>
        </is>
      </c>
      <c r="M32" t="inlineStr">
        <is>
          <t>rndm</t>
        </is>
      </c>
      <c r="N32">
        <f>xl_tbl[[#This Row],[dt_clms or grp]]</f>
        <v/>
      </c>
    </row>
    <row r="33">
      <c r="A33" t="inlineStr">
        <is>
          <t>home</t>
        </is>
      </c>
      <c r="B33">
        <f>xl_tbl[[#This Row],[Cls1]]&amp;xl_tbl[[#This Row],[Cls2]]&amp;xl_tbl[[#This Row],[Cls3]]&amp;xl_tbl[[#This Row],[Cls4]]&amp;xl_tbl[[#This Row],[grp_data]]</f>
        <v/>
      </c>
      <c r="C33">
        <f>LEN(B33)-LEN(SUBSTITUTE(B33,".",""))</f>
        <v/>
      </c>
      <c r="D33" t="inlineStr">
        <is>
          <t>.1</t>
        </is>
      </c>
      <c r="E33" t="inlineStr">
        <is>
          <t>.3</t>
        </is>
      </c>
      <c r="F33" t="inlineStr">
        <is>
          <t>.1</t>
        </is>
      </c>
      <c r="G33" t="inlineStr">
        <is>
          <t>.3</t>
        </is>
      </c>
      <c r="H33" t="inlineStr">
        <is>
          <t>data</t>
        </is>
      </c>
      <c r="I33" t="inlineStr">
        <is>
          <t>focus</t>
        </is>
      </c>
      <c r="J33" t="inlineStr">
        <is>
          <t>lfstyl</t>
        </is>
      </c>
      <c r="K33" t="inlineStr">
        <is>
          <t>mood_cntrl_grp</t>
        </is>
      </c>
      <c r="L33" t="inlineStr">
        <is>
          <t>_</t>
        </is>
      </c>
      <c r="M33" t="inlineStr">
        <is>
          <t>rndm</t>
        </is>
      </c>
      <c r="N33">
        <f>xl_tbl[[#This Row],[dt_clms or grp]]</f>
        <v/>
      </c>
    </row>
    <row r="34">
      <c r="A34" t="inlineStr">
        <is>
          <t>marriage</t>
        </is>
      </c>
      <c r="B34">
        <f>xl_tbl[[#This Row],[Cls1]]&amp;xl_tbl[[#This Row],[Cls2]]&amp;xl_tbl[[#This Row],[Cls3]]&amp;xl_tbl[[#This Row],[Cls4]]&amp;xl_tbl[[#This Row],[grp_data]]</f>
        <v/>
      </c>
      <c r="C34">
        <f>LEN(B34)-LEN(SUBSTITUTE(B34,".",""))</f>
        <v/>
      </c>
      <c r="D34" t="inlineStr">
        <is>
          <t>.1</t>
        </is>
      </c>
      <c r="E34" t="inlineStr">
        <is>
          <t>.3</t>
        </is>
      </c>
      <c r="F34" t="inlineStr">
        <is>
          <t>.1</t>
        </is>
      </c>
      <c r="G34" t="inlineStr">
        <is>
          <t>.4</t>
        </is>
      </c>
      <c r="H34" t="inlineStr">
        <is>
          <t>data</t>
        </is>
      </c>
      <c r="I34" t="inlineStr">
        <is>
          <t>focus</t>
        </is>
      </c>
      <c r="J34" t="inlineStr">
        <is>
          <t>lfstyl</t>
        </is>
      </c>
      <c r="K34" t="inlineStr">
        <is>
          <t>mood_cntrl_grp</t>
        </is>
      </c>
      <c r="L34" t="inlineStr">
        <is>
          <t>_</t>
        </is>
      </c>
      <c r="M34" t="inlineStr">
        <is>
          <t>rndm</t>
        </is>
      </c>
      <c r="N34">
        <f>xl_tbl[[#This Row],[dt_clms or grp]]</f>
        <v/>
      </c>
    </row>
    <row r="35">
      <c r="A35" t="inlineStr">
        <is>
          <t>anger grp</t>
        </is>
      </c>
      <c r="B35">
        <f>xl_tbl[[#This Row],[Cls1]]&amp;xl_tbl[[#This Row],[Cls2]]&amp;xl_tbl[[#This Row],[Cls3]]&amp;xl_tbl[[#This Row],[Cls4]]&amp;xl_tbl[[#This Row],[grp_data]]</f>
        <v/>
      </c>
      <c r="C35">
        <f>LEN(B35)-LEN(SUBSTITUTE(B35,".",""))</f>
        <v/>
      </c>
      <c r="D35" t="inlineStr">
        <is>
          <t>.1</t>
        </is>
      </c>
      <c r="E35" t="inlineStr">
        <is>
          <t>.3</t>
        </is>
      </c>
      <c r="F35" t="inlineStr">
        <is>
          <t>.2</t>
        </is>
      </c>
      <c r="G35" t="inlineStr">
        <is>
          <t>.0</t>
        </is>
      </c>
      <c r="H35" t="inlineStr">
        <is>
          <t>grp</t>
        </is>
      </c>
      <c r="I35" t="inlineStr">
        <is>
          <t>focus</t>
        </is>
      </c>
      <c r="J35" t="inlineStr">
        <is>
          <t>lfstyl</t>
        </is>
      </c>
      <c r="K35" t="inlineStr">
        <is>
          <t>balance</t>
        </is>
      </c>
      <c r="L35" t="inlineStr">
        <is>
          <t>anger grp</t>
        </is>
      </c>
      <c r="N35">
        <f>xl_tbl[[#This Row],[dt_clms or grp]]</f>
        <v/>
      </c>
    </row>
    <row r="36">
      <c r="A36" t="inlineStr">
        <is>
          <t>situation</t>
        </is>
      </c>
      <c r="B36">
        <f>xl_tbl[[#This Row],[Cls1]]&amp;xl_tbl[[#This Row],[Cls2]]&amp;xl_tbl[[#This Row],[Cls3]]&amp;xl_tbl[[#This Row],[Cls4]]&amp;xl_tbl[[#This Row],[grp_data]]</f>
        <v/>
      </c>
      <c r="C36">
        <f>LEN(B36)-LEN(SUBSTITUTE(B36,".",""))</f>
        <v/>
      </c>
      <c r="D36" t="inlineStr">
        <is>
          <t>.1</t>
        </is>
      </c>
      <c r="E36" t="inlineStr">
        <is>
          <t>.3</t>
        </is>
      </c>
      <c r="F36" t="inlineStr">
        <is>
          <t>.2</t>
        </is>
      </c>
      <c r="G36" t="inlineStr">
        <is>
          <t>.1</t>
        </is>
      </c>
      <c r="H36" t="inlineStr">
        <is>
          <t>data</t>
        </is>
      </c>
      <c r="I36" t="inlineStr">
        <is>
          <t>focus</t>
        </is>
      </c>
      <c r="J36" t="inlineStr">
        <is>
          <t>lfstyl</t>
        </is>
      </c>
      <c r="K36" t="inlineStr">
        <is>
          <t>balance</t>
        </is>
      </c>
      <c r="L36" t="inlineStr">
        <is>
          <t>anger grp</t>
        </is>
      </c>
      <c r="M36" t="inlineStr">
        <is>
          <t>rndm</t>
        </is>
      </c>
      <c r="N36">
        <f>xl_tbl[[#This Row],[dt_clms or grp]]</f>
        <v/>
      </c>
    </row>
    <row r="37">
      <c r="A37" t="inlineStr">
        <is>
          <t>relationships</t>
        </is>
      </c>
      <c r="B37">
        <f>xl_tbl[[#This Row],[Cls1]]&amp;xl_tbl[[#This Row],[Cls2]]&amp;xl_tbl[[#This Row],[Cls3]]&amp;xl_tbl[[#This Row],[Cls4]]&amp;xl_tbl[[#This Row],[grp_data]]</f>
        <v/>
      </c>
      <c r="C37">
        <f>LEN(B37)-LEN(SUBSTITUTE(B37,".",""))</f>
        <v/>
      </c>
      <c r="D37" t="inlineStr">
        <is>
          <t>.1</t>
        </is>
      </c>
      <c r="E37" t="inlineStr">
        <is>
          <t>.3</t>
        </is>
      </c>
      <c r="F37" t="inlineStr">
        <is>
          <t>.2</t>
        </is>
      </c>
      <c r="G37" t="inlineStr">
        <is>
          <t>.2</t>
        </is>
      </c>
      <c r="H37" t="inlineStr">
        <is>
          <t>data</t>
        </is>
      </c>
      <c r="I37" t="inlineStr">
        <is>
          <t>focus</t>
        </is>
      </c>
      <c r="J37" t="inlineStr">
        <is>
          <t>lfstyl</t>
        </is>
      </c>
      <c r="K37" t="inlineStr">
        <is>
          <t>balance</t>
        </is>
      </c>
      <c r="L37" t="inlineStr">
        <is>
          <t>anger grp</t>
        </is>
      </c>
      <c r="M37" t="inlineStr">
        <is>
          <t>rndm</t>
        </is>
      </c>
      <c r="N37">
        <f>xl_tbl[[#This Row],[dt_clms or grp]]</f>
        <v/>
      </c>
    </row>
    <row r="38">
      <c r="A38" t="inlineStr">
        <is>
          <t>food_grp</t>
        </is>
      </c>
      <c r="B38">
        <f>xl_tbl[[#This Row],[Cls1]]&amp;xl_tbl[[#This Row],[Cls2]]&amp;xl_tbl[[#This Row],[Cls3]]&amp;xl_tbl[[#This Row],[Cls4]]&amp;xl_tbl[[#This Row],[grp_data]]</f>
        <v/>
      </c>
      <c r="C38">
        <f>LEN(B38)-LEN(SUBSTITUTE(B38,".",""))</f>
        <v/>
      </c>
      <c r="D38" t="inlineStr">
        <is>
          <t>.1</t>
        </is>
      </c>
      <c r="E38" t="inlineStr">
        <is>
          <t>.4</t>
        </is>
      </c>
      <c r="F38" t="inlineStr">
        <is>
          <t>.0</t>
        </is>
      </c>
      <c r="H38" t="inlineStr">
        <is>
          <t>grp</t>
        </is>
      </c>
      <c r="I38" t="inlineStr">
        <is>
          <t>focus</t>
        </is>
      </c>
      <c r="J38" t="inlineStr">
        <is>
          <t>lfstyl</t>
        </is>
      </c>
      <c r="K38" t="inlineStr">
        <is>
          <t>_</t>
        </is>
      </c>
      <c r="N38">
        <f>xl_tbl[[#This Row],[dt_clms or grp]]</f>
        <v/>
      </c>
    </row>
    <row r="39">
      <c r="A39" t="inlineStr">
        <is>
          <t>sngl_pharm_grp</t>
        </is>
      </c>
      <c r="B39">
        <f>xl_tbl[[#This Row],[Cls1]]&amp;xl_tbl[[#This Row],[Cls2]]&amp;xl_tbl[[#This Row],[Cls3]]&amp;xl_tbl[[#This Row],[Cls4]]&amp;xl_tbl[[#This Row],[grp_data]]</f>
        <v/>
      </c>
      <c r="C39">
        <f>LEN(B39)-LEN(SUBSTITUTE(B39,".",""))</f>
        <v/>
      </c>
      <c r="D39" t="inlineStr">
        <is>
          <t>.1</t>
        </is>
      </c>
      <c r="E39" t="inlineStr">
        <is>
          <t>.4</t>
        </is>
      </c>
      <c r="F39" t="inlineStr">
        <is>
          <t>.1</t>
        </is>
      </c>
      <c r="G39" t="inlineStr">
        <is>
          <t>.0</t>
        </is>
      </c>
      <c r="H39" t="inlineStr">
        <is>
          <t>grp</t>
        </is>
      </c>
      <c r="I39" t="inlineStr">
        <is>
          <t>focus</t>
        </is>
      </c>
      <c r="J39" t="inlineStr">
        <is>
          <t>lfstyl</t>
        </is>
      </c>
      <c r="K39" t="inlineStr">
        <is>
          <t>food</t>
        </is>
      </c>
      <c r="L39" t="inlineStr">
        <is>
          <t>_</t>
        </is>
      </c>
      <c r="N39">
        <f>xl_tbl[[#This Row],[dt_clms or grp]]</f>
        <v/>
      </c>
    </row>
    <row r="40">
      <c r="A40" t="inlineStr">
        <is>
          <t>Ivermectin</t>
        </is>
      </c>
      <c r="B40">
        <f>xl_tbl[[#This Row],[Cls1]]&amp;xl_tbl[[#This Row],[Cls2]]&amp;xl_tbl[[#This Row],[Cls3]]&amp;xl_tbl[[#This Row],[Cls4]]&amp;xl_tbl[[#This Row],[grp_data]]</f>
        <v/>
      </c>
      <c r="C40">
        <f>LEN(B40)-LEN(SUBSTITUTE(B40,".",""))</f>
        <v/>
      </c>
      <c r="D40" t="inlineStr">
        <is>
          <t>.1</t>
        </is>
      </c>
      <c r="E40" t="inlineStr">
        <is>
          <t>.4</t>
        </is>
      </c>
      <c r="F40" t="inlineStr">
        <is>
          <t>.1</t>
        </is>
      </c>
      <c r="G40" t="inlineStr">
        <is>
          <t>.1</t>
        </is>
      </c>
      <c r="H40" t="inlineStr">
        <is>
          <t>data</t>
        </is>
      </c>
      <c r="I40" t="inlineStr">
        <is>
          <t>focus</t>
        </is>
      </c>
      <c r="J40" t="inlineStr">
        <is>
          <t>lfstyl</t>
        </is>
      </c>
      <c r="K40" t="inlineStr">
        <is>
          <t>food</t>
        </is>
      </c>
      <c r="L40" t="inlineStr">
        <is>
          <t>pharm_grp</t>
        </is>
      </c>
      <c r="M40" t="inlineStr">
        <is>
          <t>rndm</t>
        </is>
      </c>
      <c r="N40">
        <f>xl_tbl[[#This Row],[dt_clms or grp]]</f>
        <v/>
      </c>
    </row>
    <row r="41">
      <c r="A41" t="inlineStr">
        <is>
          <t>Lazix</t>
        </is>
      </c>
      <c r="B41">
        <f>xl_tbl[[#This Row],[Cls1]]&amp;xl_tbl[[#This Row],[Cls2]]&amp;xl_tbl[[#This Row],[Cls3]]&amp;xl_tbl[[#This Row],[Cls4]]&amp;xl_tbl[[#This Row],[grp_data]]</f>
        <v/>
      </c>
      <c r="C41">
        <f>LEN(B41)-LEN(SUBSTITUTE(B41,".",""))</f>
        <v/>
      </c>
      <c r="D41" t="inlineStr">
        <is>
          <t>.1</t>
        </is>
      </c>
      <c r="E41" t="inlineStr">
        <is>
          <t>.4</t>
        </is>
      </c>
      <c r="F41" t="inlineStr">
        <is>
          <t>.1</t>
        </is>
      </c>
      <c r="G41" t="inlineStr">
        <is>
          <t>.2</t>
        </is>
      </c>
      <c r="H41" t="inlineStr">
        <is>
          <t>data</t>
        </is>
      </c>
      <c r="I41" t="inlineStr">
        <is>
          <t>focus</t>
        </is>
      </c>
      <c r="J41" t="inlineStr">
        <is>
          <t>lfstyl</t>
        </is>
      </c>
      <c r="K41" t="inlineStr">
        <is>
          <t>food</t>
        </is>
      </c>
      <c r="L41" t="inlineStr">
        <is>
          <t>pharm_grp</t>
        </is>
      </c>
      <c r="M41" t="inlineStr">
        <is>
          <t>rndm</t>
        </is>
      </c>
      <c r="N41">
        <f>xl_tbl[[#This Row],[dt_clms or grp]]</f>
        <v/>
      </c>
    </row>
    <row r="42">
      <c r="A42" t="inlineStr">
        <is>
          <t>pwdr_grp</t>
        </is>
      </c>
      <c r="B42">
        <f>xl_tbl[[#This Row],[Cls1]]&amp;xl_tbl[[#This Row],[Cls2]]&amp;xl_tbl[[#This Row],[Cls3]]&amp;xl_tbl[[#This Row],[Cls4]]&amp;xl_tbl[[#This Row],[grp_data]]</f>
        <v/>
      </c>
      <c r="C42">
        <f>LEN(B42)-LEN(SUBSTITUTE(B42,".",""))</f>
        <v/>
      </c>
      <c r="D42" t="inlineStr">
        <is>
          <t>.1</t>
        </is>
      </c>
      <c r="E42" t="inlineStr">
        <is>
          <t>.4</t>
        </is>
      </c>
      <c r="F42" t="inlineStr">
        <is>
          <t>.10</t>
        </is>
      </c>
      <c r="G42" t="inlineStr">
        <is>
          <t>.0</t>
        </is>
      </c>
      <c r="H42" t="inlineStr">
        <is>
          <t>grp</t>
        </is>
      </c>
      <c r="I42" t="inlineStr">
        <is>
          <t>focus</t>
        </is>
      </c>
      <c r="J42" t="inlineStr">
        <is>
          <t>lfstyl</t>
        </is>
      </c>
      <c r="K42" t="inlineStr">
        <is>
          <t>food</t>
        </is>
      </c>
      <c r="L42" t="inlineStr">
        <is>
          <t>_</t>
        </is>
      </c>
      <c r="N42">
        <f>xl_tbl[[#This Row],[dt_clms or grp]]</f>
        <v/>
      </c>
    </row>
    <row r="43">
      <c r="A43" t="inlineStr">
        <is>
          <t>NMN</t>
        </is>
      </c>
      <c r="B43">
        <f>xl_tbl[[#This Row],[Cls1]]&amp;xl_tbl[[#This Row],[Cls2]]&amp;xl_tbl[[#This Row],[Cls3]]&amp;xl_tbl[[#This Row],[Cls4]]&amp;xl_tbl[[#This Row],[grp_data]]</f>
        <v/>
      </c>
      <c r="C43">
        <f>LEN(B43)-LEN(SUBSTITUTE(B43,".",""))</f>
        <v/>
      </c>
      <c r="D43" t="inlineStr">
        <is>
          <t>.1</t>
        </is>
      </c>
      <c r="E43" t="inlineStr">
        <is>
          <t>.4</t>
        </is>
      </c>
      <c r="F43" t="inlineStr">
        <is>
          <t>.10</t>
        </is>
      </c>
      <c r="G43" t="inlineStr">
        <is>
          <t>.1</t>
        </is>
      </c>
      <c r="H43" t="inlineStr">
        <is>
          <t>data</t>
        </is>
      </c>
      <c r="I43" t="inlineStr">
        <is>
          <t>focus</t>
        </is>
      </c>
      <c r="J43" t="inlineStr">
        <is>
          <t>lfstyl</t>
        </is>
      </c>
      <c r="K43" t="inlineStr">
        <is>
          <t>food</t>
        </is>
      </c>
      <c r="L43" t="inlineStr">
        <is>
          <t>pwdr_grp</t>
        </is>
      </c>
      <c r="M43" t="inlineStr">
        <is>
          <t>mnl_dly</t>
        </is>
      </c>
      <c r="N43">
        <f>xl_tbl[[#This Row],[dt_clms or grp]]</f>
        <v/>
      </c>
    </row>
    <row r="44">
      <c r="A44" t="inlineStr">
        <is>
          <t>Psyllium</t>
        </is>
      </c>
      <c r="B44">
        <f>xl_tbl[[#This Row],[Cls1]]&amp;xl_tbl[[#This Row],[Cls2]]&amp;xl_tbl[[#This Row],[Cls3]]&amp;xl_tbl[[#This Row],[Cls4]]&amp;xl_tbl[[#This Row],[grp_data]]</f>
        <v/>
      </c>
      <c r="C44">
        <f>LEN(B44)-LEN(SUBSTITUTE(B44,".",""))</f>
        <v/>
      </c>
      <c r="D44" t="inlineStr">
        <is>
          <t>.1</t>
        </is>
      </c>
      <c r="E44" t="inlineStr">
        <is>
          <t>.4</t>
        </is>
      </c>
      <c r="F44" t="inlineStr">
        <is>
          <t>.10</t>
        </is>
      </c>
      <c r="G44" t="inlineStr">
        <is>
          <t>.2</t>
        </is>
      </c>
      <c r="H44" t="inlineStr">
        <is>
          <t>data</t>
        </is>
      </c>
      <c r="I44" t="inlineStr">
        <is>
          <t>focus</t>
        </is>
      </c>
      <c r="J44" t="inlineStr">
        <is>
          <t>lfstyl</t>
        </is>
      </c>
      <c r="K44" t="inlineStr">
        <is>
          <t>food</t>
        </is>
      </c>
      <c r="L44" t="inlineStr">
        <is>
          <t>pwdr_grp</t>
        </is>
      </c>
      <c r="M44" t="inlineStr">
        <is>
          <t>mnl_dly</t>
        </is>
      </c>
      <c r="N44">
        <f>xl_tbl[[#This Row],[dt_clms or grp]]</f>
        <v/>
      </c>
    </row>
    <row r="45">
      <c r="A45" t="inlineStr">
        <is>
          <t>d_ribose</t>
        </is>
      </c>
      <c r="B45">
        <f>xl_tbl[[#This Row],[Cls1]]&amp;xl_tbl[[#This Row],[Cls2]]&amp;xl_tbl[[#This Row],[Cls3]]&amp;xl_tbl[[#This Row],[Cls4]]&amp;xl_tbl[[#This Row],[grp_data]]</f>
        <v/>
      </c>
      <c r="C45">
        <f>LEN(B45)-LEN(SUBSTITUTE(B45,".",""))</f>
        <v/>
      </c>
      <c r="D45" t="inlineStr">
        <is>
          <t>.1</t>
        </is>
      </c>
      <c r="E45" t="inlineStr">
        <is>
          <t>.4</t>
        </is>
      </c>
      <c r="F45" t="inlineStr">
        <is>
          <t>.10</t>
        </is>
      </c>
      <c r="G45" t="inlineStr">
        <is>
          <t>.3</t>
        </is>
      </c>
      <c r="H45" t="inlineStr">
        <is>
          <t>data</t>
        </is>
      </c>
      <c r="I45" t="inlineStr">
        <is>
          <t>focus</t>
        </is>
      </c>
      <c r="J45" t="inlineStr">
        <is>
          <t>lfstyl</t>
        </is>
      </c>
      <c r="K45" t="inlineStr">
        <is>
          <t>food</t>
        </is>
      </c>
      <c r="L45" t="inlineStr">
        <is>
          <t>pwdr_grp</t>
        </is>
      </c>
      <c r="M45" t="inlineStr">
        <is>
          <t>mnl_dly</t>
        </is>
      </c>
      <c r="N45">
        <f>xl_tbl[[#This Row],[dt_clms or grp]]</f>
        <v/>
      </c>
    </row>
    <row r="46">
      <c r="A46" t="inlineStr">
        <is>
          <t>vit_B8</t>
        </is>
      </c>
      <c r="B46">
        <f>xl_tbl[[#This Row],[Cls1]]&amp;xl_tbl[[#This Row],[Cls2]]&amp;xl_tbl[[#This Row],[Cls3]]&amp;xl_tbl[[#This Row],[Cls4]]&amp;xl_tbl[[#This Row],[grp_data]]</f>
        <v/>
      </c>
      <c r="C46">
        <f>LEN(B46)-LEN(SUBSTITUTE(B46,".",""))</f>
        <v/>
      </c>
      <c r="D46" t="inlineStr">
        <is>
          <t>.1</t>
        </is>
      </c>
      <c r="E46" t="inlineStr">
        <is>
          <t>.4</t>
        </is>
      </c>
      <c r="F46" t="inlineStr">
        <is>
          <t>.10</t>
        </is>
      </c>
      <c r="G46" t="inlineStr">
        <is>
          <t>.4</t>
        </is>
      </c>
      <c r="H46" t="inlineStr">
        <is>
          <t>data</t>
        </is>
      </c>
      <c r="I46" t="inlineStr">
        <is>
          <t>focus</t>
        </is>
      </c>
      <c r="J46" t="inlineStr">
        <is>
          <t>lfstyl</t>
        </is>
      </c>
      <c r="K46" t="inlineStr">
        <is>
          <t>food</t>
        </is>
      </c>
      <c r="L46" t="inlineStr">
        <is>
          <t>pwdr_grp</t>
        </is>
      </c>
      <c r="M46" t="inlineStr">
        <is>
          <t>mnl_dly</t>
        </is>
      </c>
      <c r="N46">
        <f>xl_tbl[[#This Row],[dt_clms or grp]]</f>
        <v/>
      </c>
    </row>
    <row r="47">
      <c r="A47" t="inlineStr">
        <is>
          <t>other1</t>
        </is>
      </c>
      <c r="B47">
        <f>xl_tbl[[#This Row],[Cls1]]&amp;xl_tbl[[#This Row],[Cls2]]&amp;xl_tbl[[#This Row],[Cls3]]&amp;xl_tbl[[#This Row],[Cls4]]&amp;xl_tbl[[#This Row],[grp_data]]</f>
        <v/>
      </c>
      <c r="C47">
        <f>LEN(B47)-LEN(SUBSTITUTE(B47,".",""))</f>
        <v/>
      </c>
      <c r="D47" t="inlineStr">
        <is>
          <t>.1</t>
        </is>
      </c>
      <c r="E47" t="inlineStr">
        <is>
          <t>.4</t>
        </is>
      </c>
      <c r="F47" t="inlineStr">
        <is>
          <t>.10</t>
        </is>
      </c>
      <c r="G47" t="inlineStr">
        <is>
          <t>.5</t>
        </is>
      </c>
      <c r="H47" t="inlineStr">
        <is>
          <t>data</t>
        </is>
      </c>
      <c r="I47" t="inlineStr">
        <is>
          <t>focus</t>
        </is>
      </c>
      <c r="J47" t="inlineStr">
        <is>
          <t>lfstyl</t>
        </is>
      </c>
      <c r="K47" t="inlineStr">
        <is>
          <t>food</t>
        </is>
      </c>
      <c r="L47" t="inlineStr">
        <is>
          <t>pwdr_grp</t>
        </is>
      </c>
      <c r="M47" t="inlineStr">
        <is>
          <t>rndm</t>
        </is>
      </c>
      <c r="N47">
        <f>xl_tbl[[#This Row],[dt_clms or grp]]</f>
        <v/>
      </c>
    </row>
    <row r="48">
      <c r="A48" t="inlineStr">
        <is>
          <t>Other_pwdr</t>
        </is>
      </c>
      <c r="B48">
        <f>xl_tbl[[#This Row],[Cls1]]&amp;xl_tbl[[#This Row],[Cls2]]&amp;xl_tbl[[#This Row],[Cls3]]&amp;xl_tbl[[#This Row],[Cls4]]&amp;xl_tbl[[#This Row],[grp_data]]</f>
        <v/>
      </c>
      <c r="C48">
        <f>LEN(B48)-LEN(SUBSTITUTE(B48,".",""))</f>
        <v/>
      </c>
      <c r="D48" t="inlineStr">
        <is>
          <t>.1</t>
        </is>
      </c>
      <c r="E48" t="inlineStr">
        <is>
          <t>.4</t>
        </is>
      </c>
      <c r="F48" t="inlineStr">
        <is>
          <t>.10</t>
        </is>
      </c>
      <c r="G48" t="inlineStr">
        <is>
          <t>.9</t>
        </is>
      </c>
      <c r="H48" t="inlineStr">
        <is>
          <t>data</t>
        </is>
      </c>
      <c r="I48" t="inlineStr">
        <is>
          <t>focus</t>
        </is>
      </c>
      <c r="J48" t="inlineStr">
        <is>
          <t>lfstyl</t>
        </is>
      </c>
      <c r="K48" t="inlineStr">
        <is>
          <t>food</t>
        </is>
      </c>
      <c r="L48" t="inlineStr">
        <is>
          <t>pwdr_grp</t>
        </is>
      </c>
      <c r="M48" t="inlineStr">
        <is>
          <t>rndm</t>
        </is>
      </c>
      <c r="N48">
        <f>xl_tbl[[#This Row],[dt_clms or grp]]</f>
        <v/>
      </c>
    </row>
    <row r="49">
      <c r="A49" t="inlineStr">
        <is>
          <t>Other2</t>
        </is>
      </c>
      <c r="B49">
        <f>xl_tbl[[#This Row],[Cls1]]&amp;xl_tbl[[#This Row],[Cls2]]&amp;xl_tbl[[#This Row],[Cls3]]&amp;xl_tbl[[#This Row],[Cls4]]&amp;xl_tbl[[#This Row],[grp_data]]</f>
        <v/>
      </c>
      <c r="C49">
        <f>LEN(B49)-LEN(SUBSTITUTE(B49,".",""))</f>
        <v/>
      </c>
      <c r="D49" t="inlineStr">
        <is>
          <t>.1</t>
        </is>
      </c>
      <c r="E49" t="inlineStr">
        <is>
          <t>.4</t>
        </is>
      </c>
      <c r="F49" t="inlineStr">
        <is>
          <t>.10</t>
        </is>
      </c>
      <c r="G49" t="inlineStr">
        <is>
          <t>.9</t>
        </is>
      </c>
      <c r="H49" t="inlineStr">
        <is>
          <t>data</t>
        </is>
      </c>
      <c r="I49" t="inlineStr">
        <is>
          <t>focus</t>
        </is>
      </c>
      <c r="J49" t="inlineStr">
        <is>
          <t>lfstyl</t>
        </is>
      </c>
      <c r="K49" t="inlineStr">
        <is>
          <t>food</t>
        </is>
      </c>
      <c r="L49" t="inlineStr">
        <is>
          <t>pwdr_grp</t>
        </is>
      </c>
      <c r="M49" t="inlineStr">
        <is>
          <t>rndm</t>
        </is>
      </c>
      <c r="N49">
        <f>xl_tbl[[#This Row],[dt_clms or grp]]</f>
        <v/>
      </c>
    </row>
    <row r="50">
      <c r="A50" t="inlineStr">
        <is>
          <t>Other3</t>
        </is>
      </c>
      <c r="B50">
        <f>xl_tbl[[#This Row],[Cls1]]&amp;xl_tbl[[#This Row],[Cls2]]&amp;xl_tbl[[#This Row],[Cls3]]&amp;xl_tbl[[#This Row],[Cls4]]&amp;xl_tbl[[#This Row],[grp_data]]</f>
        <v/>
      </c>
      <c r="C50">
        <f>LEN(B50)-LEN(SUBSTITUTE(B50,".",""))</f>
        <v/>
      </c>
      <c r="D50" t="inlineStr">
        <is>
          <t>.1</t>
        </is>
      </c>
      <c r="E50" t="inlineStr">
        <is>
          <t>.4</t>
        </is>
      </c>
      <c r="F50" t="inlineStr">
        <is>
          <t>.10</t>
        </is>
      </c>
      <c r="G50" t="inlineStr">
        <is>
          <t>.9</t>
        </is>
      </c>
      <c r="H50" t="inlineStr">
        <is>
          <t>data</t>
        </is>
      </c>
      <c r="I50" t="inlineStr">
        <is>
          <t>focus</t>
        </is>
      </c>
      <c r="J50" t="inlineStr">
        <is>
          <t>lfstyl</t>
        </is>
      </c>
      <c r="K50" t="inlineStr">
        <is>
          <t>food</t>
        </is>
      </c>
      <c r="L50" t="inlineStr">
        <is>
          <t>pwdr_grp</t>
        </is>
      </c>
      <c r="M50" t="inlineStr">
        <is>
          <t>rndm</t>
        </is>
      </c>
      <c r="N50">
        <f>xl_tbl[[#This Row],[dt_clms or grp]]</f>
        <v/>
      </c>
    </row>
    <row r="51">
      <c r="A51" t="inlineStr">
        <is>
          <t>Essential oil_grp</t>
        </is>
      </c>
      <c r="B51">
        <f>xl_tbl[[#This Row],[Cls1]]&amp;xl_tbl[[#This Row],[Cls2]]&amp;xl_tbl[[#This Row],[Cls3]]&amp;xl_tbl[[#This Row],[Cls4]]&amp;xl_tbl[[#This Row],[grp_data]]</f>
        <v/>
      </c>
      <c r="C51">
        <f>LEN(B51)-LEN(SUBSTITUTE(B51,".",""))</f>
        <v/>
      </c>
      <c r="D51" t="inlineStr">
        <is>
          <t>.1</t>
        </is>
      </c>
      <c r="E51" t="inlineStr">
        <is>
          <t>.4</t>
        </is>
      </c>
      <c r="F51" t="inlineStr">
        <is>
          <t>.11</t>
        </is>
      </c>
      <c r="G51" t="inlineStr">
        <is>
          <t>.0</t>
        </is>
      </c>
      <c r="H51" t="inlineStr">
        <is>
          <t>grp</t>
        </is>
      </c>
      <c r="I51" t="inlineStr">
        <is>
          <t>focus</t>
        </is>
      </c>
      <c r="J51" t="inlineStr">
        <is>
          <t>lfstyl</t>
        </is>
      </c>
      <c r="K51" t="inlineStr">
        <is>
          <t>food</t>
        </is>
      </c>
      <c r="L51" t="inlineStr">
        <is>
          <t>_</t>
        </is>
      </c>
      <c r="N51">
        <f>xl_tbl[[#This Row],[dt_clms or grp]]</f>
        <v/>
      </c>
    </row>
    <row r="52">
      <c r="A52" t="inlineStr">
        <is>
          <t>Lavender</t>
        </is>
      </c>
      <c r="B52">
        <f>xl_tbl[[#This Row],[Cls1]]&amp;xl_tbl[[#This Row],[Cls2]]&amp;xl_tbl[[#This Row],[Cls3]]&amp;xl_tbl[[#This Row],[Cls4]]&amp;xl_tbl[[#This Row],[grp_data]]</f>
        <v/>
      </c>
      <c r="C52">
        <f>LEN(B52)-LEN(SUBSTITUTE(B52,".",""))</f>
        <v/>
      </c>
      <c r="D52" t="inlineStr">
        <is>
          <t>.1</t>
        </is>
      </c>
      <c r="E52" t="inlineStr">
        <is>
          <t>.4</t>
        </is>
      </c>
      <c r="F52" t="inlineStr">
        <is>
          <t>.11</t>
        </is>
      </c>
      <c r="G52" t="inlineStr">
        <is>
          <t>.1</t>
        </is>
      </c>
      <c r="H52" t="inlineStr">
        <is>
          <t>data</t>
        </is>
      </c>
      <c r="I52" t="inlineStr">
        <is>
          <t>focus</t>
        </is>
      </c>
      <c r="J52" t="inlineStr">
        <is>
          <t>lfstyl</t>
        </is>
      </c>
      <c r="K52" t="inlineStr">
        <is>
          <t>food</t>
        </is>
      </c>
      <c r="L52" t="inlineStr">
        <is>
          <t>Essential oil_grp</t>
        </is>
      </c>
      <c r="M52" t="inlineStr">
        <is>
          <t>rndm</t>
        </is>
      </c>
      <c r="N52">
        <f>xl_tbl[[#This Row],[dt_clms or grp]]</f>
        <v/>
      </c>
    </row>
    <row r="53">
      <c r="A53" t="inlineStr">
        <is>
          <t>Peppermint</t>
        </is>
      </c>
      <c r="B53">
        <f>xl_tbl[[#This Row],[Cls1]]&amp;xl_tbl[[#This Row],[Cls2]]&amp;xl_tbl[[#This Row],[Cls3]]&amp;xl_tbl[[#This Row],[Cls4]]&amp;xl_tbl[[#This Row],[grp_data]]</f>
        <v/>
      </c>
      <c r="C53">
        <f>LEN(B53)-LEN(SUBSTITUTE(B53,".",""))</f>
        <v/>
      </c>
      <c r="D53" t="inlineStr">
        <is>
          <t>.1</t>
        </is>
      </c>
      <c r="E53" t="inlineStr">
        <is>
          <t>.4</t>
        </is>
      </c>
      <c r="F53" t="inlineStr">
        <is>
          <t>.11</t>
        </is>
      </c>
      <c r="G53" t="inlineStr">
        <is>
          <t>.2</t>
        </is>
      </c>
      <c r="H53" t="inlineStr">
        <is>
          <t>data</t>
        </is>
      </c>
      <c r="I53" t="inlineStr">
        <is>
          <t>focus</t>
        </is>
      </c>
      <c r="J53" t="inlineStr">
        <is>
          <t>lfstyl</t>
        </is>
      </c>
      <c r="K53" t="inlineStr">
        <is>
          <t>food</t>
        </is>
      </c>
      <c r="L53" t="inlineStr">
        <is>
          <t>Essential oil_grp</t>
        </is>
      </c>
      <c r="M53" t="inlineStr">
        <is>
          <t>rndm</t>
        </is>
      </c>
      <c r="N53">
        <f>xl_tbl[[#This Row],[dt_clms or grp]]</f>
        <v/>
      </c>
    </row>
    <row r="54">
      <c r="A54" t="inlineStr">
        <is>
          <t>Lemon</t>
        </is>
      </c>
      <c r="B54">
        <f>xl_tbl[[#This Row],[Cls1]]&amp;xl_tbl[[#This Row],[Cls2]]&amp;xl_tbl[[#This Row],[Cls3]]&amp;xl_tbl[[#This Row],[Cls4]]&amp;xl_tbl[[#This Row],[grp_data]]</f>
        <v/>
      </c>
      <c r="C54">
        <f>LEN(B54)-LEN(SUBSTITUTE(B54,".",""))</f>
        <v/>
      </c>
      <c r="D54" t="inlineStr">
        <is>
          <t>.1</t>
        </is>
      </c>
      <c r="E54" t="inlineStr">
        <is>
          <t>.4</t>
        </is>
      </c>
      <c r="F54" t="inlineStr">
        <is>
          <t>.11</t>
        </is>
      </c>
      <c r="G54" t="inlineStr">
        <is>
          <t>.3</t>
        </is>
      </c>
      <c r="H54" t="inlineStr">
        <is>
          <t>data</t>
        </is>
      </c>
      <c r="I54" t="inlineStr">
        <is>
          <t>focus</t>
        </is>
      </c>
      <c r="J54" t="inlineStr">
        <is>
          <t>lfstyl</t>
        </is>
      </c>
      <c r="K54" t="inlineStr">
        <is>
          <t>food</t>
        </is>
      </c>
      <c r="L54" t="inlineStr">
        <is>
          <t>Essential oil_grp</t>
        </is>
      </c>
      <c r="M54" t="inlineStr">
        <is>
          <t>rndm</t>
        </is>
      </c>
      <c r="N54">
        <f>xl_tbl[[#This Row],[dt_clms or grp]]</f>
        <v/>
      </c>
    </row>
    <row r="55">
      <c r="A55" t="inlineStr">
        <is>
          <t>plls_caps_grp</t>
        </is>
      </c>
      <c r="B55">
        <f>xl_tbl[[#This Row],[Cls1]]&amp;xl_tbl[[#This Row],[Cls2]]&amp;xl_tbl[[#This Row],[Cls3]]&amp;xl_tbl[[#This Row],[Cls4]]&amp;xl_tbl[[#This Row],[grp_data]]</f>
        <v/>
      </c>
      <c r="C55">
        <f>LEN(B55)-LEN(SUBSTITUTE(B55,".",""))</f>
        <v/>
      </c>
      <c r="D55" t="inlineStr">
        <is>
          <t>.1</t>
        </is>
      </c>
      <c r="E55" t="inlineStr">
        <is>
          <t>.4</t>
        </is>
      </c>
      <c r="F55" t="inlineStr">
        <is>
          <t>.2</t>
        </is>
      </c>
      <c r="G55" t="inlineStr">
        <is>
          <t>.0</t>
        </is>
      </c>
      <c r="H55" t="inlineStr">
        <is>
          <t>grp</t>
        </is>
      </c>
      <c r="I55" t="inlineStr">
        <is>
          <t>focus</t>
        </is>
      </c>
      <c r="J55" t="inlineStr">
        <is>
          <t>lfstyl</t>
        </is>
      </c>
      <c r="K55" t="inlineStr">
        <is>
          <t>food</t>
        </is>
      </c>
      <c r="L55" t="inlineStr">
        <is>
          <t>_</t>
        </is>
      </c>
      <c r="N55">
        <f>xl_tbl[[#This Row],[dt_clms or grp]]</f>
        <v/>
      </c>
    </row>
    <row r="56">
      <c r="A56" t="inlineStr">
        <is>
          <t>vit K</t>
        </is>
      </c>
      <c r="B56">
        <f>xl_tbl[[#This Row],[Cls1]]&amp;xl_tbl[[#This Row],[Cls2]]&amp;xl_tbl[[#This Row],[Cls3]]&amp;xl_tbl[[#This Row],[Cls4]]&amp;xl_tbl[[#This Row],[grp_data]]</f>
        <v/>
      </c>
      <c r="C56">
        <f>LEN(B56)-LEN(SUBSTITUTE(B56,".",""))</f>
        <v/>
      </c>
      <c r="D56" t="inlineStr">
        <is>
          <t>.1</t>
        </is>
      </c>
      <c r="E56" t="inlineStr">
        <is>
          <t>.4</t>
        </is>
      </c>
      <c r="F56" t="inlineStr">
        <is>
          <t>.2</t>
        </is>
      </c>
      <c r="G56" t="inlineStr">
        <is>
          <t>.1</t>
        </is>
      </c>
      <c r="H56" t="inlineStr">
        <is>
          <t>data</t>
        </is>
      </c>
      <c r="I56" t="inlineStr">
        <is>
          <t>focus</t>
        </is>
      </c>
      <c r="J56" t="inlineStr">
        <is>
          <t>lfstyl</t>
        </is>
      </c>
      <c r="K56" t="inlineStr">
        <is>
          <t>food</t>
        </is>
      </c>
      <c r="L56" t="inlineStr">
        <is>
          <t>plls_caps_grp</t>
        </is>
      </c>
      <c r="M56" t="inlineStr">
        <is>
          <t>mnl_dly</t>
        </is>
      </c>
      <c r="N56">
        <f>xl_tbl[[#This Row],[dt_clms or grp]]</f>
        <v/>
      </c>
    </row>
    <row r="57">
      <c r="A57" t="inlineStr">
        <is>
          <t>berbrine</t>
        </is>
      </c>
      <c r="B57">
        <f>xl_tbl[[#This Row],[Cls1]]&amp;xl_tbl[[#This Row],[Cls2]]&amp;xl_tbl[[#This Row],[Cls3]]&amp;xl_tbl[[#This Row],[Cls4]]&amp;xl_tbl[[#This Row],[grp_data]]</f>
        <v/>
      </c>
      <c r="C57">
        <f>LEN(B57)-LEN(SUBSTITUTE(B57,".",""))</f>
        <v/>
      </c>
      <c r="D57" t="inlineStr">
        <is>
          <t>.1</t>
        </is>
      </c>
      <c r="E57" t="inlineStr">
        <is>
          <t>.4</t>
        </is>
      </c>
      <c r="F57" t="inlineStr">
        <is>
          <t>.2</t>
        </is>
      </c>
      <c r="G57" t="inlineStr">
        <is>
          <t>.2</t>
        </is>
      </c>
      <c r="H57" t="inlineStr">
        <is>
          <t>data</t>
        </is>
      </c>
      <c r="I57" t="inlineStr">
        <is>
          <t>focus</t>
        </is>
      </c>
      <c r="J57" t="inlineStr">
        <is>
          <t>lfstyl</t>
        </is>
      </c>
      <c r="K57" t="inlineStr">
        <is>
          <t>food</t>
        </is>
      </c>
      <c r="L57" t="inlineStr">
        <is>
          <t>plls_caps_grp</t>
        </is>
      </c>
      <c r="M57" t="inlineStr">
        <is>
          <t>mnl_dly</t>
        </is>
      </c>
      <c r="N57">
        <f>xl_tbl[[#This Row],[dt_clms or grp]]</f>
        <v/>
      </c>
    </row>
    <row r="58">
      <c r="A58" t="inlineStr">
        <is>
          <t>Milk_Thisle</t>
        </is>
      </c>
      <c r="B58">
        <f>xl_tbl[[#This Row],[Cls1]]&amp;xl_tbl[[#This Row],[Cls2]]&amp;xl_tbl[[#This Row],[Cls3]]&amp;xl_tbl[[#This Row],[Cls4]]&amp;xl_tbl[[#This Row],[grp_data]]</f>
        <v/>
      </c>
      <c r="C58">
        <f>LEN(B58)-LEN(SUBSTITUTE(B58,".",""))</f>
        <v/>
      </c>
      <c r="D58" t="inlineStr">
        <is>
          <t>.1</t>
        </is>
      </c>
      <c r="E58" t="inlineStr">
        <is>
          <t>.4</t>
        </is>
      </c>
      <c r="F58" t="inlineStr">
        <is>
          <t>.2</t>
        </is>
      </c>
      <c r="G58" t="inlineStr">
        <is>
          <t>.3</t>
        </is>
      </c>
      <c r="H58" t="inlineStr">
        <is>
          <t>data</t>
        </is>
      </c>
      <c r="I58" t="inlineStr">
        <is>
          <t>focus</t>
        </is>
      </c>
      <c r="J58" t="inlineStr">
        <is>
          <t>lfstyl</t>
        </is>
      </c>
      <c r="K58" t="inlineStr">
        <is>
          <t>food</t>
        </is>
      </c>
      <c r="L58" t="inlineStr">
        <is>
          <t>plls_caps_grp</t>
        </is>
      </c>
      <c r="M58" t="inlineStr">
        <is>
          <t>mnl_dly</t>
        </is>
      </c>
      <c r="N58">
        <f>xl_tbl[[#This Row],[dt_clms or grp]]</f>
        <v/>
      </c>
    </row>
    <row r="59">
      <c r="A59" t="inlineStr">
        <is>
          <t>mag_orate</t>
        </is>
      </c>
      <c r="B59">
        <f>xl_tbl[[#This Row],[Cls1]]&amp;xl_tbl[[#This Row],[Cls2]]&amp;xl_tbl[[#This Row],[Cls3]]&amp;xl_tbl[[#This Row],[Cls4]]&amp;xl_tbl[[#This Row],[grp_data]]</f>
        <v/>
      </c>
      <c r="C59">
        <f>LEN(B59)-LEN(SUBSTITUTE(B59,".",""))</f>
        <v/>
      </c>
      <c r="D59" t="inlineStr">
        <is>
          <t>.1</t>
        </is>
      </c>
      <c r="E59" t="inlineStr">
        <is>
          <t>.4</t>
        </is>
      </c>
      <c r="F59" t="inlineStr">
        <is>
          <t>.2</t>
        </is>
      </c>
      <c r="G59" t="inlineStr">
        <is>
          <t>.4</t>
        </is>
      </c>
      <c r="H59" t="inlineStr">
        <is>
          <t>data</t>
        </is>
      </c>
      <c r="I59" t="inlineStr">
        <is>
          <t>focus</t>
        </is>
      </c>
      <c r="J59" t="inlineStr">
        <is>
          <t>lfstyl</t>
        </is>
      </c>
      <c r="K59" t="inlineStr">
        <is>
          <t>food</t>
        </is>
      </c>
      <c r="L59" t="inlineStr">
        <is>
          <t>plls_caps_grp</t>
        </is>
      </c>
      <c r="M59" t="inlineStr">
        <is>
          <t>mnl_dly</t>
        </is>
      </c>
      <c r="N59">
        <f>xl_tbl[[#This Row],[dt_clms or grp]]</f>
        <v/>
      </c>
    </row>
    <row r="60">
      <c r="A60" t="inlineStr">
        <is>
          <t>iodine</t>
        </is>
      </c>
      <c r="B60">
        <f>xl_tbl[[#This Row],[Cls1]]&amp;xl_tbl[[#This Row],[Cls2]]&amp;xl_tbl[[#This Row],[Cls3]]&amp;xl_tbl[[#This Row],[Cls4]]&amp;xl_tbl[[#This Row],[grp_data]]</f>
        <v/>
      </c>
      <c r="C60">
        <f>LEN(B60)-LEN(SUBSTITUTE(B60,".",""))</f>
        <v/>
      </c>
      <c r="D60" t="inlineStr">
        <is>
          <t>.1</t>
        </is>
      </c>
      <c r="E60" t="inlineStr">
        <is>
          <t>.4</t>
        </is>
      </c>
      <c r="F60" t="inlineStr">
        <is>
          <t>.2</t>
        </is>
      </c>
      <c r="G60" t="inlineStr">
        <is>
          <t>.5</t>
        </is>
      </c>
      <c r="H60" t="inlineStr">
        <is>
          <t>data</t>
        </is>
      </c>
      <c r="I60" t="inlineStr">
        <is>
          <t>focus</t>
        </is>
      </c>
      <c r="J60" t="inlineStr">
        <is>
          <t>lfstyl</t>
        </is>
      </c>
      <c r="K60" t="inlineStr">
        <is>
          <t>food</t>
        </is>
      </c>
      <c r="L60" t="inlineStr">
        <is>
          <t>plls_caps_grp</t>
        </is>
      </c>
      <c r="M60" t="inlineStr">
        <is>
          <t>mnl_dly</t>
        </is>
      </c>
      <c r="N60">
        <f>xl_tbl[[#This Row],[dt_clms or grp]]</f>
        <v/>
      </c>
    </row>
    <row r="61">
      <c r="A61" t="inlineStr">
        <is>
          <t>selinium</t>
        </is>
      </c>
      <c r="B61">
        <f>xl_tbl[[#This Row],[Cls1]]&amp;xl_tbl[[#This Row],[Cls2]]&amp;xl_tbl[[#This Row],[Cls3]]&amp;xl_tbl[[#This Row],[Cls4]]&amp;xl_tbl[[#This Row],[grp_data]]</f>
        <v/>
      </c>
      <c r="C61">
        <f>LEN(B61)-LEN(SUBSTITUTE(B61,".",""))</f>
        <v/>
      </c>
      <c r="D61" t="inlineStr">
        <is>
          <t>.1</t>
        </is>
      </c>
      <c r="E61" t="inlineStr">
        <is>
          <t>.4</t>
        </is>
      </c>
      <c r="F61" t="inlineStr">
        <is>
          <t>.2</t>
        </is>
      </c>
      <c r="G61" t="inlineStr">
        <is>
          <t>.6</t>
        </is>
      </c>
      <c r="H61" t="inlineStr">
        <is>
          <t>data</t>
        </is>
      </c>
      <c r="I61" t="inlineStr">
        <is>
          <t>focus</t>
        </is>
      </c>
      <c r="J61" t="inlineStr">
        <is>
          <t>lfstyl</t>
        </is>
      </c>
      <c r="K61" t="inlineStr">
        <is>
          <t>food</t>
        </is>
      </c>
      <c r="L61" t="inlineStr">
        <is>
          <t>plls_caps_grp</t>
        </is>
      </c>
      <c r="M61" t="inlineStr">
        <is>
          <t>mnl_dly</t>
        </is>
      </c>
      <c r="N61">
        <f>xl_tbl[[#This Row],[dt_clms or grp]]</f>
        <v/>
      </c>
    </row>
    <row r="62">
      <c r="A62" t="inlineStr">
        <is>
          <t>bromelain</t>
        </is>
      </c>
      <c r="B62">
        <f>xl_tbl[[#This Row],[Cls1]]&amp;xl_tbl[[#This Row],[Cls2]]&amp;xl_tbl[[#This Row],[Cls3]]&amp;xl_tbl[[#This Row],[Cls4]]&amp;xl_tbl[[#This Row],[grp_data]]</f>
        <v/>
      </c>
      <c r="C62">
        <f>LEN(B62)-LEN(SUBSTITUTE(B62,".",""))</f>
        <v/>
      </c>
      <c r="D62" t="inlineStr">
        <is>
          <t>.1</t>
        </is>
      </c>
      <c r="E62" t="inlineStr">
        <is>
          <t>.4</t>
        </is>
      </c>
      <c r="F62" t="inlineStr">
        <is>
          <t>.2</t>
        </is>
      </c>
      <c r="G62" t="inlineStr">
        <is>
          <t>.7</t>
        </is>
      </c>
      <c r="H62" t="inlineStr">
        <is>
          <t>data</t>
        </is>
      </c>
      <c r="I62" t="inlineStr">
        <is>
          <t>focus</t>
        </is>
      </c>
      <c r="J62" t="inlineStr">
        <is>
          <t>lfstyl</t>
        </is>
      </c>
      <c r="K62" t="inlineStr">
        <is>
          <t>food</t>
        </is>
      </c>
      <c r="L62" t="inlineStr">
        <is>
          <t>plls_caps_grp</t>
        </is>
      </c>
      <c r="M62" t="inlineStr">
        <is>
          <t>mnl_dly</t>
        </is>
      </c>
      <c r="N62">
        <f>xl_tbl[[#This Row],[dt_clms or grp]]</f>
        <v/>
      </c>
    </row>
    <row r="63">
      <c r="A63" t="inlineStr">
        <is>
          <t>aug_NAC</t>
        </is>
      </c>
      <c r="B63">
        <f>xl_tbl[[#This Row],[Cls1]]&amp;xl_tbl[[#This Row],[Cls2]]&amp;xl_tbl[[#This Row],[Cls3]]&amp;xl_tbl[[#This Row],[Cls4]]&amp;xl_tbl[[#This Row],[grp_data]]</f>
        <v/>
      </c>
      <c r="C63">
        <f>LEN(B63)-LEN(SUBSTITUTE(B63,".",""))</f>
        <v/>
      </c>
      <c r="D63" t="inlineStr">
        <is>
          <t>.1</t>
        </is>
      </c>
      <c r="E63" t="inlineStr">
        <is>
          <t>.4</t>
        </is>
      </c>
      <c r="F63" t="inlineStr">
        <is>
          <t>.2</t>
        </is>
      </c>
      <c r="G63" t="inlineStr">
        <is>
          <t>.8</t>
        </is>
      </c>
      <c r="H63" t="inlineStr">
        <is>
          <t>data</t>
        </is>
      </c>
      <c r="I63" t="inlineStr">
        <is>
          <t>focus</t>
        </is>
      </c>
      <c r="J63" t="inlineStr">
        <is>
          <t>lfstyl</t>
        </is>
      </c>
      <c r="K63" t="inlineStr">
        <is>
          <t>food</t>
        </is>
      </c>
      <c r="L63" t="inlineStr">
        <is>
          <t>plls_caps_grp</t>
        </is>
      </c>
      <c r="M63" t="inlineStr">
        <is>
          <t>mnl_dly</t>
        </is>
      </c>
      <c r="N63">
        <f>xl_tbl[[#This Row],[dt_clms or grp]]</f>
        <v/>
      </c>
    </row>
    <row r="64">
      <c r="A64" t="inlineStr">
        <is>
          <t>enrgy_drnks_grp</t>
        </is>
      </c>
      <c r="B64">
        <f>xl_tbl[[#This Row],[Cls1]]&amp;xl_tbl[[#This Row],[Cls2]]&amp;xl_tbl[[#This Row],[Cls3]]&amp;xl_tbl[[#This Row],[Cls4]]&amp;xl_tbl[[#This Row],[grp_data]]</f>
        <v/>
      </c>
      <c r="C64">
        <f>LEN(B64)-LEN(SUBSTITUTE(B64,".",""))</f>
        <v/>
      </c>
      <c r="D64" t="inlineStr">
        <is>
          <t>.1</t>
        </is>
      </c>
      <c r="E64" t="inlineStr">
        <is>
          <t>.4</t>
        </is>
      </c>
      <c r="F64" t="inlineStr">
        <is>
          <t>.3</t>
        </is>
      </c>
      <c r="G64" t="inlineStr">
        <is>
          <t>.0</t>
        </is>
      </c>
      <c r="H64" t="inlineStr">
        <is>
          <t>grp</t>
        </is>
      </c>
      <c r="I64" t="inlineStr">
        <is>
          <t>focus</t>
        </is>
      </c>
      <c r="J64" t="inlineStr">
        <is>
          <t>lfstyl</t>
        </is>
      </c>
      <c r="K64" t="inlineStr">
        <is>
          <t>food</t>
        </is>
      </c>
      <c r="L64" t="inlineStr">
        <is>
          <t>_</t>
        </is>
      </c>
      <c r="N64">
        <f>xl_tbl[[#This Row],[dt_clms or grp]]</f>
        <v/>
      </c>
    </row>
    <row r="65">
      <c r="A65" t="inlineStr">
        <is>
          <t>blue_drnk</t>
        </is>
      </c>
      <c r="B65">
        <f>xl_tbl[[#This Row],[Cls1]]&amp;xl_tbl[[#This Row],[Cls2]]&amp;xl_tbl[[#This Row],[Cls3]]&amp;xl_tbl[[#This Row],[Cls4]]&amp;xl_tbl[[#This Row],[grp_data]]</f>
        <v/>
      </c>
      <c r="C65">
        <f>LEN(B65)-LEN(SUBSTITUTE(B65,".",""))</f>
        <v/>
      </c>
      <c r="D65" t="inlineStr">
        <is>
          <t>.1</t>
        </is>
      </c>
      <c r="E65" t="inlineStr">
        <is>
          <t>.4</t>
        </is>
      </c>
      <c r="F65" t="inlineStr">
        <is>
          <t>.3</t>
        </is>
      </c>
      <c r="G65" t="inlineStr">
        <is>
          <t>.1</t>
        </is>
      </c>
      <c r="H65" t="inlineStr">
        <is>
          <t>data</t>
        </is>
      </c>
      <c r="I65" t="inlineStr">
        <is>
          <t>focus</t>
        </is>
      </c>
      <c r="J65" t="inlineStr">
        <is>
          <t>lfstyl</t>
        </is>
      </c>
      <c r="K65" t="inlineStr">
        <is>
          <t>food</t>
        </is>
      </c>
      <c r="L65" t="inlineStr">
        <is>
          <t>enrgy_drnks_grp</t>
        </is>
      </c>
      <c r="M65" t="inlineStr">
        <is>
          <t>mnl_dly</t>
        </is>
      </c>
      <c r="N65">
        <f>xl_tbl[[#This Row],[dt_clms or grp]]</f>
        <v/>
      </c>
    </row>
    <row r="66">
      <c r="A66" t="inlineStr">
        <is>
          <t>enrgy_drnk</t>
        </is>
      </c>
      <c r="B66">
        <f>xl_tbl[[#This Row],[Cls1]]&amp;xl_tbl[[#This Row],[Cls2]]&amp;xl_tbl[[#This Row],[Cls3]]&amp;xl_tbl[[#This Row],[Cls4]]&amp;xl_tbl[[#This Row],[grp_data]]</f>
        <v/>
      </c>
      <c r="C66">
        <f>LEN(B66)-LEN(SUBSTITUTE(B66,".",""))</f>
        <v/>
      </c>
      <c r="D66" t="inlineStr">
        <is>
          <t>.1</t>
        </is>
      </c>
      <c r="E66" t="inlineStr">
        <is>
          <t>.4</t>
        </is>
      </c>
      <c r="F66" t="inlineStr">
        <is>
          <t>.3</t>
        </is>
      </c>
      <c r="G66" t="inlineStr">
        <is>
          <t>.1</t>
        </is>
      </c>
      <c r="H66" t="inlineStr">
        <is>
          <t>data</t>
        </is>
      </c>
      <c r="I66" t="inlineStr">
        <is>
          <t>focus</t>
        </is>
      </c>
      <c r="J66" t="inlineStr">
        <is>
          <t>lfstyl</t>
        </is>
      </c>
      <c r="K66" t="inlineStr">
        <is>
          <t>food</t>
        </is>
      </c>
      <c r="L66" t="inlineStr">
        <is>
          <t>enrgy_drnks_grp</t>
        </is>
      </c>
      <c r="M66" t="inlineStr">
        <is>
          <t>mnl_dly</t>
        </is>
      </c>
      <c r="N66">
        <f>xl_tbl[[#This Row],[dt_clms or grp]]</f>
        <v/>
      </c>
    </row>
    <row r="67">
      <c r="A67" t="inlineStr">
        <is>
          <t>methblue</t>
        </is>
      </c>
      <c r="B67">
        <f>xl_tbl[[#This Row],[Cls1]]&amp;xl_tbl[[#This Row],[Cls2]]&amp;xl_tbl[[#This Row],[Cls3]]&amp;xl_tbl[[#This Row],[Cls4]]&amp;xl_tbl[[#This Row],[grp_data]]</f>
        <v/>
      </c>
      <c r="C67">
        <f>LEN(B67)-LEN(SUBSTITUTE(B67,".",""))</f>
        <v/>
      </c>
      <c r="D67" t="inlineStr">
        <is>
          <t>.1</t>
        </is>
      </c>
      <c r="E67" t="inlineStr">
        <is>
          <t>.4</t>
        </is>
      </c>
      <c r="F67" t="inlineStr">
        <is>
          <t>.3</t>
        </is>
      </c>
      <c r="G67" t="inlineStr">
        <is>
          <t>.1</t>
        </is>
      </c>
      <c r="H67" t="inlineStr">
        <is>
          <t>data</t>
        </is>
      </c>
      <c r="I67" t="inlineStr">
        <is>
          <t>focus</t>
        </is>
      </c>
      <c r="J67" t="inlineStr">
        <is>
          <t>lfstyl</t>
        </is>
      </c>
      <c r="K67" t="inlineStr">
        <is>
          <t>food</t>
        </is>
      </c>
      <c r="L67" t="inlineStr">
        <is>
          <t>enrgy_drnks_grp</t>
        </is>
      </c>
      <c r="M67" t="inlineStr">
        <is>
          <t>mnl_dly</t>
        </is>
      </c>
      <c r="N67">
        <f>xl_tbl[[#This Row],[dt_clms or grp]]</f>
        <v/>
      </c>
    </row>
    <row r="68">
      <c r="A68" t="inlineStr">
        <is>
          <t>__12</t>
        </is>
      </c>
      <c r="B68">
        <f>xl_tbl[[#This Row],[Cls1]]&amp;xl_tbl[[#This Row],[Cls2]]&amp;xl_tbl[[#This Row],[Cls3]]&amp;xl_tbl[[#This Row],[Cls4]]&amp;xl_tbl[[#This Row],[grp_data]]</f>
        <v/>
      </c>
      <c r="C68">
        <f>LEN(B68)-LEN(SUBSTITUTE(B68,".",""))</f>
        <v/>
      </c>
      <c r="D68" t="inlineStr">
        <is>
          <t>.1</t>
        </is>
      </c>
      <c r="E68" t="inlineStr">
        <is>
          <t>.4</t>
        </is>
      </c>
      <c r="F68" t="inlineStr">
        <is>
          <t>.3</t>
        </is>
      </c>
      <c r="G68" t="inlineStr">
        <is>
          <t>.4</t>
        </is>
      </c>
      <c r="H68" t="inlineStr">
        <is>
          <t>data</t>
        </is>
      </c>
      <c r="I68" t="inlineStr">
        <is>
          <t>focus</t>
        </is>
      </c>
      <c r="J68" t="inlineStr">
        <is>
          <t>lfstyl</t>
        </is>
      </c>
      <c r="K68" t="inlineStr">
        <is>
          <t>food</t>
        </is>
      </c>
      <c r="L68" t="inlineStr">
        <is>
          <t>enrgy_drnks_grp</t>
        </is>
      </c>
      <c r="M68" t="inlineStr">
        <is>
          <t>rndm</t>
        </is>
      </c>
      <c r="N68">
        <f>xl_tbl[[#This Row],[dt_clms or grp]]</f>
        <v/>
      </c>
    </row>
    <row r="69">
      <c r="A69" t="inlineStr">
        <is>
          <t>___23</t>
        </is>
      </c>
      <c r="B69">
        <f>xl_tbl[[#This Row],[Cls1]]&amp;xl_tbl[[#This Row],[Cls2]]&amp;xl_tbl[[#This Row],[Cls3]]&amp;xl_tbl[[#This Row],[Cls4]]&amp;xl_tbl[[#This Row],[grp_data]]</f>
        <v/>
      </c>
      <c r="C69">
        <f>LEN(B69)-LEN(SUBSTITUTE(B69,".",""))</f>
        <v/>
      </c>
      <c r="D69" t="inlineStr">
        <is>
          <t>.1</t>
        </is>
      </c>
      <c r="E69" t="inlineStr">
        <is>
          <t>.4</t>
        </is>
      </c>
      <c r="F69" t="inlineStr">
        <is>
          <t>.3</t>
        </is>
      </c>
      <c r="G69" t="inlineStr">
        <is>
          <t>.5</t>
        </is>
      </c>
      <c r="H69" t="inlineStr">
        <is>
          <t>data</t>
        </is>
      </c>
      <c r="I69" t="inlineStr">
        <is>
          <t>focus</t>
        </is>
      </c>
      <c r="J69" t="inlineStr">
        <is>
          <t>lfstyl</t>
        </is>
      </c>
      <c r="K69" t="inlineStr">
        <is>
          <t>food</t>
        </is>
      </c>
      <c r="L69" t="inlineStr">
        <is>
          <t>enrgy_drnks_grp</t>
        </is>
      </c>
      <c r="M69" t="inlineStr">
        <is>
          <t>rndm</t>
        </is>
      </c>
      <c r="N69">
        <f>xl_tbl[[#This Row],[dt_clms or grp]]</f>
        <v/>
      </c>
    </row>
    <row r="70">
      <c r="A70" t="inlineStr">
        <is>
          <t>trays_grp</t>
        </is>
      </c>
      <c r="B70">
        <f>xl_tbl[[#This Row],[Cls1]]&amp;xl_tbl[[#This Row],[Cls2]]&amp;xl_tbl[[#This Row],[Cls3]]&amp;xl_tbl[[#This Row],[Cls4]]&amp;xl_tbl[[#This Row],[grp_data]]</f>
        <v/>
      </c>
      <c r="C70">
        <f>LEN(B70)-LEN(SUBSTITUTE(B70,".",""))</f>
        <v/>
      </c>
      <c r="D70" t="inlineStr">
        <is>
          <t>.1</t>
        </is>
      </c>
      <c r="E70" t="inlineStr">
        <is>
          <t>.4</t>
        </is>
      </c>
      <c r="F70" t="inlineStr">
        <is>
          <t>.5</t>
        </is>
      </c>
      <c r="G70" t="inlineStr">
        <is>
          <t>.0</t>
        </is>
      </c>
      <c r="H70" t="inlineStr">
        <is>
          <t>grp</t>
        </is>
      </c>
      <c r="I70" t="inlineStr">
        <is>
          <t>focus</t>
        </is>
      </c>
      <c r="J70" t="inlineStr">
        <is>
          <t>lfstyl</t>
        </is>
      </c>
      <c r="K70" t="inlineStr">
        <is>
          <t>food</t>
        </is>
      </c>
      <c r="L70" t="inlineStr">
        <is>
          <t>_</t>
        </is>
      </c>
      <c r="N70">
        <f>xl_tbl[[#This Row],[dt_clms or grp]]</f>
        <v/>
      </c>
    </row>
    <row r="71">
      <c r="A71" t="inlineStr">
        <is>
          <t>tray_mrn</t>
        </is>
      </c>
      <c r="B71">
        <f>xl_tbl[[#This Row],[Cls1]]&amp;xl_tbl[[#This Row],[Cls2]]&amp;xl_tbl[[#This Row],[Cls3]]&amp;xl_tbl[[#This Row],[Cls4]]&amp;xl_tbl[[#This Row],[grp_data]]</f>
        <v/>
      </c>
      <c r="C71">
        <f>LEN(B71)-LEN(SUBSTITUTE(B71,".",""))</f>
        <v/>
      </c>
      <c r="D71" t="inlineStr">
        <is>
          <t>.1</t>
        </is>
      </c>
      <c r="E71" t="inlineStr">
        <is>
          <t>.4</t>
        </is>
      </c>
      <c r="F71" t="inlineStr">
        <is>
          <t>.5</t>
        </is>
      </c>
      <c r="G71" t="inlineStr">
        <is>
          <t>.1</t>
        </is>
      </c>
      <c r="H71" t="inlineStr">
        <is>
          <t>data</t>
        </is>
      </c>
      <c r="I71" t="inlineStr">
        <is>
          <t>focus</t>
        </is>
      </c>
      <c r="J71" t="inlineStr">
        <is>
          <t>lfstyl</t>
        </is>
      </c>
      <c r="K71" t="inlineStr">
        <is>
          <t>food</t>
        </is>
      </c>
      <c r="M71" t="inlineStr">
        <is>
          <t>mnl_dly</t>
        </is>
      </c>
      <c r="N71">
        <f>xl_tbl[[#This Row],[dt_clms or grp]]</f>
        <v/>
      </c>
    </row>
    <row r="72">
      <c r="A72" t="inlineStr">
        <is>
          <t>tray_noon</t>
        </is>
      </c>
      <c r="B72">
        <f>xl_tbl[[#This Row],[Cls1]]&amp;xl_tbl[[#This Row],[Cls2]]&amp;xl_tbl[[#This Row],[Cls3]]&amp;xl_tbl[[#This Row],[Cls4]]&amp;xl_tbl[[#This Row],[grp_data]]</f>
        <v/>
      </c>
      <c r="C72">
        <f>LEN(B72)-LEN(SUBSTITUTE(B72,".",""))</f>
        <v/>
      </c>
      <c r="D72" t="inlineStr">
        <is>
          <t>.1</t>
        </is>
      </c>
      <c r="E72" t="inlineStr">
        <is>
          <t>.4</t>
        </is>
      </c>
      <c r="F72" t="inlineStr">
        <is>
          <t>.5</t>
        </is>
      </c>
      <c r="G72" t="inlineStr">
        <is>
          <t>.2</t>
        </is>
      </c>
      <c r="H72" t="inlineStr">
        <is>
          <t>data</t>
        </is>
      </c>
      <c r="I72" t="inlineStr">
        <is>
          <t>focus</t>
        </is>
      </c>
      <c r="J72" t="inlineStr">
        <is>
          <t>lfstyl</t>
        </is>
      </c>
      <c r="K72" t="inlineStr">
        <is>
          <t>food</t>
        </is>
      </c>
      <c r="M72" t="inlineStr">
        <is>
          <t>mnl_dly</t>
        </is>
      </c>
      <c r="N72">
        <f>xl_tbl[[#This Row],[dt_clms or grp]]</f>
        <v/>
      </c>
    </row>
    <row r="73">
      <c r="A73" t="inlineStr">
        <is>
          <t>tray_spf</t>
        </is>
      </c>
      <c r="B73">
        <f>xl_tbl[[#This Row],[Cls1]]&amp;xl_tbl[[#This Row],[Cls2]]&amp;xl_tbl[[#This Row],[Cls3]]&amp;xl_tbl[[#This Row],[Cls4]]&amp;xl_tbl[[#This Row],[grp_data]]</f>
        <v/>
      </c>
      <c r="C73">
        <f>LEN(B73)-LEN(SUBSTITUTE(B73,".",""))</f>
        <v/>
      </c>
      <c r="D73" t="inlineStr">
        <is>
          <t>.1</t>
        </is>
      </c>
      <c r="E73" t="inlineStr">
        <is>
          <t>.4</t>
        </is>
      </c>
      <c r="F73" t="inlineStr">
        <is>
          <t>.5</t>
        </is>
      </c>
      <c r="G73" t="inlineStr">
        <is>
          <t>.3</t>
        </is>
      </c>
      <c r="H73" t="inlineStr">
        <is>
          <t>data</t>
        </is>
      </c>
      <c r="I73" t="inlineStr">
        <is>
          <t>focus</t>
        </is>
      </c>
      <c r="J73" t="inlineStr">
        <is>
          <t>lfstyl</t>
        </is>
      </c>
      <c r="K73" t="inlineStr">
        <is>
          <t>food</t>
        </is>
      </c>
      <c r="M73" t="inlineStr">
        <is>
          <t>mnl_dly</t>
        </is>
      </c>
      <c r="N73">
        <f>xl_tbl[[#This Row],[dt_clms or grp]]</f>
        <v/>
      </c>
    </row>
    <row r="74">
      <c r="A74" t="inlineStr">
        <is>
          <t>tray_nite</t>
        </is>
      </c>
      <c r="B74">
        <f>xl_tbl[[#This Row],[Cls1]]&amp;xl_tbl[[#This Row],[Cls2]]&amp;xl_tbl[[#This Row],[Cls3]]&amp;xl_tbl[[#This Row],[Cls4]]&amp;xl_tbl[[#This Row],[grp_data]]</f>
        <v/>
      </c>
      <c r="C74">
        <f>LEN(B74)-LEN(SUBSTITUTE(B74,".",""))</f>
        <v/>
      </c>
      <c r="D74" t="inlineStr">
        <is>
          <t>.1</t>
        </is>
      </c>
      <c r="E74" t="inlineStr">
        <is>
          <t>.4</t>
        </is>
      </c>
      <c r="F74" t="inlineStr">
        <is>
          <t>.5</t>
        </is>
      </c>
      <c r="G74" t="inlineStr">
        <is>
          <t>.4</t>
        </is>
      </c>
      <c r="H74" t="inlineStr">
        <is>
          <t>data</t>
        </is>
      </c>
      <c r="I74" t="inlineStr">
        <is>
          <t>focus</t>
        </is>
      </c>
      <c r="J74" t="inlineStr">
        <is>
          <t>lfstyl</t>
        </is>
      </c>
      <c r="K74" t="inlineStr">
        <is>
          <t>food</t>
        </is>
      </c>
      <c r="M74" t="inlineStr">
        <is>
          <t>mnl_dly</t>
        </is>
      </c>
      <c r="N74">
        <f>xl_tbl[[#This Row],[dt_clms or grp]]</f>
        <v/>
      </c>
    </row>
    <row r="75">
      <c r="A75" t="inlineStr">
        <is>
          <t>liquids_grp</t>
        </is>
      </c>
      <c r="B75">
        <f>xl_tbl[[#This Row],[Cls1]]&amp;xl_tbl[[#This Row],[Cls2]]&amp;xl_tbl[[#This Row],[Cls3]]&amp;xl_tbl[[#This Row],[Cls4]]&amp;xl_tbl[[#This Row],[grp_data]]</f>
        <v/>
      </c>
      <c r="C75">
        <f>LEN(B75)-LEN(SUBSTITUTE(B75,".",""))</f>
        <v/>
      </c>
      <c r="D75" t="inlineStr">
        <is>
          <t>.1</t>
        </is>
      </c>
      <c r="E75" t="inlineStr">
        <is>
          <t>.4</t>
        </is>
      </c>
      <c r="F75" t="inlineStr">
        <is>
          <t>.6</t>
        </is>
      </c>
      <c r="G75" t="inlineStr">
        <is>
          <t>.0</t>
        </is>
      </c>
      <c r="H75" t="inlineStr">
        <is>
          <t>grp</t>
        </is>
      </c>
      <c r="I75" t="inlineStr">
        <is>
          <t>focus</t>
        </is>
      </c>
      <c r="J75" t="inlineStr">
        <is>
          <t>lfstyl</t>
        </is>
      </c>
      <c r="K75" t="inlineStr">
        <is>
          <t>food</t>
        </is>
      </c>
      <c r="L75" t="inlineStr">
        <is>
          <t>_</t>
        </is>
      </c>
      <c r="N75">
        <f>xl_tbl[[#This Row],[dt_clms or grp]]</f>
        <v/>
      </c>
    </row>
    <row r="76">
      <c r="A76" t="inlineStr">
        <is>
          <t xml:space="preserve">keto_dssrt </t>
        </is>
      </c>
      <c r="B76">
        <f>xl_tbl[[#This Row],[Cls1]]&amp;xl_tbl[[#This Row],[Cls2]]&amp;xl_tbl[[#This Row],[Cls3]]&amp;xl_tbl[[#This Row],[Cls4]]&amp;xl_tbl[[#This Row],[grp_data]]</f>
        <v/>
      </c>
      <c r="C76">
        <f>LEN(B76)-LEN(SUBSTITUTE(B76,".",""))</f>
        <v/>
      </c>
      <c r="D76" t="inlineStr">
        <is>
          <t>.1</t>
        </is>
      </c>
      <c r="E76" t="inlineStr">
        <is>
          <t>.4</t>
        </is>
      </c>
      <c r="F76" t="inlineStr">
        <is>
          <t>.6</t>
        </is>
      </c>
      <c r="G76" t="inlineStr">
        <is>
          <t>.1</t>
        </is>
      </c>
      <c r="H76" t="inlineStr">
        <is>
          <t>data</t>
        </is>
      </c>
      <c r="I76" t="inlineStr">
        <is>
          <t>focus</t>
        </is>
      </c>
      <c r="J76" t="inlineStr">
        <is>
          <t>lfstyl</t>
        </is>
      </c>
      <c r="K76" t="inlineStr">
        <is>
          <t>food</t>
        </is>
      </c>
      <c r="M76" t="inlineStr">
        <is>
          <t>mnl_dly</t>
        </is>
      </c>
      <c r="N76">
        <f>xl_tbl[[#This Row],[dt_clms or grp]]</f>
        <v/>
      </c>
    </row>
    <row r="77">
      <c r="A77" t="inlineStr">
        <is>
          <t>MTHF_folate_b12</t>
        </is>
      </c>
      <c r="B77">
        <f>xl_tbl[[#This Row],[Cls1]]&amp;xl_tbl[[#This Row],[Cls2]]&amp;xl_tbl[[#This Row],[Cls3]]&amp;xl_tbl[[#This Row],[Cls4]]&amp;xl_tbl[[#This Row],[grp_data]]</f>
        <v/>
      </c>
      <c r="C77">
        <f>LEN(B77)-LEN(SUBSTITUTE(B77,".",""))</f>
        <v/>
      </c>
      <c r="D77" t="inlineStr">
        <is>
          <t>.1</t>
        </is>
      </c>
      <c r="E77" t="inlineStr">
        <is>
          <t>.4</t>
        </is>
      </c>
      <c r="F77" t="inlineStr">
        <is>
          <t>.6</t>
        </is>
      </c>
      <c r="G77" t="inlineStr">
        <is>
          <t>.2</t>
        </is>
      </c>
      <c r="H77" t="inlineStr">
        <is>
          <t>data</t>
        </is>
      </c>
      <c r="I77" t="inlineStr">
        <is>
          <t>focus</t>
        </is>
      </c>
      <c r="J77" t="inlineStr">
        <is>
          <t>lfstyl</t>
        </is>
      </c>
      <c r="K77" t="inlineStr">
        <is>
          <t>food</t>
        </is>
      </c>
      <c r="L77" t="inlineStr">
        <is>
          <t>enrgy_drnks_grp</t>
        </is>
      </c>
      <c r="M77" t="inlineStr">
        <is>
          <t>mnl_dly</t>
        </is>
      </c>
      <c r="N77">
        <f>xl_tbl[[#This Row],[dt_clms or grp]]</f>
        <v/>
      </c>
    </row>
    <row r="78">
      <c r="A78" t="inlineStr">
        <is>
          <t>omega 3</t>
        </is>
      </c>
      <c r="B78">
        <f>xl_tbl[[#This Row],[Cls1]]&amp;xl_tbl[[#This Row],[Cls2]]&amp;xl_tbl[[#This Row],[Cls3]]&amp;xl_tbl[[#This Row],[Cls4]]&amp;xl_tbl[[#This Row],[grp_data]]</f>
        <v/>
      </c>
      <c r="C78">
        <f>LEN(B78)-LEN(SUBSTITUTE(B78,".",""))</f>
        <v/>
      </c>
      <c r="D78" t="inlineStr">
        <is>
          <t>.1</t>
        </is>
      </c>
      <c r="E78" t="inlineStr">
        <is>
          <t>.4</t>
        </is>
      </c>
      <c r="F78" t="inlineStr">
        <is>
          <t>.6</t>
        </is>
      </c>
      <c r="G78" t="inlineStr">
        <is>
          <t>.6</t>
        </is>
      </c>
      <c r="H78" t="inlineStr">
        <is>
          <t>data</t>
        </is>
      </c>
      <c r="I78" t="inlineStr">
        <is>
          <t>focus</t>
        </is>
      </c>
      <c r="J78" t="inlineStr">
        <is>
          <t>lfstyl</t>
        </is>
      </c>
      <c r="K78" t="inlineStr">
        <is>
          <t>food</t>
        </is>
      </c>
      <c r="L78" t="inlineStr">
        <is>
          <t>enrgy_drnks_grp</t>
        </is>
      </c>
      <c r="M78" t="inlineStr">
        <is>
          <t>mnl_dly</t>
        </is>
      </c>
      <c r="N78">
        <f>xl_tbl[[#This Row],[dt_clms or grp]]</f>
        <v/>
      </c>
    </row>
    <row r="79">
      <c r="A79" t="inlineStr">
        <is>
          <t>home_std_meal_grp</t>
        </is>
      </c>
      <c r="B79">
        <f>xl_tbl[[#This Row],[Cls1]]&amp;xl_tbl[[#This Row],[Cls2]]&amp;xl_tbl[[#This Row],[Cls3]]&amp;xl_tbl[[#This Row],[Cls4]]&amp;xl_tbl[[#This Row],[grp_data]]</f>
        <v/>
      </c>
      <c r="C79">
        <f>LEN(B79)-LEN(SUBSTITUTE(B79,".",""))</f>
        <v/>
      </c>
      <c r="D79" t="inlineStr">
        <is>
          <t>.1</t>
        </is>
      </c>
      <c r="E79" t="inlineStr">
        <is>
          <t>.4</t>
        </is>
      </c>
      <c r="F79" t="inlineStr">
        <is>
          <t>.8</t>
        </is>
      </c>
      <c r="G79" t="inlineStr">
        <is>
          <t>.0</t>
        </is>
      </c>
      <c r="H79" t="inlineStr">
        <is>
          <t>grp</t>
        </is>
      </c>
      <c r="I79" t="inlineStr">
        <is>
          <t>focus</t>
        </is>
      </c>
      <c r="J79" t="inlineStr">
        <is>
          <t>lfstyl</t>
        </is>
      </c>
      <c r="K79" t="inlineStr">
        <is>
          <t>food</t>
        </is>
      </c>
      <c r="L79" t="inlineStr">
        <is>
          <t>_</t>
        </is>
      </c>
      <c r="N79">
        <f>xl_tbl[[#This Row],[dt_clms or grp]]</f>
        <v/>
      </c>
    </row>
    <row r="80">
      <c r="A80" t="inlineStr">
        <is>
          <t>meat_veg_cssrl</t>
        </is>
      </c>
      <c r="B80">
        <f>xl_tbl[[#This Row],[Cls1]]&amp;xl_tbl[[#This Row],[Cls2]]&amp;xl_tbl[[#This Row],[Cls3]]&amp;xl_tbl[[#This Row],[Cls4]]&amp;xl_tbl[[#This Row],[grp_data]]</f>
        <v/>
      </c>
      <c r="C80">
        <f>LEN(B80)-LEN(SUBSTITUTE(B80,".",""))</f>
        <v/>
      </c>
      <c r="D80" t="inlineStr">
        <is>
          <t>.1</t>
        </is>
      </c>
      <c r="E80" t="inlineStr">
        <is>
          <t>.4</t>
        </is>
      </c>
      <c r="F80" t="inlineStr">
        <is>
          <t>.8</t>
        </is>
      </c>
      <c r="G80" t="inlineStr">
        <is>
          <t>.10</t>
        </is>
      </c>
      <c r="H80" t="inlineStr">
        <is>
          <t>data</t>
        </is>
      </c>
      <c r="I80" t="inlineStr">
        <is>
          <t>focus</t>
        </is>
      </c>
      <c r="J80" t="inlineStr">
        <is>
          <t>lfstyl</t>
        </is>
      </c>
      <c r="K80" t="inlineStr">
        <is>
          <t>food</t>
        </is>
      </c>
      <c r="M80" t="inlineStr">
        <is>
          <t>rndm</t>
        </is>
      </c>
      <c r="N80">
        <f>xl_tbl[[#This Row],[dt_clms or grp]]</f>
        <v/>
      </c>
    </row>
    <row r="81">
      <c r="A81" t="inlineStr">
        <is>
          <t>skip_brckfsr</t>
        </is>
      </c>
      <c r="B81">
        <f>xl_tbl[[#This Row],[Cls1]]&amp;xl_tbl[[#This Row],[Cls2]]&amp;xl_tbl[[#This Row],[Cls3]]&amp;xl_tbl[[#This Row],[Cls4]]&amp;xl_tbl[[#This Row],[grp_data]]</f>
        <v/>
      </c>
      <c r="C81">
        <f>LEN(B81)-LEN(SUBSTITUTE(B81,".",""))</f>
        <v/>
      </c>
      <c r="D81" t="inlineStr">
        <is>
          <t>.1</t>
        </is>
      </c>
      <c r="E81" t="inlineStr">
        <is>
          <t>.4</t>
        </is>
      </c>
      <c r="F81" t="inlineStr">
        <is>
          <t>.8</t>
        </is>
      </c>
      <c r="G81" t="inlineStr">
        <is>
          <t>.1</t>
        </is>
      </c>
      <c r="H81" t="inlineStr">
        <is>
          <t>data</t>
        </is>
      </c>
      <c r="I81" t="inlineStr">
        <is>
          <t>focus</t>
        </is>
      </c>
      <c r="J81" t="inlineStr">
        <is>
          <t>lfstyl</t>
        </is>
      </c>
      <c r="K81" t="inlineStr">
        <is>
          <t>food</t>
        </is>
      </c>
      <c r="M81" t="inlineStr">
        <is>
          <t>rndm</t>
        </is>
      </c>
      <c r="N81">
        <f>xl_tbl[[#This Row],[dt_clms or grp]]</f>
        <v/>
      </c>
    </row>
    <row r="82">
      <c r="A82" t="inlineStr">
        <is>
          <t>skip_nt_snck</t>
        </is>
      </c>
      <c r="B82">
        <f>xl_tbl[[#This Row],[Cls1]]&amp;xl_tbl[[#This Row],[Cls2]]&amp;xl_tbl[[#This Row],[Cls3]]&amp;xl_tbl[[#This Row],[Cls4]]&amp;xl_tbl[[#This Row],[grp_data]]</f>
        <v/>
      </c>
      <c r="C82">
        <f>LEN(B82)-LEN(SUBSTITUTE(B82,".",""))</f>
        <v/>
      </c>
      <c r="D82" t="inlineStr">
        <is>
          <t>.1</t>
        </is>
      </c>
      <c r="E82" t="inlineStr">
        <is>
          <t>.4</t>
        </is>
      </c>
      <c r="F82" t="inlineStr">
        <is>
          <t>.8</t>
        </is>
      </c>
      <c r="G82" t="inlineStr">
        <is>
          <t>.2</t>
        </is>
      </c>
      <c r="H82" t="inlineStr">
        <is>
          <t>data</t>
        </is>
      </c>
      <c r="I82" t="inlineStr">
        <is>
          <t>focus</t>
        </is>
      </c>
      <c r="J82" t="inlineStr">
        <is>
          <t>lfstyl</t>
        </is>
      </c>
      <c r="K82" t="inlineStr">
        <is>
          <t>food</t>
        </is>
      </c>
      <c r="M82" t="inlineStr">
        <is>
          <t>rndm</t>
        </is>
      </c>
      <c r="N82">
        <f>xl_tbl[[#This Row],[dt_clms or grp]]</f>
        <v/>
      </c>
    </row>
    <row r="83">
      <c r="A83" t="inlineStr">
        <is>
          <t>egg</t>
        </is>
      </c>
      <c r="B83">
        <f>xl_tbl[[#This Row],[Cls1]]&amp;xl_tbl[[#This Row],[Cls2]]&amp;xl_tbl[[#This Row],[Cls3]]&amp;xl_tbl[[#This Row],[Cls4]]&amp;xl_tbl[[#This Row],[grp_data]]</f>
        <v/>
      </c>
      <c r="C83">
        <f>LEN(B83)-LEN(SUBSTITUTE(B83,".",""))</f>
        <v/>
      </c>
      <c r="D83" t="inlineStr">
        <is>
          <t>.1</t>
        </is>
      </c>
      <c r="E83" t="inlineStr">
        <is>
          <t>.4</t>
        </is>
      </c>
      <c r="F83" t="inlineStr">
        <is>
          <t>.8</t>
        </is>
      </c>
      <c r="G83" t="inlineStr">
        <is>
          <t>.3</t>
        </is>
      </c>
      <c r="H83" t="inlineStr">
        <is>
          <t>data</t>
        </is>
      </c>
      <c r="I83" t="inlineStr">
        <is>
          <t>focus</t>
        </is>
      </c>
      <c r="J83" t="inlineStr">
        <is>
          <t>lfstyl</t>
        </is>
      </c>
      <c r="K83" t="inlineStr">
        <is>
          <t>food</t>
        </is>
      </c>
      <c r="M83" t="inlineStr">
        <is>
          <t>rndm</t>
        </is>
      </c>
      <c r="N83">
        <f>xl_tbl[[#This Row],[dt_clms or grp]]</f>
        <v/>
      </c>
    </row>
    <row r="84">
      <c r="A84" t="inlineStr">
        <is>
          <t>std_salad</t>
        </is>
      </c>
      <c r="B84">
        <f>xl_tbl[[#This Row],[Cls1]]&amp;xl_tbl[[#This Row],[Cls2]]&amp;xl_tbl[[#This Row],[Cls3]]&amp;xl_tbl[[#This Row],[Cls4]]&amp;xl_tbl[[#This Row],[grp_data]]</f>
        <v/>
      </c>
      <c r="C84">
        <f>LEN(B84)-LEN(SUBSTITUTE(B84,".",""))</f>
        <v/>
      </c>
      <c r="D84" t="inlineStr">
        <is>
          <t>.1</t>
        </is>
      </c>
      <c r="E84" t="inlineStr">
        <is>
          <t>.4</t>
        </is>
      </c>
      <c r="F84" t="inlineStr">
        <is>
          <t>.8</t>
        </is>
      </c>
      <c r="G84" t="inlineStr">
        <is>
          <t>.4</t>
        </is>
      </c>
      <c r="H84" t="inlineStr">
        <is>
          <t>data</t>
        </is>
      </c>
      <c r="I84" t="inlineStr">
        <is>
          <t>focus</t>
        </is>
      </c>
      <c r="J84" t="inlineStr">
        <is>
          <t>lfstyl</t>
        </is>
      </c>
      <c r="K84" t="inlineStr">
        <is>
          <t>food</t>
        </is>
      </c>
      <c r="M84" t="inlineStr">
        <is>
          <t>rndm</t>
        </is>
      </c>
      <c r="N84">
        <f>xl_tbl[[#This Row],[dt_clms or grp]]</f>
        <v/>
      </c>
    </row>
    <row r="85">
      <c r="A85" t="inlineStr">
        <is>
          <t>std_brckfst</t>
        </is>
      </c>
      <c r="B85">
        <f>xl_tbl[[#This Row],[Cls1]]&amp;xl_tbl[[#This Row],[Cls2]]&amp;xl_tbl[[#This Row],[Cls3]]&amp;xl_tbl[[#This Row],[Cls4]]&amp;xl_tbl[[#This Row],[grp_data]]</f>
        <v/>
      </c>
      <c r="C85">
        <f>LEN(B85)-LEN(SUBSTITUTE(B85,".",""))</f>
        <v/>
      </c>
      <c r="D85" t="inlineStr">
        <is>
          <t>.1</t>
        </is>
      </c>
      <c r="E85" t="inlineStr">
        <is>
          <t>.4</t>
        </is>
      </c>
      <c r="F85" t="inlineStr">
        <is>
          <t>.8</t>
        </is>
      </c>
      <c r="G85" t="inlineStr">
        <is>
          <t>.5</t>
        </is>
      </c>
      <c r="H85" t="inlineStr">
        <is>
          <t>data</t>
        </is>
      </c>
      <c r="I85" t="inlineStr">
        <is>
          <t>focus</t>
        </is>
      </c>
      <c r="J85" t="inlineStr">
        <is>
          <t>lfstyl</t>
        </is>
      </c>
      <c r="K85" t="inlineStr">
        <is>
          <t>food</t>
        </is>
      </c>
      <c r="M85" t="inlineStr">
        <is>
          <t>rndm</t>
        </is>
      </c>
      <c r="N85">
        <f>xl_tbl[[#This Row],[dt_clms or grp]]</f>
        <v/>
      </c>
    </row>
    <row r="86">
      <c r="A86" t="inlineStr">
        <is>
          <t>std_mt_vgtbls</t>
        </is>
      </c>
      <c r="B86">
        <f>xl_tbl[[#This Row],[Cls1]]&amp;xl_tbl[[#This Row],[Cls2]]&amp;xl_tbl[[#This Row],[Cls3]]&amp;xl_tbl[[#This Row],[Cls4]]&amp;xl_tbl[[#This Row],[grp_data]]</f>
        <v/>
      </c>
      <c r="C86">
        <f>LEN(B86)-LEN(SUBSTITUTE(B86,".",""))</f>
        <v/>
      </c>
      <c r="D86" t="inlineStr">
        <is>
          <t>.1</t>
        </is>
      </c>
      <c r="E86" t="inlineStr">
        <is>
          <t>.4</t>
        </is>
      </c>
      <c r="F86" t="inlineStr">
        <is>
          <t>.8</t>
        </is>
      </c>
      <c r="G86" t="inlineStr">
        <is>
          <t>.6</t>
        </is>
      </c>
      <c r="H86" t="inlineStr">
        <is>
          <t>data</t>
        </is>
      </c>
      <c r="I86" t="inlineStr">
        <is>
          <t>focus</t>
        </is>
      </c>
      <c r="J86" t="inlineStr">
        <is>
          <t>lfstyl</t>
        </is>
      </c>
      <c r="K86" t="inlineStr">
        <is>
          <t>food</t>
        </is>
      </c>
      <c r="M86" t="inlineStr">
        <is>
          <t>rndm</t>
        </is>
      </c>
      <c r="N86">
        <f>xl_tbl[[#This Row],[dt_clms or grp]]</f>
        <v/>
      </c>
    </row>
    <row r="87">
      <c r="A87" t="inlineStr">
        <is>
          <t>beerUltra</t>
        </is>
      </c>
      <c r="B87">
        <f>xl_tbl[[#This Row],[Cls1]]&amp;xl_tbl[[#This Row],[Cls2]]&amp;xl_tbl[[#This Row],[Cls3]]&amp;xl_tbl[[#This Row],[Cls4]]&amp;xl_tbl[[#This Row],[grp_data]]</f>
        <v/>
      </c>
      <c r="C87">
        <f>LEN(B87)-LEN(SUBSTITUTE(B87,".",""))</f>
        <v/>
      </c>
      <c r="D87" t="inlineStr">
        <is>
          <t>.1</t>
        </is>
      </c>
      <c r="E87" t="inlineStr">
        <is>
          <t>.4</t>
        </is>
      </c>
      <c r="F87" t="inlineStr">
        <is>
          <t>.8</t>
        </is>
      </c>
      <c r="G87" t="inlineStr">
        <is>
          <t>.7</t>
        </is>
      </c>
      <c r="H87" t="inlineStr">
        <is>
          <t>data</t>
        </is>
      </c>
      <c r="I87" t="inlineStr">
        <is>
          <t>focus</t>
        </is>
      </c>
      <c r="J87" t="inlineStr">
        <is>
          <t>lfstyl</t>
        </is>
      </c>
      <c r="K87" t="inlineStr">
        <is>
          <t>food</t>
        </is>
      </c>
      <c r="M87" t="inlineStr">
        <is>
          <t>rndm</t>
        </is>
      </c>
      <c r="N87">
        <f>xl_tbl[[#This Row],[dt_clms or grp]]</f>
        <v/>
      </c>
    </row>
    <row r="88">
      <c r="A88" t="inlineStr">
        <is>
          <t>beer_mllrlt</t>
        </is>
      </c>
      <c r="B88">
        <f>xl_tbl[[#This Row],[Cls1]]&amp;xl_tbl[[#This Row],[Cls2]]&amp;xl_tbl[[#This Row],[Cls3]]&amp;xl_tbl[[#This Row],[Cls4]]&amp;xl_tbl[[#This Row],[grp_data]]</f>
        <v/>
      </c>
      <c r="C88">
        <f>LEN(B88)-LEN(SUBSTITUTE(B88,".",""))</f>
        <v/>
      </c>
      <c r="D88" t="inlineStr">
        <is>
          <t>.1</t>
        </is>
      </c>
      <c r="E88" t="inlineStr">
        <is>
          <t>.4</t>
        </is>
      </c>
      <c r="F88" t="inlineStr">
        <is>
          <t>.8</t>
        </is>
      </c>
      <c r="G88" t="inlineStr">
        <is>
          <t>.8</t>
        </is>
      </c>
      <c r="H88" t="inlineStr">
        <is>
          <t>data</t>
        </is>
      </c>
      <c r="I88" t="inlineStr">
        <is>
          <t>focus</t>
        </is>
      </c>
      <c r="J88" t="inlineStr">
        <is>
          <t>lfstyl</t>
        </is>
      </c>
      <c r="K88" t="inlineStr">
        <is>
          <t>food</t>
        </is>
      </c>
      <c r="M88" t="inlineStr">
        <is>
          <t>rndm</t>
        </is>
      </c>
      <c r="N88">
        <f>xl_tbl[[#This Row],[dt_clms or grp]]</f>
        <v/>
      </c>
    </row>
    <row r="89">
      <c r="A89" t="inlineStr">
        <is>
          <t>wine</t>
        </is>
      </c>
      <c r="B89">
        <f>xl_tbl[[#This Row],[Cls1]]&amp;xl_tbl[[#This Row],[Cls2]]&amp;xl_tbl[[#This Row],[Cls3]]&amp;xl_tbl[[#This Row],[Cls4]]&amp;xl_tbl[[#This Row],[grp_data]]</f>
        <v/>
      </c>
      <c r="C89">
        <f>LEN(B89)-LEN(SUBSTITUTE(B89,".",""))</f>
        <v/>
      </c>
      <c r="D89" t="inlineStr">
        <is>
          <t>.1</t>
        </is>
      </c>
      <c r="E89" t="inlineStr">
        <is>
          <t>.4</t>
        </is>
      </c>
      <c r="F89" t="inlineStr">
        <is>
          <t>.8</t>
        </is>
      </c>
      <c r="G89" t="inlineStr">
        <is>
          <t>.9</t>
        </is>
      </c>
      <c r="H89" t="inlineStr">
        <is>
          <t>data</t>
        </is>
      </c>
      <c r="I89" t="inlineStr">
        <is>
          <t>focus</t>
        </is>
      </c>
      <c r="J89" t="inlineStr">
        <is>
          <t>lfstyl</t>
        </is>
      </c>
      <c r="K89" t="inlineStr">
        <is>
          <t>food</t>
        </is>
      </c>
      <c r="M89" t="inlineStr">
        <is>
          <t>rndm</t>
        </is>
      </c>
      <c r="N89">
        <f>xl_tbl[[#This Row],[dt_clms or grp]]</f>
        <v/>
      </c>
    </row>
    <row r="90">
      <c r="A90" t="inlineStr">
        <is>
          <t>desert_grp</t>
        </is>
      </c>
      <c r="B90">
        <f>xl_tbl[[#This Row],[Cls1]]&amp;xl_tbl[[#This Row],[Cls2]]&amp;xl_tbl[[#This Row],[Cls3]]&amp;xl_tbl[[#This Row],[Cls4]]&amp;xl_tbl[[#This Row],[grp_data]]</f>
        <v/>
      </c>
      <c r="C90">
        <f>LEN(B90)-LEN(SUBSTITUTE(B90,".",""))</f>
        <v/>
      </c>
      <c r="D90" t="inlineStr">
        <is>
          <t>.1</t>
        </is>
      </c>
      <c r="E90" t="inlineStr">
        <is>
          <t>.4</t>
        </is>
      </c>
      <c r="F90" t="inlineStr">
        <is>
          <t>.91</t>
        </is>
      </c>
      <c r="G90" t="inlineStr">
        <is>
          <t>.0</t>
        </is>
      </c>
      <c r="H90" t="inlineStr">
        <is>
          <t>grp</t>
        </is>
      </c>
      <c r="I90" t="inlineStr">
        <is>
          <t>focus</t>
        </is>
      </c>
      <c r="J90" t="inlineStr">
        <is>
          <t>lfstyl</t>
        </is>
      </c>
      <c r="K90" t="inlineStr">
        <is>
          <t>food</t>
        </is>
      </c>
      <c r="L90" t="inlineStr">
        <is>
          <t>_</t>
        </is>
      </c>
      <c r="N90">
        <f>xl_tbl[[#This Row],[dt_clms or grp]]</f>
        <v/>
      </c>
    </row>
    <row r="91">
      <c r="A91" t="inlineStr">
        <is>
          <t>x_dsrt</t>
        </is>
      </c>
      <c r="B91">
        <f>xl_tbl[[#This Row],[Cls1]]&amp;xl_tbl[[#This Row],[Cls2]]&amp;xl_tbl[[#This Row],[Cls3]]&amp;xl_tbl[[#This Row],[Cls4]]&amp;xl_tbl[[#This Row],[grp_data]]</f>
        <v/>
      </c>
      <c r="C91">
        <f>LEN(B91)-LEN(SUBSTITUTE(B91,".",""))</f>
        <v/>
      </c>
      <c r="D91" t="inlineStr">
        <is>
          <t>.1</t>
        </is>
      </c>
      <c r="E91" t="inlineStr">
        <is>
          <t>.4</t>
        </is>
      </c>
      <c r="F91" t="inlineStr">
        <is>
          <t>.91</t>
        </is>
      </c>
      <c r="G91" t="inlineStr">
        <is>
          <t>1</t>
        </is>
      </c>
      <c r="H91" t="inlineStr">
        <is>
          <t>data</t>
        </is>
      </c>
      <c r="I91" t="inlineStr">
        <is>
          <t>focus</t>
        </is>
      </c>
      <c r="J91" t="inlineStr">
        <is>
          <t>lfstyl</t>
        </is>
      </c>
      <c r="K91" t="inlineStr">
        <is>
          <t>food</t>
        </is>
      </c>
      <c r="M91" t="inlineStr">
        <is>
          <t>rndm</t>
        </is>
      </c>
      <c r="N91">
        <f>xl_tbl[[#This Row],[dt_clms or grp]]</f>
        <v/>
      </c>
    </row>
    <row r="92">
      <c r="A92" t="inlineStr">
        <is>
          <t>slp_aids_grp</t>
        </is>
      </c>
      <c r="B92">
        <f>xl_tbl[[#This Row],[Cls1]]&amp;xl_tbl[[#This Row],[Cls2]]&amp;xl_tbl[[#This Row],[Cls3]]&amp;xl_tbl[[#This Row],[Cls4]]&amp;xl_tbl[[#This Row],[grp_data]]</f>
        <v/>
      </c>
      <c r="C92">
        <f>LEN(B92)-LEN(SUBSTITUTE(B92,".",""))</f>
        <v/>
      </c>
      <c r="D92" t="inlineStr">
        <is>
          <t>.1</t>
        </is>
      </c>
      <c r="E92" t="inlineStr">
        <is>
          <t>.4</t>
        </is>
      </c>
      <c r="F92" t="inlineStr">
        <is>
          <t>.93</t>
        </is>
      </c>
      <c r="G92" t="inlineStr">
        <is>
          <t>.0</t>
        </is>
      </c>
      <c r="H92" t="inlineStr">
        <is>
          <t>grp</t>
        </is>
      </c>
      <c r="I92" t="inlineStr">
        <is>
          <t>focus</t>
        </is>
      </c>
      <c r="J92" t="inlineStr">
        <is>
          <t>lfstyl</t>
        </is>
      </c>
      <c r="K92" t="inlineStr">
        <is>
          <t>food</t>
        </is>
      </c>
      <c r="L92" t="inlineStr">
        <is>
          <t>_</t>
        </is>
      </c>
      <c r="N92">
        <f>xl_tbl[[#This Row],[dt_clms or grp]]</f>
        <v/>
      </c>
    </row>
    <row r="93">
      <c r="A93" t="inlineStr">
        <is>
          <t>eliquist</t>
        </is>
      </c>
      <c r="B93">
        <f>xl_tbl[[#This Row],[Cls1]]&amp;xl_tbl[[#This Row],[Cls2]]&amp;xl_tbl[[#This Row],[Cls3]]&amp;xl_tbl[[#This Row],[Cls4]]&amp;xl_tbl[[#This Row],[grp_data]]</f>
        <v/>
      </c>
      <c r="C93">
        <f>LEN(B93)-LEN(SUBSTITUTE(B93,".",""))</f>
        <v/>
      </c>
      <c r="D93" t="inlineStr">
        <is>
          <t>.1</t>
        </is>
      </c>
      <c r="E93" t="inlineStr">
        <is>
          <t>.4</t>
        </is>
      </c>
      <c r="F93" t="inlineStr">
        <is>
          <t>.93</t>
        </is>
      </c>
      <c r="G93" t="inlineStr">
        <is>
          <t>.1</t>
        </is>
      </c>
      <c r="H93" t="inlineStr">
        <is>
          <t>data</t>
        </is>
      </c>
      <c r="I93" t="inlineStr">
        <is>
          <t>focus</t>
        </is>
      </c>
      <c r="J93" t="inlineStr">
        <is>
          <t>lfstyl</t>
        </is>
      </c>
      <c r="K93" t="inlineStr">
        <is>
          <t>food</t>
        </is>
      </c>
      <c r="L93" t="inlineStr">
        <is>
          <t>_</t>
        </is>
      </c>
      <c r="M93" t="inlineStr">
        <is>
          <t>mnl_dly</t>
        </is>
      </c>
      <c r="N93">
        <f>xl_tbl[[#This Row],[dt_clms or grp]]</f>
        <v/>
      </c>
    </row>
    <row r="94">
      <c r="A94" t="inlineStr">
        <is>
          <t>GABA</t>
        </is>
      </c>
      <c r="B94">
        <f>xl_tbl[[#This Row],[Cls1]]&amp;xl_tbl[[#This Row],[Cls2]]&amp;xl_tbl[[#This Row],[Cls3]]&amp;xl_tbl[[#This Row],[Cls4]]&amp;xl_tbl[[#This Row],[grp_data]]</f>
        <v/>
      </c>
      <c r="C94">
        <f>LEN(B94)-LEN(SUBSTITUTE(B94,".",""))</f>
        <v/>
      </c>
      <c r="D94" t="inlineStr">
        <is>
          <t>.1</t>
        </is>
      </c>
      <c r="E94" t="inlineStr">
        <is>
          <t>.4</t>
        </is>
      </c>
      <c r="F94" t="inlineStr">
        <is>
          <t>.93</t>
        </is>
      </c>
      <c r="G94" t="inlineStr">
        <is>
          <t>.1</t>
        </is>
      </c>
      <c r="H94" t="inlineStr">
        <is>
          <t>data</t>
        </is>
      </c>
      <c r="I94" t="inlineStr">
        <is>
          <t>focus</t>
        </is>
      </c>
      <c r="J94" t="inlineStr">
        <is>
          <t>lfstyl</t>
        </is>
      </c>
      <c r="K94" t="inlineStr">
        <is>
          <t>food</t>
        </is>
      </c>
      <c r="L94" t="inlineStr">
        <is>
          <t>_</t>
        </is>
      </c>
      <c r="M94" t="inlineStr">
        <is>
          <t>mnl_dly</t>
        </is>
      </c>
      <c r="N94">
        <f>xl_tbl[[#This Row],[dt_clms or grp]]</f>
        <v/>
      </c>
    </row>
    <row r="95">
      <c r="A95" t="inlineStr">
        <is>
          <t>melatonin</t>
        </is>
      </c>
      <c r="B95">
        <f>xl_tbl[[#This Row],[Cls1]]&amp;xl_tbl[[#This Row],[Cls2]]&amp;xl_tbl[[#This Row],[Cls3]]&amp;xl_tbl[[#This Row],[Cls4]]&amp;xl_tbl[[#This Row],[grp_data]]</f>
        <v/>
      </c>
      <c r="C95">
        <f>LEN(B95)-LEN(SUBSTITUTE(B95,".",""))</f>
        <v/>
      </c>
      <c r="D95" t="inlineStr">
        <is>
          <t>.1</t>
        </is>
      </c>
      <c r="E95" t="inlineStr">
        <is>
          <t>.4</t>
        </is>
      </c>
      <c r="F95" t="inlineStr">
        <is>
          <t>.93</t>
        </is>
      </c>
      <c r="G95" t="inlineStr">
        <is>
          <t>.1</t>
        </is>
      </c>
      <c r="H95" t="inlineStr">
        <is>
          <t>data</t>
        </is>
      </c>
      <c r="I95" t="inlineStr">
        <is>
          <t>focus</t>
        </is>
      </c>
      <c r="J95" t="inlineStr">
        <is>
          <t>lfstyl</t>
        </is>
      </c>
      <c r="K95" t="inlineStr">
        <is>
          <t>food</t>
        </is>
      </c>
      <c r="L95" t="inlineStr">
        <is>
          <t>_</t>
        </is>
      </c>
      <c r="M95" t="inlineStr">
        <is>
          <t>mnl_dly</t>
        </is>
      </c>
      <c r="N95">
        <f>xl_tbl[[#This Row],[dt_clms or grp]]</f>
        <v/>
      </c>
    </row>
    <row r="96">
      <c r="A96" t="inlineStr">
        <is>
          <t>topical_trmnts_grp</t>
        </is>
      </c>
      <c r="B96">
        <f>xl_tbl[[#This Row],[Cls1]]&amp;xl_tbl[[#This Row],[Cls2]]&amp;xl_tbl[[#This Row],[Cls3]]&amp;xl_tbl[[#This Row],[Cls4]]&amp;xl_tbl[[#This Row],[grp_data]]</f>
        <v/>
      </c>
      <c r="C96">
        <f>LEN(B96)-LEN(SUBSTITUTE(B96,".",""))</f>
        <v/>
      </c>
      <c r="D96" t="inlineStr">
        <is>
          <t>.1</t>
        </is>
      </c>
      <c r="E96" t="inlineStr">
        <is>
          <t>.4</t>
        </is>
      </c>
      <c r="F96" t="inlineStr">
        <is>
          <t>.94</t>
        </is>
      </c>
      <c r="G96" t="inlineStr">
        <is>
          <t>.0</t>
        </is>
      </c>
      <c r="H96" t="inlineStr">
        <is>
          <t>grp</t>
        </is>
      </c>
      <c r="I96" t="inlineStr">
        <is>
          <t>focus</t>
        </is>
      </c>
      <c r="J96" t="inlineStr">
        <is>
          <t>lfstyl</t>
        </is>
      </c>
      <c r="K96" t="inlineStr">
        <is>
          <t>food</t>
        </is>
      </c>
      <c r="L96" t="inlineStr">
        <is>
          <t>_</t>
        </is>
      </c>
      <c r="N96">
        <f>xl_tbl[[#This Row],[dt_clms or grp]]</f>
        <v/>
      </c>
    </row>
    <row r="97">
      <c r="A97" t="inlineStr">
        <is>
          <t>Neutralizer_gel</t>
        </is>
      </c>
      <c r="B97">
        <f>xl_tbl[[#This Row],[Cls1]]&amp;xl_tbl[[#This Row],[Cls2]]&amp;xl_tbl[[#This Row],[Cls3]]&amp;xl_tbl[[#This Row],[Cls4]]&amp;xl_tbl[[#This Row],[grp_data]]</f>
        <v/>
      </c>
      <c r="C97">
        <f>LEN(B97)-LEN(SUBSTITUTE(B97,".",""))</f>
        <v/>
      </c>
      <c r="D97" t="inlineStr">
        <is>
          <t>.1</t>
        </is>
      </c>
      <c r="E97" t="inlineStr">
        <is>
          <t>.4</t>
        </is>
      </c>
      <c r="F97" t="inlineStr">
        <is>
          <t>.94</t>
        </is>
      </c>
      <c r="G97" t="inlineStr">
        <is>
          <t>.1</t>
        </is>
      </c>
      <c r="H97" t="inlineStr">
        <is>
          <t>data</t>
        </is>
      </c>
      <c r="I97" t="inlineStr">
        <is>
          <t>focus</t>
        </is>
      </c>
      <c r="J97" t="inlineStr">
        <is>
          <t>lfstyl</t>
        </is>
      </c>
      <c r="K97" t="inlineStr">
        <is>
          <t>food</t>
        </is>
      </c>
      <c r="M97" t="inlineStr">
        <is>
          <t>rndm</t>
        </is>
      </c>
      <c r="N97">
        <f>xl_tbl[[#This Row],[dt_clms or grp]]</f>
        <v/>
      </c>
    </row>
    <row r="98">
      <c r="A98" t="inlineStr">
        <is>
          <t>Keto_grp</t>
        </is>
      </c>
      <c r="B98">
        <f>xl_tbl[[#This Row],[Cls1]]&amp;xl_tbl[[#This Row],[Cls2]]&amp;xl_tbl[[#This Row],[Cls3]]&amp;xl_tbl[[#This Row],[Cls4]]&amp;xl_tbl[[#This Row],[grp_data]]</f>
        <v/>
      </c>
      <c r="C98">
        <f>LEN(B98)-LEN(SUBSTITUTE(B98,".",""))</f>
        <v/>
      </c>
      <c r="D98" t="inlineStr">
        <is>
          <t>.1</t>
        </is>
      </c>
      <c r="E98" t="inlineStr">
        <is>
          <t>.4</t>
        </is>
      </c>
      <c r="F98" t="inlineStr">
        <is>
          <t>.95</t>
        </is>
      </c>
      <c r="G98" t="inlineStr">
        <is>
          <t>.0</t>
        </is>
      </c>
      <c r="H98" t="inlineStr">
        <is>
          <t>grp</t>
        </is>
      </c>
      <c r="I98" t="inlineStr">
        <is>
          <t>focus</t>
        </is>
      </c>
      <c r="J98" t="inlineStr">
        <is>
          <t>lfstyl</t>
        </is>
      </c>
      <c r="K98" t="inlineStr">
        <is>
          <t>food</t>
        </is>
      </c>
      <c r="L98" t="inlineStr">
        <is>
          <t>_</t>
        </is>
      </c>
      <c r="N98">
        <f>xl_tbl[[#This Row],[dt_clms or grp]]</f>
        <v/>
      </c>
    </row>
    <row r="99">
      <c r="A99" t="inlineStr">
        <is>
          <t>bullet oil</t>
        </is>
      </c>
      <c r="B99">
        <f>xl_tbl[[#This Row],[Cls1]]&amp;xl_tbl[[#This Row],[Cls2]]&amp;xl_tbl[[#This Row],[Cls3]]&amp;xl_tbl[[#This Row],[Cls4]]&amp;xl_tbl[[#This Row],[grp_data]]</f>
        <v/>
      </c>
      <c r="C99">
        <f>LEN(B99)-LEN(SUBSTITUTE(B99,".",""))</f>
        <v/>
      </c>
      <c r="D99" t="inlineStr">
        <is>
          <t>.1</t>
        </is>
      </c>
      <c r="E99" t="inlineStr">
        <is>
          <t>.4</t>
        </is>
      </c>
      <c r="F99" t="inlineStr">
        <is>
          <t>.95</t>
        </is>
      </c>
      <c r="G99" t="inlineStr">
        <is>
          <t>.1</t>
        </is>
      </c>
      <c r="H99" t="inlineStr">
        <is>
          <t>data</t>
        </is>
      </c>
      <c r="I99" t="inlineStr">
        <is>
          <t>focus</t>
        </is>
      </c>
      <c r="J99" t="inlineStr">
        <is>
          <t>lfstyl</t>
        </is>
      </c>
      <c r="K99" t="inlineStr">
        <is>
          <t>food</t>
        </is>
      </c>
      <c r="M99" t="inlineStr">
        <is>
          <t>mnl_dly</t>
        </is>
      </c>
      <c r="N99">
        <f>xl_tbl[[#This Row],[dt_clms or grp]]</f>
        <v/>
      </c>
    </row>
    <row r="100">
      <c r="A100" t="inlineStr">
        <is>
          <t>coconut_oil</t>
        </is>
      </c>
      <c r="B100">
        <f>xl_tbl[[#This Row],[Cls1]]&amp;xl_tbl[[#This Row],[Cls2]]&amp;xl_tbl[[#This Row],[Cls3]]&amp;xl_tbl[[#This Row],[Cls4]]&amp;xl_tbl[[#This Row],[grp_data]]</f>
        <v/>
      </c>
      <c r="C100">
        <f>LEN(B100)-LEN(SUBSTITUTE(B100,".",""))</f>
        <v/>
      </c>
      <c r="D100" t="inlineStr">
        <is>
          <t>.1</t>
        </is>
      </c>
      <c r="E100" t="inlineStr">
        <is>
          <t>.4</t>
        </is>
      </c>
      <c r="F100" t="inlineStr">
        <is>
          <t>.95</t>
        </is>
      </c>
      <c r="G100" t="inlineStr">
        <is>
          <t>.1</t>
        </is>
      </c>
      <c r="H100" t="inlineStr">
        <is>
          <t>data</t>
        </is>
      </c>
      <c r="I100" t="inlineStr">
        <is>
          <t>focus</t>
        </is>
      </c>
      <c r="J100" t="inlineStr">
        <is>
          <t>lfstyl</t>
        </is>
      </c>
      <c r="K100" t="inlineStr">
        <is>
          <t>food</t>
        </is>
      </c>
      <c r="M100" t="inlineStr">
        <is>
          <t>rndm</t>
        </is>
      </c>
      <c r="N100">
        <f>xl_tbl[[#This Row],[dt_clms or grp]]</f>
        <v/>
      </c>
    </row>
    <row r="101">
      <c r="A101" t="inlineStr">
        <is>
          <t>Keto??</t>
        </is>
      </c>
      <c r="B101">
        <f>xl_tbl[[#This Row],[Cls1]]&amp;xl_tbl[[#This Row],[Cls2]]&amp;xl_tbl[[#This Row],[Cls3]]&amp;xl_tbl[[#This Row],[Cls4]]&amp;xl_tbl[[#This Row],[grp_data]]</f>
        <v/>
      </c>
      <c r="C101">
        <f>LEN(B101)-LEN(SUBSTITUTE(B101,".",""))</f>
        <v/>
      </c>
      <c r="D101" t="inlineStr">
        <is>
          <t>.1</t>
        </is>
      </c>
      <c r="E101" t="inlineStr">
        <is>
          <t>.4</t>
        </is>
      </c>
      <c r="F101" t="inlineStr">
        <is>
          <t>.95</t>
        </is>
      </c>
      <c r="G101" t="inlineStr">
        <is>
          <t>.1</t>
        </is>
      </c>
      <c r="H101" t="inlineStr">
        <is>
          <t>data</t>
        </is>
      </c>
      <c r="I101" t="inlineStr">
        <is>
          <t>focus</t>
        </is>
      </c>
      <c r="J101" t="inlineStr">
        <is>
          <t>lfstyl</t>
        </is>
      </c>
      <c r="K101" t="inlineStr">
        <is>
          <t>food</t>
        </is>
      </c>
      <c r="M101" t="inlineStr">
        <is>
          <t>rndm</t>
        </is>
      </c>
      <c r="N101">
        <f>xl_tbl[[#This Row],[dt_clms or grp]]</f>
        <v/>
      </c>
    </row>
    <row r="102">
      <c r="A102" t="inlineStr">
        <is>
          <t>Keto_estr</t>
        </is>
      </c>
      <c r="B102">
        <f>xl_tbl[[#This Row],[Cls1]]&amp;xl_tbl[[#This Row],[Cls2]]&amp;xl_tbl[[#This Row],[Cls3]]&amp;xl_tbl[[#This Row],[Cls4]]&amp;xl_tbl[[#This Row],[grp_data]]</f>
        <v/>
      </c>
      <c r="C102">
        <f>LEN(B102)-LEN(SUBSTITUTE(B102,".",""))</f>
        <v/>
      </c>
      <c r="D102" t="inlineStr">
        <is>
          <t>.1</t>
        </is>
      </c>
      <c r="E102" t="inlineStr">
        <is>
          <t>.4</t>
        </is>
      </c>
      <c r="F102" t="inlineStr">
        <is>
          <t>.95</t>
        </is>
      </c>
      <c r="G102" t="inlineStr">
        <is>
          <t>.1</t>
        </is>
      </c>
      <c r="H102" t="inlineStr">
        <is>
          <t>data</t>
        </is>
      </c>
      <c r="I102" t="inlineStr">
        <is>
          <t>focus</t>
        </is>
      </c>
      <c r="J102" t="inlineStr">
        <is>
          <t>lfstyl</t>
        </is>
      </c>
      <c r="K102" t="inlineStr">
        <is>
          <t>food</t>
        </is>
      </c>
      <c r="M102" t="inlineStr">
        <is>
          <t>mnl_dly</t>
        </is>
      </c>
      <c r="N102">
        <f>xl_tbl[[#This Row],[dt_clms or grp]]</f>
        <v/>
      </c>
    </row>
    <row r="103">
      <c r="A103" t="inlineStr">
        <is>
          <t>Keto_dsrt</t>
        </is>
      </c>
      <c r="B103">
        <f>xl_tbl[[#This Row],[Cls1]]&amp;xl_tbl[[#This Row],[Cls2]]&amp;xl_tbl[[#This Row],[Cls3]]&amp;xl_tbl[[#This Row],[Cls4]]&amp;xl_tbl[[#This Row],[grp_data]]</f>
        <v/>
      </c>
      <c r="C103">
        <f>LEN(B103)-LEN(SUBSTITUTE(B103,".",""))</f>
        <v/>
      </c>
      <c r="D103" t="inlineStr">
        <is>
          <t>.1</t>
        </is>
      </c>
      <c r="E103" t="inlineStr">
        <is>
          <t>.4</t>
        </is>
      </c>
      <c r="F103" t="inlineStr">
        <is>
          <t>.95</t>
        </is>
      </c>
      <c r="G103" t="inlineStr">
        <is>
          <t>1</t>
        </is>
      </c>
      <c r="H103" t="inlineStr">
        <is>
          <t>data</t>
        </is>
      </c>
      <c r="I103" t="inlineStr">
        <is>
          <t>focus</t>
        </is>
      </c>
      <c r="J103" t="inlineStr">
        <is>
          <t>lfstyl</t>
        </is>
      </c>
      <c r="K103" t="inlineStr">
        <is>
          <t>food</t>
        </is>
      </c>
      <c r="M103" t="inlineStr">
        <is>
          <t>mnl_dly</t>
        </is>
      </c>
      <c r="N103">
        <f>xl_tbl[[#This Row],[dt_clms or grp]]</f>
        <v/>
      </c>
    </row>
    <row r="104">
      <c r="A104" t="inlineStr">
        <is>
          <t>sleep_grp</t>
        </is>
      </c>
      <c r="B104">
        <f>xl_tbl[[#This Row],[Cls1]]&amp;xl_tbl[[#This Row],[Cls2]]&amp;xl_tbl[[#This Row],[Cls3]]&amp;xl_tbl[[#This Row],[Cls4]]&amp;xl_tbl[[#This Row],[grp_data]]</f>
        <v/>
      </c>
      <c r="C104">
        <f>LEN(B104)-LEN(SUBSTITUTE(B104,".",""))</f>
        <v/>
      </c>
      <c r="D104" t="inlineStr">
        <is>
          <t>.1</t>
        </is>
      </c>
      <c r="E104" t="inlineStr">
        <is>
          <t>.5</t>
        </is>
      </c>
      <c r="F104" t="inlineStr">
        <is>
          <t>.0</t>
        </is>
      </c>
      <c r="H104" t="inlineStr">
        <is>
          <t>grp</t>
        </is>
      </c>
      <c r="I104" t="inlineStr">
        <is>
          <t>focus</t>
        </is>
      </c>
      <c r="J104" t="inlineStr">
        <is>
          <t>lfstyl</t>
        </is>
      </c>
      <c r="K104" t="inlineStr">
        <is>
          <t>_</t>
        </is>
      </c>
      <c r="N104">
        <f>xl_tbl[[#This Row],[dt_clms or grp]]</f>
        <v/>
      </c>
    </row>
    <row r="105">
      <c r="A105" t="inlineStr">
        <is>
          <t>sleep_set</t>
        </is>
      </c>
      <c r="B105">
        <f>xl_tbl[[#This Row],[Cls1]]&amp;xl_tbl[[#This Row],[Cls2]]&amp;xl_tbl[[#This Row],[Cls3]]&amp;xl_tbl[[#This Row],[Cls4]]&amp;xl_tbl[[#This Row],[grp_data]]</f>
        <v/>
      </c>
      <c r="C105">
        <f>LEN(B105)-LEN(SUBSTITUTE(B105,".",""))</f>
        <v/>
      </c>
      <c r="D105" t="inlineStr">
        <is>
          <t>.1</t>
        </is>
      </c>
      <c r="E105" t="inlineStr">
        <is>
          <t>.5</t>
        </is>
      </c>
      <c r="F105" t="inlineStr">
        <is>
          <t>.1</t>
        </is>
      </c>
      <c r="G105" t="inlineStr">
        <is>
          <t>.0</t>
        </is>
      </c>
      <c r="H105" t="inlineStr">
        <is>
          <t>grp</t>
        </is>
      </c>
      <c r="I105" t="inlineStr">
        <is>
          <t>focus</t>
        </is>
      </c>
      <c r="J105" t="inlineStr">
        <is>
          <t>lfstyl</t>
        </is>
      </c>
      <c r="K105" t="inlineStr">
        <is>
          <t>_</t>
        </is>
      </c>
      <c r="N105">
        <f>xl_tbl[[#This Row],[dt_clms or grp]]</f>
        <v/>
      </c>
    </row>
    <row r="106">
      <c r="A106" t="inlineStr">
        <is>
          <t>nght_bag</t>
        </is>
      </c>
      <c r="B106">
        <f>xl_tbl[[#This Row],[Cls1]]&amp;xl_tbl[[#This Row],[Cls2]]&amp;xl_tbl[[#This Row],[Cls3]]&amp;xl_tbl[[#This Row],[Cls4]]&amp;xl_tbl[[#This Row],[grp_data]]</f>
        <v/>
      </c>
      <c r="C106">
        <f>LEN(B106)-LEN(SUBSTITUTE(B106,".",""))</f>
        <v/>
      </c>
      <c r="D106" t="inlineStr">
        <is>
          <t>.1</t>
        </is>
      </c>
      <c r="E106" t="inlineStr">
        <is>
          <t>.5</t>
        </is>
      </c>
      <c r="F106" t="inlineStr">
        <is>
          <t>.1</t>
        </is>
      </c>
      <c r="G106" t="inlineStr">
        <is>
          <t>.4</t>
        </is>
      </c>
      <c r="H106" t="inlineStr">
        <is>
          <t>data</t>
        </is>
      </c>
      <c r="I106" t="inlineStr">
        <is>
          <t>focus</t>
        </is>
      </c>
      <c r="J106" t="inlineStr">
        <is>
          <t>lfstyl</t>
        </is>
      </c>
      <c r="K106" t="inlineStr">
        <is>
          <t>sleep</t>
        </is>
      </c>
      <c r="M106" t="inlineStr">
        <is>
          <t>mnl_dly</t>
        </is>
      </c>
      <c r="N106">
        <f>xl_tbl[[#This Row],[dt_clms or grp]]</f>
        <v/>
      </c>
    </row>
    <row r="107">
      <c r="A107" t="inlineStr">
        <is>
          <t>nght_drnk</t>
        </is>
      </c>
      <c r="B107">
        <f>xl_tbl[[#This Row],[Cls1]]&amp;xl_tbl[[#This Row],[Cls2]]&amp;xl_tbl[[#This Row],[Cls3]]&amp;xl_tbl[[#This Row],[Cls4]]&amp;xl_tbl[[#This Row],[grp_data]]</f>
        <v/>
      </c>
      <c r="C107">
        <f>LEN(B107)-LEN(SUBSTITUTE(B107,".",""))</f>
        <v/>
      </c>
      <c r="D107" t="inlineStr">
        <is>
          <t>.1</t>
        </is>
      </c>
      <c r="E107" t="inlineStr">
        <is>
          <t>.5</t>
        </is>
      </c>
      <c r="F107" t="inlineStr">
        <is>
          <t>.1</t>
        </is>
      </c>
      <c r="G107" t="inlineStr">
        <is>
          <t>.5</t>
        </is>
      </c>
      <c r="H107" t="inlineStr">
        <is>
          <t>data</t>
        </is>
      </c>
      <c r="I107" t="inlineStr">
        <is>
          <t>focus</t>
        </is>
      </c>
      <c r="J107" t="inlineStr">
        <is>
          <t>lfstyl</t>
        </is>
      </c>
      <c r="K107" t="inlineStr">
        <is>
          <t>sleep</t>
        </is>
      </c>
      <c r="M107" t="inlineStr">
        <is>
          <t>mnl_dly</t>
        </is>
      </c>
      <c r="N107">
        <f>xl_tbl[[#This Row],[dt_clms or grp]]</f>
        <v/>
      </c>
    </row>
    <row r="108">
      <c r="A108" t="inlineStr">
        <is>
          <t>watch</t>
        </is>
      </c>
      <c r="B108">
        <f>xl_tbl[[#This Row],[Cls1]]&amp;xl_tbl[[#This Row],[Cls2]]&amp;xl_tbl[[#This Row],[Cls3]]&amp;xl_tbl[[#This Row],[Cls4]]&amp;xl_tbl[[#This Row],[grp_data]]</f>
        <v/>
      </c>
      <c r="C108">
        <f>LEN(B108)-LEN(SUBSTITUTE(B108,".",""))</f>
        <v/>
      </c>
      <c r="D108" t="inlineStr">
        <is>
          <t>.1</t>
        </is>
      </c>
      <c r="E108" t="inlineStr">
        <is>
          <t>.5</t>
        </is>
      </c>
      <c r="F108" t="inlineStr">
        <is>
          <t>.1</t>
        </is>
      </c>
      <c r="G108" t="inlineStr">
        <is>
          <t>.6</t>
        </is>
      </c>
      <c r="H108" t="inlineStr">
        <is>
          <t>data</t>
        </is>
      </c>
      <c r="I108" t="inlineStr">
        <is>
          <t>focus</t>
        </is>
      </c>
      <c r="J108" t="inlineStr">
        <is>
          <t>lfstyl</t>
        </is>
      </c>
      <c r="K108" t="inlineStr">
        <is>
          <t>sleep</t>
        </is>
      </c>
      <c r="M108" t="inlineStr">
        <is>
          <t>mnl_dly</t>
        </is>
      </c>
      <c r="N108">
        <f>xl_tbl[[#This Row],[dt_clms or grp]]</f>
        <v/>
      </c>
    </row>
    <row r="109">
      <c r="A109" t="inlineStr">
        <is>
          <t>Phone</t>
        </is>
      </c>
      <c r="B109">
        <f>xl_tbl[[#This Row],[Cls1]]&amp;xl_tbl[[#This Row],[Cls2]]&amp;xl_tbl[[#This Row],[Cls3]]&amp;xl_tbl[[#This Row],[Cls4]]&amp;xl_tbl[[#This Row],[grp_data]]</f>
        <v/>
      </c>
      <c r="C109">
        <f>LEN(B109)-LEN(SUBSTITUTE(B109,".",""))</f>
        <v/>
      </c>
      <c r="D109" t="inlineStr">
        <is>
          <t>.1</t>
        </is>
      </c>
      <c r="E109" t="inlineStr">
        <is>
          <t>.5</t>
        </is>
      </c>
      <c r="F109" t="inlineStr">
        <is>
          <t>.1</t>
        </is>
      </c>
      <c r="G109" t="inlineStr">
        <is>
          <t>.7</t>
        </is>
      </c>
      <c r="H109" t="inlineStr">
        <is>
          <t>data</t>
        </is>
      </c>
      <c r="I109" t="inlineStr">
        <is>
          <t>focus</t>
        </is>
      </c>
      <c r="J109" t="inlineStr">
        <is>
          <t>lfstyl</t>
        </is>
      </c>
      <c r="K109" t="inlineStr">
        <is>
          <t>sleep</t>
        </is>
      </c>
      <c r="M109" t="inlineStr">
        <is>
          <t>mnl_dly</t>
        </is>
      </c>
      <c r="N109">
        <f>xl_tbl[[#This Row],[dt_clms or grp]]</f>
        <v/>
      </c>
    </row>
    <row r="110">
      <c r="A110" t="inlineStr">
        <is>
          <t>head_phn</t>
        </is>
      </c>
      <c r="B110">
        <f>xl_tbl[[#This Row],[Cls1]]&amp;xl_tbl[[#This Row],[Cls2]]&amp;xl_tbl[[#This Row],[Cls3]]&amp;xl_tbl[[#This Row],[Cls4]]&amp;xl_tbl[[#This Row],[grp_data]]</f>
        <v/>
      </c>
      <c r="C110">
        <f>LEN(B110)-LEN(SUBSTITUTE(B110,".",""))</f>
        <v/>
      </c>
      <c r="D110" t="inlineStr">
        <is>
          <t>.1</t>
        </is>
      </c>
      <c r="E110" t="inlineStr">
        <is>
          <t>.5</t>
        </is>
      </c>
      <c r="F110" t="inlineStr">
        <is>
          <t>.1</t>
        </is>
      </c>
      <c r="G110" t="inlineStr">
        <is>
          <t>.8</t>
        </is>
      </c>
      <c r="H110" t="inlineStr">
        <is>
          <t>data</t>
        </is>
      </c>
      <c r="I110" t="inlineStr">
        <is>
          <t>focus</t>
        </is>
      </c>
      <c r="J110" t="inlineStr">
        <is>
          <t>lfstyl</t>
        </is>
      </c>
      <c r="K110" t="inlineStr">
        <is>
          <t>sleep</t>
        </is>
      </c>
      <c r="M110" t="inlineStr">
        <is>
          <t>mnl_dly</t>
        </is>
      </c>
      <c r="N110">
        <f>xl_tbl[[#This Row],[dt_clms or grp]]</f>
        <v/>
      </c>
    </row>
    <row r="111">
      <c r="A111" t="inlineStr">
        <is>
          <t>cpap</t>
        </is>
      </c>
      <c r="B111">
        <f>xl_tbl[[#This Row],[Cls1]]&amp;xl_tbl[[#This Row],[Cls2]]&amp;xl_tbl[[#This Row],[Cls3]]&amp;xl_tbl[[#This Row],[Cls4]]&amp;xl_tbl[[#This Row],[grp_data]]</f>
        <v/>
      </c>
      <c r="C111">
        <f>LEN(B111)-LEN(SUBSTITUTE(B111,".",""))</f>
        <v/>
      </c>
      <c r="D111" t="inlineStr">
        <is>
          <t>.1</t>
        </is>
      </c>
      <c r="E111" t="inlineStr">
        <is>
          <t>.5</t>
        </is>
      </c>
      <c r="F111" t="inlineStr">
        <is>
          <t>.9</t>
        </is>
      </c>
      <c r="G111" t="inlineStr">
        <is>
          <t>.1</t>
        </is>
      </c>
      <c r="H111" t="inlineStr">
        <is>
          <t>data</t>
        </is>
      </c>
      <c r="I111" t="inlineStr">
        <is>
          <t>focus</t>
        </is>
      </c>
      <c r="J111" t="inlineStr">
        <is>
          <t>lfstyl</t>
        </is>
      </c>
      <c r="K111" t="inlineStr">
        <is>
          <t>sleep</t>
        </is>
      </c>
      <c r="M111" t="inlineStr">
        <is>
          <t>mnl_dly</t>
        </is>
      </c>
      <c r="N111">
        <f>xl_tbl[[#This Row],[dt_clms or grp]]</f>
        <v/>
      </c>
    </row>
    <row r="112">
      <c r="A112" t="inlineStr">
        <is>
          <t>o2_mtr</t>
        </is>
      </c>
      <c r="B112">
        <f>xl_tbl[[#This Row],[Cls1]]&amp;xl_tbl[[#This Row],[Cls2]]&amp;xl_tbl[[#This Row],[Cls3]]&amp;xl_tbl[[#This Row],[Cls4]]&amp;xl_tbl[[#This Row],[grp_data]]</f>
        <v/>
      </c>
      <c r="C112">
        <f>LEN(B112)-LEN(SUBSTITUTE(B112,".",""))</f>
        <v/>
      </c>
      <c r="D112" t="inlineStr">
        <is>
          <t>.1</t>
        </is>
      </c>
      <c r="E112" t="inlineStr">
        <is>
          <t>.5</t>
        </is>
      </c>
      <c r="F112" t="inlineStr">
        <is>
          <t>.9</t>
        </is>
      </c>
      <c r="G112" t="inlineStr">
        <is>
          <t>.2</t>
        </is>
      </c>
      <c r="H112" t="inlineStr">
        <is>
          <t>data</t>
        </is>
      </c>
      <c r="I112" t="inlineStr">
        <is>
          <t>focus</t>
        </is>
      </c>
      <c r="J112" t="inlineStr">
        <is>
          <t>lfstyl</t>
        </is>
      </c>
      <c r="K112" t="inlineStr">
        <is>
          <t>sleep</t>
        </is>
      </c>
      <c r="M112" t="inlineStr">
        <is>
          <t>rndm</t>
        </is>
      </c>
      <c r="N112">
        <f>xl_tbl[[#This Row],[dt_clms or grp]]</f>
        <v/>
      </c>
    </row>
    <row r="113">
      <c r="A113" t="inlineStr">
        <is>
          <t>Sugar_mtr</t>
        </is>
      </c>
      <c r="B113">
        <f>xl_tbl[[#This Row],[Cls1]]&amp;xl_tbl[[#This Row],[Cls2]]&amp;xl_tbl[[#This Row],[Cls3]]&amp;xl_tbl[[#This Row],[Cls4]]&amp;xl_tbl[[#This Row],[grp_data]]</f>
        <v/>
      </c>
      <c r="C113">
        <f>LEN(B113)-LEN(SUBSTITUTE(B113,".",""))</f>
        <v/>
      </c>
      <c r="D113" t="inlineStr">
        <is>
          <t>.1</t>
        </is>
      </c>
      <c r="E113" t="inlineStr">
        <is>
          <t>.5</t>
        </is>
      </c>
      <c r="F113" t="inlineStr">
        <is>
          <t>.9</t>
        </is>
      </c>
      <c r="G113" t="inlineStr">
        <is>
          <t>.3</t>
        </is>
      </c>
      <c r="H113" t="inlineStr">
        <is>
          <t>data</t>
        </is>
      </c>
      <c r="I113" t="inlineStr">
        <is>
          <t>focus</t>
        </is>
      </c>
      <c r="J113" t="inlineStr">
        <is>
          <t>lfstyl</t>
        </is>
      </c>
      <c r="K113" t="inlineStr">
        <is>
          <t>sleep</t>
        </is>
      </c>
      <c r="M113" t="inlineStr">
        <is>
          <t>mnl_dly</t>
        </is>
      </c>
      <c r="N113">
        <f>xl_tbl[[#This Row],[dt_clms or grp]]</f>
        <v/>
      </c>
    </row>
    <row r="114">
      <c r="A114" t="inlineStr">
        <is>
          <t>status</t>
        </is>
      </c>
      <c r="B114">
        <f>xl_tbl[[#This Row],[Cls1]]&amp;xl_tbl[[#This Row],[Cls2]]&amp;xl_tbl[[#This Row],[Cls3]]&amp;xl_tbl[[#This Row],[Cls4]]&amp;xl_tbl[[#This Row],[grp_data]]</f>
        <v/>
      </c>
      <c r="C114">
        <f>LEN(B114)-LEN(SUBSTITUTE(B114,".",""))</f>
        <v/>
      </c>
      <c r="D114" t="inlineStr">
        <is>
          <t>.2</t>
        </is>
      </c>
      <c r="E114" t="inlineStr">
        <is>
          <t>.0</t>
        </is>
      </c>
      <c r="H114" t="inlineStr">
        <is>
          <t>grp</t>
        </is>
      </c>
      <c r="I114" t="inlineStr">
        <is>
          <t>focus</t>
        </is>
      </c>
      <c r="J114" t="inlineStr">
        <is>
          <t>_</t>
        </is>
      </c>
      <c r="N114">
        <f>xl_tbl[[#This Row],[dt_clms or grp]]</f>
        <v/>
      </c>
    </row>
    <row r="115">
      <c r="A115" t="inlineStr">
        <is>
          <t>msrmnts_grp</t>
        </is>
      </c>
      <c r="B115">
        <f>xl_tbl[[#This Row],[Cls1]]&amp;xl_tbl[[#This Row],[Cls2]]&amp;xl_tbl[[#This Row],[Cls3]]&amp;xl_tbl[[#This Row],[Cls4]]&amp;xl_tbl[[#This Row],[grp_data]]</f>
        <v/>
      </c>
      <c r="C115">
        <f>LEN(B115)-LEN(SUBSTITUTE(B115,".",""))</f>
        <v/>
      </c>
      <c r="D115" t="inlineStr">
        <is>
          <t>.2</t>
        </is>
      </c>
      <c r="E115" t="inlineStr">
        <is>
          <t>.1</t>
        </is>
      </c>
      <c r="F115" t="inlineStr">
        <is>
          <t>.0</t>
        </is>
      </c>
      <c r="H115" t="inlineStr">
        <is>
          <t>grp</t>
        </is>
      </c>
      <c r="I115" t="inlineStr">
        <is>
          <t>status</t>
        </is>
      </c>
      <c r="J115" t="inlineStr">
        <is>
          <t>status</t>
        </is>
      </c>
      <c r="N115">
        <f>xl_tbl[[#This Row],[dt_clms or grp]]</f>
        <v/>
      </c>
    </row>
    <row r="116">
      <c r="A116" t="inlineStr">
        <is>
          <t>inbody_grp</t>
        </is>
      </c>
      <c r="B116">
        <f>xl_tbl[[#This Row],[Cls1]]&amp;xl_tbl[[#This Row],[Cls2]]&amp;xl_tbl[[#This Row],[Cls3]]&amp;xl_tbl[[#This Row],[Cls4]]&amp;xl_tbl[[#This Row],[grp_data]]</f>
        <v/>
      </c>
      <c r="C116">
        <f>LEN(B116)-LEN(SUBSTITUTE(B116,".",""))</f>
        <v/>
      </c>
      <c r="D116" t="inlineStr">
        <is>
          <t>.2</t>
        </is>
      </c>
      <c r="E116" t="inlineStr">
        <is>
          <t>.1</t>
        </is>
      </c>
      <c r="F116" t="inlineStr">
        <is>
          <t>.1</t>
        </is>
      </c>
      <c r="G116" t="inlineStr">
        <is>
          <t>.0</t>
        </is>
      </c>
      <c r="H116" t="inlineStr">
        <is>
          <t>grp</t>
        </is>
      </c>
      <c r="I116" t="inlineStr">
        <is>
          <t>focus</t>
        </is>
      </c>
      <c r="J116" t="inlineStr">
        <is>
          <t>status</t>
        </is>
      </c>
      <c r="K116" t="inlineStr">
        <is>
          <t>msrmnts_grp</t>
        </is>
      </c>
      <c r="L116" t="inlineStr">
        <is>
          <t>_</t>
        </is>
      </c>
      <c r="N116">
        <f>xl_tbl[[#This Row],[dt_clms or grp]]</f>
        <v/>
      </c>
    </row>
    <row r="117">
      <c r="A117" t="inlineStr">
        <is>
          <t>main_mrn</t>
        </is>
      </c>
      <c r="B117">
        <f>xl_tbl[[#This Row],[Cls1]]&amp;xl_tbl[[#This Row],[Cls2]]&amp;xl_tbl[[#This Row],[Cls3]]&amp;xl_tbl[[#This Row],[Cls4]]&amp;xl_tbl[[#This Row],[grp_data]]</f>
        <v/>
      </c>
      <c r="C117">
        <f>LEN(B117)-LEN(SUBSTITUTE(B117,".",""))</f>
        <v/>
      </c>
      <c r="D117" t="inlineStr">
        <is>
          <t>.2</t>
        </is>
      </c>
      <c r="E117" t="inlineStr">
        <is>
          <t>.1</t>
        </is>
      </c>
      <c r="F117" t="inlineStr">
        <is>
          <t>.1</t>
        </is>
      </c>
      <c r="G117" t="inlineStr">
        <is>
          <t>.1</t>
        </is>
      </c>
      <c r="H117" t="inlineStr">
        <is>
          <t>data</t>
        </is>
      </c>
      <c r="I117" t="inlineStr">
        <is>
          <t>focus</t>
        </is>
      </c>
      <c r="J117" t="inlineStr">
        <is>
          <t>status</t>
        </is>
      </c>
      <c r="K117" t="inlineStr">
        <is>
          <t>msrmnts_grp</t>
        </is>
      </c>
      <c r="L117" t="inlineStr">
        <is>
          <t>inbody_grp</t>
        </is>
      </c>
      <c r="M117" t="inlineStr">
        <is>
          <t>cmptr_dly</t>
        </is>
      </c>
      <c r="N117">
        <f>xl_tbl[[#This Row],[dt_clms or grp]]</f>
        <v/>
      </c>
    </row>
    <row r="118">
      <c r="A118" t="inlineStr">
        <is>
          <t>vitals_grp</t>
        </is>
      </c>
      <c r="B118">
        <f>xl_tbl[[#This Row],[Cls1]]&amp;xl_tbl[[#This Row],[Cls2]]&amp;xl_tbl[[#This Row],[Cls3]]&amp;xl_tbl[[#This Row],[Cls4]]&amp;xl_tbl[[#This Row],[grp_data]]</f>
        <v/>
      </c>
      <c r="C118">
        <f>LEN(B118)-LEN(SUBSTITUTE(B118,".",""))</f>
        <v/>
      </c>
      <c r="D118" t="inlineStr">
        <is>
          <t>.2</t>
        </is>
      </c>
      <c r="E118" t="inlineStr">
        <is>
          <t>.2</t>
        </is>
      </c>
      <c r="F118" t="inlineStr">
        <is>
          <t>.1</t>
        </is>
      </c>
      <c r="G118" t="inlineStr">
        <is>
          <t>.0</t>
        </is>
      </c>
      <c r="H118" t="inlineStr">
        <is>
          <t>grp</t>
        </is>
      </c>
      <c r="I118" t="inlineStr">
        <is>
          <t>status</t>
        </is>
      </c>
      <c r="J118" t="inlineStr">
        <is>
          <t>status</t>
        </is>
      </c>
      <c r="K118" t="inlineStr">
        <is>
          <t>msrmnts_grp</t>
        </is>
      </c>
      <c r="L118" t="inlineStr">
        <is>
          <t>_</t>
        </is>
      </c>
      <c r="N118">
        <f>xl_tbl[[#This Row],[dt_clms or grp]]</f>
        <v/>
      </c>
    </row>
    <row r="119">
      <c r="A119" t="inlineStr">
        <is>
          <t>bp_sys</t>
        </is>
      </c>
      <c r="B119">
        <f>xl_tbl[[#This Row],[Cls1]]&amp;xl_tbl[[#This Row],[Cls2]]&amp;xl_tbl[[#This Row],[Cls3]]&amp;xl_tbl[[#This Row],[Cls4]]&amp;xl_tbl[[#This Row],[grp_data]]</f>
        <v/>
      </c>
      <c r="C119">
        <f>LEN(B119)-LEN(SUBSTITUTE(B119,".",""))</f>
        <v/>
      </c>
      <c r="D119" t="inlineStr">
        <is>
          <t>.2</t>
        </is>
      </c>
      <c r="E119" t="inlineStr">
        <is>
          <t>.2</t>
        </is>
      </c>
      <c r="F119" t="inlineStr">
        <is>
          <t>.1</t>
        </is>
      </c>
      <c r="G119" t="inlineStr">
        <is>
          <t>.1</t>
        </is>
      </c>
      <c r="H119" t="inlineStr">
        <is>
          <t>data</t>
        </is>
      </c>
      <c r="I119" t="inlineStr">
        <is>
          <t>status</t>
        </is>
      </c>
      <c r="J119" t="inlineStr">
        <is>
          <t>status</t>
        </is>
      </c>
      <c r="K119" t="inlineStr">
        <is>
          <t>msrmnts_grp</t>
        </is>
      </c>
      <c r="L119" t="inlineStr">
        <is>
          <t>vitals_grp</t>
        </is>
      </c>
      <c r="M119" t="inlineStr">
        <is>
          <t>mnl_dly</t>
        </is>
      </c>
      <c r="N119">
        <f>xl_tbl[[#This Row],[dt_clms or grp]]</f>
        <v/>
      </c>
    </row>
    <row r="120">
      <c r="A120" t="inlineStr">
        <is>
          <t>bp_dys</t>
        </is>
      </c>
      <c r="B120">
        <f>xl_tbl[[#This Row],[Cls1]]&amp;xl_tbl[[#This Row],[Cls2]]&amp;xl_tbl[[#This Row],[Cls3]]&amp;xl_tbl[[#This Row],[Cls4]]&amp;xl_tbl[[#This Row],[grp_data]]</f>
        <v/>
      </c>
      <c r="C120">
        <f>LEN(B120)-LEN(SUBSTITUTE(B120,".",""))</f>
        <v/>
      </c>
      <c r="D120" t="inlineStr">
        <is>
          <t>.2</t>
        </is>
      </c>
      <c r="E120" t="inlineStr">
        <is>
          <t>.2</t>
        </is>
      </c>
      <c r="F120" t="inlineStr">
        <is>
          <t>.1</t>
        </is>
      </c>
      <c r="G120" t="inlineStr">
        <is>
          <t>.2</t>
        </is>
      </c>
      <c r="H120" t="inlineStr">
        <is>
          <t>data</t>
        </is>
      </c>
      <c r="I120" t="inlineStr">
        <is>
          <t>status</t>
        </is>
      </c>
      <c r="J120" t="inlineStr">
        <is>
          <t>status</t>
        </is>
      </c>
      <c r="K120" t="inlineStr">
        <is>
          <t>msrmnts_grp</t>
        </is>
      </c>
      <c r="L120" t="inlineStr">
        <is>
          <t>vitals_grp</t>
        </is>
      </c>
      <c r="M120" t="inlineStr">
        <is>
          <t>mnl_dly</t>
        </is>
      </c>
      <c r="N120">
        <f>xl_tbl[[#This Row],[dt_clms or grp]]</f>
        <v/>
      </c>
    </row>
    <row r="121">
      <c r="A121" t="inlineStr">
        <is>
          <t>bp_hr</t>
        </is>
      </c>
      <c r="B121">
        <f>xl_tbl[[#This Row],[Cls1]]&amp;xl_tbl[[#This Row],[Cls2]]&amp;xl_tbl[[#This Row],[Cls3]]&amp;xl_tbl[[#This Row],[Cls4]]&amp;xl_tbl[[#This Row],[grp_data]]</f>
        <v/>
      </c>
      <c r="C121">
        <f>LEN(B121)-LEN(SUBSTITUTE(B121,".",""))</f>
        <v/>
      </c>
      <c r="D121" t="inlineStr">
        <is>
          <t>.2</t>
        </is>
      </c>
      <c r="E121" t="inlineStr">
        <is>
          <t>.2</t>
        </is>
      </c>
      <c r="F121" t="inlineStr">
        <is>
          <t>.1</t>
        </is>
      </c>
      <c r="G121" t="inlineStr">
        <is>
          <t>.3</t>
        </is>
      </c>
      <c r="H121" t="inlineStr">
        <is>
          <t>data</t>
        </is>
      </c>
      <c r="I121" t="inlineStr">
        <is>
          <t>status</t>
        </is>
      </c>
      <c r="J121" t="inlineStr">
        <is>
          <t>status</t>
        </is>
      </c>
      <c r="K121" t="inlineStr">
        <is>
          <t>msrmnts_grp</t>
        </is>
      </c>
      <c r="L121" t="inlineStr">
        <is>
          <t>vitals_grp</t>
        </is>
      </c>
      <c r="M121" t="inlineStr">
        <is>
          <t>mnl_dly</t>
        </is>
      </c>
      <c r="N121">
        <f>xl_tbl[[#This Row],[dt_clms or grp]]</f>
        <v/>
      </c>
    </row>
    <row r="122">
      <c r="A122" t="inlineStr">
        <is>
          <t>o2_avg</t>
        </is>
      </c>
      <c r="B122">
        <f>xl_tbl[[#This Row],[Cls1]]&amp;xl_tbl[[#This Row],[Cls2]]&amp;xl_tbl[[#This Row],[Cls3]]&amp;xl_tbl[[#This Row],[Cls4]]&amp;xl_tbl[[#This Row],[grp_data]]</f>
        <v/>
      </c>
      <c r="C122">
        <f>LEN(B122)-LEN(SUBSTITUTE(B122,".",""))</f>
        <v/>
      </c>
      <c r="D122" t="inlineStr">
        <is>
          <t>.2</t>
        </is>
      </c>
      <c r="E122" t="inlineStr">
        <is>
          <t>.2</t>
        </is>
      </c>
      <c r="F122" t="inlineStr">
        <is>
          <t>.1</t>
        </is>
      </c>
      <c r="G122" t="inlineStr">
        <is>
          <t>.9</t>
        </is>
      </c>
      <c r="H122" t="inlineStr">
        <is>
          <t>data</t>
        </is>
      </c>
      <c r="I122" t="inlineStr">
        <is>
          <t>status</t>
        </is>
      </c>
      <c r="J122" t="inlineStr">
        <is>
          <t>status</t>
        </is>
      </c>
      <c r="K122" t="inlineStr">
        <is>
          <t>msrmnts_grp</t>
        </is>
      </c>
      <c r="L122" t="inlineStr">
        <is>
          <t>vitals_grp</t>
        </is>
      </c>
      <c r="M122" t="inlineStr">
        <is>
          <t>mnl_dly</t>
        </is>
      </c>
      <c r="N122">
        <f>xl_tbl[[#This Row],[dt_clms or grp]]</f>
        <v/>
      </c>
    </row>
    <row r="123">
      <c r="A123" t="inlineStr">
        <is>
          <t>slp_hrs</t>
        </is>
      </c>
      <c r="B123">
        <f>xl_tbl[[#This Row],[Cls1]]&amp;xl_tbl[[#This Row],[Cls2]]&amp;xl_tbl[[#This Row],[Cls3]]&amp;xl_tbl[[#This Row],[Cls4]]&amp;xl_tbl[[#This Row],[grp_data]]</f>
        <v/>
      </c>
      <c r="C123">
        <f>LEN(B123)-LEN(SUBSTITUTE(B123,".",""))</f>
        <v/>
      </c>
      <c r="D123" t="inlineStr">
        <is>
          <t>.2</t>
        </is>
      </c>
      <c r="E123" t="inlineStr">
        <is>
          <t>.2</t>
        </is>
      </c>
      <c r="F123" t="inlineStr">
        <is>
          <t>.1</t>
        </is>
      </c>
      <c r="G123" t="inlineStr">
        <is>
          <t>.9</t>
        </is>
      </c>
      <c r="H123" t="inlineStr">
        <is>
          <t>data</t>
        </is>
      </c>
      <c r="I123" t="inlineStr">
        <is>
          <t>status</t>
        </is>
      </c>
      <c r="J123" t="inlineStr">
        <is>
          <t>status</t>
        </is>
      </c>
      <c r="K123" t="inlineStr">
        <is>
          <t>msrmnts_grp</t>
        </is>
      </c>
      <c r="L123" t="inlineStr">
        <is>
          <t>vitals_grp</t>
        </is>
      </c>
      <c r="M123" t="inlineStr">
        <is>
          <t>mnl_dly</t>
        </is>
      </c>
      <c r="N123">
        <f>xl_tbl[[#This Row],[dt_clms or grp]]</f>
        <v/>
      </c>
    </row>
    <row r="124">
      <c r="A124" t="inlineStr">
        <is>
          <t>slp_qlty</t>
        </is>
      </c>
      <c r="B124">
        <f>xl_tbl[[#This Row],[Cls1]]&amp;xl_tbl[[#This Row],[Cls2]]&amp;xl_tbl[[#This Row],[Cls3]]&amp;xl_tbl[[#This Row],[Cls4]]&amp;xl_tbl[[#This Row],[grp_data]]</f>
        <v/>
      </c>
      <c r="C124">
        <f>LEN(B124)-LEN(SUBSTITUTE(B124,".",""))</f>
        <v/>
      </c>
      <c r="D124" t="inlineStr">
        <is>
          <t>.2</t>
        </is>
      </c>
      <c r="E124" t="inlineStr">
        <is>
          <t>.2</t>
        </is>
      </c>
      <c r="F124" t="inlineStr">
        <is>
          <t>.1</t>
        </is>
      </c>
      <c r="G124" t="inlineStr">
        <is>
          <t>.9</t>
        </is>
      </c>
      <c r="H124" t="inlineStr">
        <is>
          <t>data</t>
        </is>
      </c>
      <c r="I124" t="inlineStr">
        <is>
          <t>status</t>
        </is>
      </c>
      <c r="J124" t="inlineStr">
        <is>
          <t>status</t>
        </is>
      </c>
      <c r="K124" t="inlineStr">
        <is>
          <t>msrmnts_grp</t>
        </is>
      </c>
      <c r="L124" t="inlineStr">
        <is>
          <t>vitals_grp</t>
        </is>
      </c>
      <c r="M124" t="inlineStr">
        <is>
          <t>mnl_dly</t>
        </is>
      </c>
      <c r="N124">
        <f>xl_tbl[[#This Row],[dt_clms or grp]]</f>
        <v/>
      </c>
    </row>
    <row r="125">
      <c r="A125" t="inlineStr">
        <is>
          <t>slp_wu</t>
        </is>
      </c>
      <c r="B125">
        <f>xl_tbl[[#This Row],[Cls1]]&amp;xl_tbl[[#This Row],[Cls2]]&amp;xl_tbl[[#This Row],[Cls3]]&amp;xl_tbl[[#This Row],[Cls4]]&amp;xl_tbl[[#This Row],[grp_data]]</f>
        <v/>
      </c>
      <c r="C125">
        <f>LEN(B125)-LEN(SUBSTITUTE(B125,".",""))</f>
        <v/>
      </c>
      <c r="D125" t="inlineStr">
        <is>
          <t>.2</t>
        </is>
      </c>
      <c r="E125" t="inlineStr">
        <is>
          <t>.2</t>
        </is>
      </c>
      <c r="F125" t="inlineStr">
        <is>
          <t>.1</t>
        </is>
      </c>
      <c r="G125" t="inlineStr">
        <is>
          <t>.9</t>
        </is>
      </c>
      <c r="H125" t="inlineStr">
        <is>
          <t>data</t>
        </is>
      </c>
      <c r="I125" t="inlineStr">
        <is>
          <t>status</t>
        </is>
      </c>
      <c r="J125" t="inlineStr">
        <is>
          <t>status</t>
        </is>
      </c>
      <c r="K125" t="inlineStr">
        <is>
          <t>msrmnts_grp</t>
        </is>
      </c>
      <c r="L125" t="inlineStr">
        <is>
          <t>vitals_grp</t>
        </is>
      </c>
      <c r="M125" t="inlineStr">
        <is>
          <t>mnl_dly</t>
        </is>
      </c>
      <c r="N125">
        <f>xl_tbl[[#This Row],[dt_clms or grp]]</f>
        <v/>
      </c>
    </row>
    <row r="126">
      <c r="A126" t="inlineStr">
        <is>
          <t>sugar_av</t>
        </is>
      </c>
      <c r="B126">
        <f>xl_tbl[[#This Row],[Cls1]]&amp;xl_tbl[[#This Row],[Cls2]]&amp;xl_tbl[[#This Row],[Cls3]]&amp;xl_tbl[[#This Row],[Cls4]]&amp;xl_tbl[[#This Row],[grp_data]]</f>
        <v/>
      </c>
      <c r="C126">
        <f>LEN(B126)-LEN(SUBSTITUTE(B126,".",""))</f>
        <v/>
      </c>
      <c r="D126" t="inlineStr">
        <is>
          <t>.2</t>
        </is>
      </c>
      <c r="E126" t="inlineStr">
        <is>
          <t>.2</t>
        </is>
      </c>
      <c r="F126" t="inlineStr">
        <is>
          <t>.1</t>
        </is>
      </c>
      <c r="G126" t="inlineStr">
        <is>
          <t>.9</t>
        </is>
      </c>
      <c r="H126" t="inlineStr">
        <is>
          <t>data</t>
        </is>
      </c>
      <c r="I126" t="inlineStr">
        <is>
          <t>status</t>
        </is>
      </c>
      <c r="J126" t="inlineStr">
        <is>
          <t>status</t>
        </is>
      </c>
      <c r="K126" t="inlineStr">
        <is>
          <t>msrmnts_grp</t>
        </is>
      </c>
      <c r="L126" t="inlineStr">
        <is>
          <t>vitals_grp</t>
        </is>
      </c>
      <c r="M126" t="inlineStr">
        <is>
          <t>mnl_dly</t>
        </is>
      </c>
      <c r="N126">
        <f>xl_tbl[[#This Row],[dt_clms or grp]]</f>
        <v/>
      </c>
    </row>
    <row r="127">
      <c r="A127" t="inlineStr">
        <is>
          <t>sugar_vrtn</t>
        </is>
      </c>
      <c r="B127">
        <f>xl_tbl[[#This Row],[Cls1]]&amp;xl_tbl[[#This Row],[Cls2]]&amp;xl_tbl[[#This Row],[Cls3]]&amp;xl_tbl[[#This Row],[Cls4]]&amp;xl_tbl[[#This Row],[grp_data]]</f>
        <v/>
      </c>
      <c r="C127">
        <f>LEN(B127)-LEN(SUBSTITUTE(B127,".",""))</f>
        <v/>
      </c>
      <c r="D127" t="inlineStr">
        <is>
          <t>.2</t>
        </is>
      </c>
      <c r="E127" t="inlineStr">
        <is>
          <t>.2</t>
        </is>
      </c>
      <c r="F127" t="inlineStr">
        <is>
          <t>.1</t>
        </is>
      </c>
      <c r="G127" t="inlineStr">
        <is>
          <t>.9</t>
        </is>
      </c>
      <c r="H127" t="inlineStr">
        <is>
          <t>data</t>
        </is>
      </c>
      <c r="I127" t="inlineStr">
        <is>
          <t>status</t>
        </is>
      </c>
      <c r="J127" t="inlineStr">
        <is>
          <t>status</t>
        </is>
      </c>
      <c r="K127" t="inlineStr">
        <is>
          <t>msrmnts_grp</t>
        </is>
      </c>
      <c r="L127" t="inlineStr">
        <is>
          <t>vitals_grp</t>
        </is>
      </c>
      <c r="M127" t="inlineStr">
        <is>
          <t>mnl_dly</t>
        </is>
      </c>
      <c r="N127">
        <f>xl_tbl[[#This Row],[dt_clms or grp]]</f>
        <v/>
      </c>
    </row>
    <row r="128">
      <c r="A128" t="inlineStr">
        <is>
          <t>mood_rslt_grp</t>
        </is>
      </c>
      <c r="B128">
        <f>xl_tbl[[#This Row],[Cls1]]&amp;xl_tbl[[#This Row],[Cls2]]&amp;xl_tbl[[#This Row],[Cls3]]&amp;xl_tbl[[#This Row],[Cls4]]&amp;xl_tbl[[#This Row],[grp_data]]</f>
        <v/>
      </c>
      <c r="C128">
        <f>LEN(B128)-LEN(SUBSTITUTE(B128,".",""))</f>
        <v/>
      </c>
      <c r="D128" t="inlineStr">
        <is>
          <t>.2</t>
        </is>
      </c>
      <c r="E128" t="inlineStr">
        <is>
          <t>.3</t>
        </is>
      </c>
      <c r="F128" t="inlineStr">
        <is>
          <t>.0</t>
        </is>
      </c>
      <c r="H128" t="inlineStr">
        <is>
          <t>grp</t>
        </is>
      </c>
      <c r="I128" t="inlineStr">
        <is>
          <t>focus</t>
        </is>
      </c>
      <c r="J128" t="inlineStr">
        <is>
          <t>status</t>
        </is>
      </c>
      <c r="N128">
        <f>xl_tbl[[#This Row],[dt_clms or grp]]</f>
        <v/>
      </c>
    </row>
    <row r="129">
      <c r="A129" t="inlineStr">
        <is>
          <t>wu_grp</t>
        </is>
      </c>
      <c r="B129">
        <f>xl_tbl[[#This Row],[Cls1]]&amp;xl_tbl[[#This Row],[Cls2]]&amp;xl_tbl[[#This Row],[Cls3]]&amp;xl_tbl[[#This Row],[Cls4]]&amp;xl_tbl[[#This Row],[grp_data]]</f>
        <v/>
      </c>
      <c r="C129">
        <f>LEN(B129)-LEN(SUBSTITUTE(B129,".",""))</f>
        <v/>
      </c>
      <c r="D129" t="inlineStr">
        <is>
          <t>.2</t>
        </is>
      </c>
      <c r="E129" t="inlineStr">
        <is>
          <t>.3</t>
        </is>
      </c>
      <c r="F129" t="inlineStr">
        <is>
          <t>.1</t>
        </is>
      </c>
      <c r="G129" t="inlineStr">
        <is>
          <t>.0</t>
        </is>
      </c>
      <c r="H129" t="inlineStr">
        <is>
          <t>grp</t>
        </is>
      </c>
      <c r="I129" t="inlineStr">
        <is>
          <t>status</t>
        </is>
      </c>
      <c r="J129" t="inlineStr">
        <is>
          <t>status</t>
        </is>
      </c>
      <c r="K129" t="inlineStr">
        <is>
          <t>msrmnts_grp</t>
        </is>
      </c>
      <c r="L129" t="inlineStr">
        <is>
          <t>_</t>
        </is>
      </c>
      <c r="N129">
        <f>xl_tbl[[#This Row],[dt_clms or grp]]</f>
        <v/>
      </c>
    </row>
    <row r="130">
      <c r="A130" t="inlineStr">
        <is>
          <t>wu_drv</t>
        </is>
      </c>
      <c r="B130">
        <f>xl_tbl[[#This Row],[Cls1]]&amp;xl_tbl[[#This Row],[Cls2]]&amp;xl_tbl[[#This Row],[Cls3]]&amp;xl_tbl[[#This Row],[Cls4]]&amp;xl_tbl[[#This Row],[grp_data]]</f>
        <v/>
      </c>
      <c r="C130">
        <f>LEN(B130)-LEN(SUBSTITUTE(B130,".",""))</f>
        <v/>
      </c>
      <c r="D130" t="inlineStr">
        <is>
          <t>.2</t>
        </is>
      </c>
      <c r="E130" t="inlineStr">
        <is>
          <t>.3</t>
        </is>
      </c>
      <c r="F130" t="inlineStr">
        <is>
          <t>.1</t>
        </is>
      </c>
      <c r="H130" t="inlineStr">
        <is>
          <t>data</t>
        </is>
      </c>
      <c r="I130" t="inlineStr">
        <is>
          <t>focus</t>
        </is>
      </c>
      <c r="J130" t="inlineStr">
        <is>
          <t>status</t>
        </is>
      </c>
      <c r="K130" t="inlineStr">
        <is>
          <t>mood_rslt_grp</t>
        </is>
      </c>
      <c r="M130" t="inlineStr">
        <is>
          <t>mnl_dly</t>
        </is>
      </c>
      <c r="N130">
        <f>xl_tbl[[#This Row],[dt_clms or grp]]</f>
        <v/>
      </c>
    </row>
    <row r="131">
      <c r="A131" t="inlineStr">
        <is>
          <t>wu_leg_pain</t>
        </is>
      </c>
      <c r="B131">
        <f>xl_tbl[[#This Row],[Cls1]]&amp;xl_tbl[[#This Row],[Cls2]]&amp;xl_tbl[[#This Row],[Cls3]]&amp;xl_tbl[[#This Row],[Cls4]]&amp;xl_tbl[[#This Row],[grp_data]]</f>
        <v/>
      </c>
      <c r="C131">
        <f>LEN(B131)-LEN(SUBSTITUTE(B131,".",""))</f>
        <v/>
      </c>
      <c r="D131" t="inlineStr">
        <is>
          <t>.2</t>
        </is>
      </c>
      <c r="E131" t="inlineStr">
        <is>
          <t>.3</t>
        </is>
      </c>
      <c r="F131" t="inlineStr">
        <is>
          <t>.1</t>
        </is>
      </c>
      <c r="H131" t="inlineStr">
        <is>
          <t>data</t>
        </is>
      </c>
      <c r="I131" t="inlineStr">
        <is>
          <t>status</t>
        </is>
      </c>
      <c r="K131" t="inlineStr">
        <is>
          <t>mood_rslt_grp</t>
        </is>
      </c>
      <c r="M131" t="inlineStr">
        <is>
          <t>mnl_dly</t>
        </is>
      </c>
      <c r="N131">
        <f>xl_tbl[[#This Row],[dt_clms or grp]]</f>
        <v/>
      </c>
    </row>
    <row r="132">
      <c r="A132" t="inlineStr">
        <is>
          <t>wu_mood</t>
        </is>
      </c>
      <c r="B132">
        <f>xl_tbl[[#This Row],[Cls1]]&amp;xl_tbl[[#This Row],[Cls2]]&amp;xl_tbl[[#This Row],[Cls3]]&amp;xl_tbl[[#This Row],[Cls4]]&amp;xl_tbl[[#This Row],[grp_data]]</f>
        <v/>
      </c>
      <c r="C132">
        <f>LEN(B132)-LEN(SUBSTITUTE(B132,".",""))</f>
        <v/>
      </c>
      <c r="D132" t="inlineStr">
        <is>
          <t>.2</t>
        </is>
      </c>
      <c r="E132" t="inlineStr">
        <is>
          <t>.3</t>
        </is>
      </c>
      <c r="F132" t="inlineStr">
        <is>
          <t>.1</t>
        </is>
      </c>
      <c r="H132" t="inlineStr">
        <is>
          <t>data</t>
        </is>
      </c>
      <c r="I132" t="inlineStr">
        <is>
          <t>status</t>
        </is>
      </c>
      <c r="K132" t="inlineStr">
        <is>
          <t>mood_rslt_grp</t>
        </is>
      </c>
      <c r="M132" t="inlineStr">
        <is>
          <t>mnl_dly</t>
        </is>
      </c>
      <c r="N132">
        <f>xl_tbl[[#This Row],[dt_clms or grp]]</f>
        <v/>
      </c>
    </row>
    <row r="133">
      <c r="A133" t="inlineStr">
        <is>
          <t>digstn_grp</t>
        </is>
      </c>
      <c r="B133">
        <f>xl_tbl[[#This Row],[Cls1]]&amp;xl_tbl[[#This Row],[Cls2]]&amp;xl_tbl[[#This Row],[Cls3]]&amp;xl_tbl[[#This Row],[Cls4]]&amp;xl_tbl[[#This Row],[grp_data]]</f>
        <v/>
      </c>
      <c r="C133">
        <f>LEN(B133)-LEN(SUBSTITUTE(B133,".",""))</f>
        <v/>
      </c>
      <c r="D133" t="inlineStr">
        <is>
          <t>.2</t>
        </is>
      </c>
      <c r="E133" t="inlineStr">
        <is>
          <t>.3</t>
        </is>
      </c>
      <c r="F133" t="inlineStr">
        <is>
          <t>.2</t>
        </is>
      </c>
      <c r="G133" t="inlineStr">
        <is>
          <t>.0</t>
        </is>
      </c>
      <c r="H133" t="inlineStr">
        <is>
          <t>grp</t>
        </is>
      </c>
      <c r="I133" t="inlineStr">
        <is>
          <t>status</t>
        </is>
      </c>
      <c r="J133" t="inlineStr">
        <is>
          <t>status</t>
        </is>
      </c>
      <c r="K133" t="inlineStr">
        <is>
          <t>msrmnts_grp</t>
        </is>
      </c>
      <c r="L133" t="inlineStr">
        <is>
          <t>_</t>
        </is>
      </c>
      <c r="N133">
        <f>xl_tbl[[#This Row],[dt_clms or grp]]</f>
        <v/>
      </c>
    </row>
    <row r="134">
      <c r="A134" t="inlineStr">
        <is>
          <t>bwl_hrdns</t>
        </is>
      </c>
      <c r="B134">
        <f>xl_tbl[[#This Row],[Cls1]]&amp;xl_tbl[[#This Row],[Cls2]]&amp;xl_tbl[[#This Row],[Cls3]]&amp;xl_tbl[[#This Row],[Cls4]]&amp;xl_tbl[[#This Row],[grp_data]]</f>
        <v/>
      </c>
      <c r="C134">
        <f>LEN(B134)-LEN(SUBSTITUTE(B134,".",""))</f>
        <v/>
      </c>
      <c r="D134" t="inlineStr">
        <is>
          <t>.2</t>
        </is>
      </c>
      <c r="E134" t="inlineStr">
        <is>
          <t>.3</t>
        </is>
      </c>
      <c r="F134" t="inlineStr">
        <is>
          <t>.2</t>
        </is>
      </c>
      <c r="G134" t="inlineStr">
        <is>
          <t>.1</t>
        </is>
      </c>
      <c r="H134" t="inlineStr">
        <is>
          <t>data</t>
        </is>
      </c>
      <c r="I134" t="inlineStr">
        <is>
          <t>status</t>
        </is>
      </c>
      <c r="J134" t="inlineStr">
        <is>
          <t>status</t>
        </is>
      </c>
      <c r="K134" t="inlineStr">
        <is>
          <t>msrmnts_grp</t>
        </is>
      </c>
      <c r="L134" t="inlineStr">
        <is>
          <t>vitals_grp</t>
        </is>
      </c>
      <c r="M134" t="inlineStr">
        <is>
          <t>mnl_dly</t>
        </is>
      </c>
      <c r="N134">
        <f>xl_tbl[[#This Row],[dt_clms or grp]]</f>
        <v/>
      </c>
    </row>
    <row r="135">
      <c r="A135" t="inlineStr">
        <is>
          <t>digstn</t>
        </is>
      </c>
      <c r="B135">
        <f>xl_tbl[[#This Row],[Cls1]]&amp;xl_tbl[[#This Row],[Cls2]]&amp;xl_tbl[[#This Row],[Cls3]]&amp;xl_tbl[[#This Row],[Cls4]]&amp;xl_tbl[[#This Row],[grp_data]]</f>
        <v/>
      </c>
      <c r="C135">
        <f>LEN(B135)-LEN(SUBSTITUTE(B135,".",""))</f>
        <v/>
      </c>
      <c r="D135" t="inlineStr">
        <is>
          <t>.2</t>
        </is>
      </c>
      <c r="E135" t="inlineStr">
        <is>
          <t>.3</t>
        </is>
      </c>
      <c r="F135" t="inlineStr">
        <is>
          <t>.2</t>
        </is>
      </c>
      <c r="G135" t="inlineStr">
        <is>
          <t>.1</t>
        </is>
      </c>
      <c r="H135" t="inlineStr">
        <is>
          <t>data</t>
        </is>
      </c>
      <c r="I135" t="inlineStr">
        <is>
          <t>status</t>
        </is>
      </c>
      <c r="J135" t="inlineStr">
        <is>
          <t>status</t>
        </is>
      </c>
      <c r="K135" t="inlineStr">
        <is>
          <t>msrmnts_grp</t>
        </is>
      </c>
      <c r="L135" t="inlineStr">
        <is>
          <t>vitals_grp</t>
        </is>
      </c>
      <c r="M135" t="inlineStr">
        <is>
          <t>mnl_dly</t>
        </is>
      </c>
      <c r="N135">
        <f>xl_tbl[[#This Row],[dt_clms or grp]]</f>
        <v/>
      </c>
    </row>
    <row r="136">
      <c r="A136" t="inlineStr">
        <is>
          <t>symptoms_grp</t>
        </is>
      </c>
      <c r="B136">
        <f>xl_tbl[[#This Row],[Cls1]]&amp;xl_tbl[[#This Row],[Cls2]]&amp;xl_tbl[[#This Row],[Cls3]]&amp;xl_tbl[[#This Row],[Cls4]]&amp;xl_tbl[[#This Row],[grp_data]]</f>
        <v/>
      </c>
      <c r="C136">
        <f>LEN(B136)-LEN(SUBSTITUTE(B136,".",""))</f>
        <v/>
      </c>
      <c r="D136" t="inlineStr">
        <is>
          <t>.2</t>
        </is>
      </c>
      <c r="E136" t="inlineStr">
        <is>
          <t>.4</t>
        </is>
      </c>
      <c r="F136" t="inlineStr">
        <is>
          <t>.0</t>
        </is>
      </c>
      <c r="H136" t="inlineStr">
        <is>
          <t>grp</t>
        </is>
      </c>
      <c r="I136" t="inlineStr">
        <is>
          <t>focus</t>
        </is>
      </c>
      <c r="J136" t="inlineStr">
        <is>
          <t>status</t>
        </is>
      </c>
      <c r="N136">
        <f>xl_tbl[[#This Row],[dt_clms or grp]]</f>
        <v/>
      </c>
    </row>
    <row r="137">
      <c r="A137" t="inlineStr">
        <is>
          <t>analysis</t>
        </is>
      </c>
      <c r="B137">
        <f>xl_tbl[[#This Row],[Cls1]]&amp;xl_tbl[[#This Row],[Cls2]]&amp;xl_tbl[[#This Row],[Cls3]]&amp;xl_tbl[[#This Row],[Cls4]]&amp;xl_tbl[[#This Row],[grp_data]]</f>
        <v/>
      </c>
      <c r="C137">
        <f>LEN(B137)-LEN(SUBSTITUTE(B137,".",""))</f>
        <v/>
      </c>
      <c r="D137" t="inlineStr">
        <is>
          <t>.3</t>
        </is>
      </c>
      <c r="E137" t="inlineStr">
        <is>
          <t>.0</t>
        </is>
      </c>
      <c r="H137" t="inlineStr">
        <is>
          <t>grp</t>
        </is>
      </c>
      <c r="I137" t="inlineStr">
        <is>
          <t>focus</t>
        </is>
      </c>
      <c r="J137" t="inlineStr">
        <is>
          <t>_</t>
        </is>
      </c>
      <c r="N137">
        <f>xl_tbl[[#This Row],[dt_clms or grp]]</f>
        <v/>
      </c>
    </row>
    <row r="138">
      <c r="A138" t="inlineStr">
        <is>
          <t>fltrd_dt_clms_grp</t>
        </is>
      </c>
      <c r="B138">
        <f>xl_tbl[[#This Row],[Cls1]]&amp;xl_tbl[[#This Row],[Cls2]]&amp;xl_tbl[[#This Row],[Cls3]]&amp;xl_tbl[[#This Row],[Cls4]]&amp;xl_tbl[[#This Row],[grp_data]]</f>
        <v/>
      </c>
      <c r="C138">
        <f>LEN(B138)-LEN(SUBSTITUTE(B138,".",""))</f>
        <v/>
      </c>
      <c r="D138" t="inlineStr">
        <is>
          <t>.3</t>
        </is>
      </c>
      <c r="E138" t="inlineStr">
        <is>
          <t>.1</t>
        </is>
      </c>
      <c r="F138" t="inlineStr">
        <is>
          <t>.0</t>
        </is>
      </c>
      <c r="H138" t="inlineStr">
        <is>
          <t>grp</t>
        </is>
      </c>
      <c r="I138" t="inlineStr">
        <is>
          <t>focus</t>
        </is>
      </c>
      <c r="J138" t="inlineStr">
        <is>
          <t>lfstyl</t>
        </is>
      </c>
      <c r="K138" t="inlineStr">
        <is>
          <t>analysis</t>
        </is>
      </c>
      <c r="N138">
        <f>xl_tbl[[#This Row],[dt_clms or grp]]</f>
        <v/>
      </c>
    </row>
    <row r="139">
      <c r="A139" t="inlineStr">
        <is>
          <t>raw</t>
        </is>
      </c>
      <c r="B139">
        <f>xl_tbl[[#This Row],[Cls1]]&amp;xl_tbl[[#This Row],[Cls2]]&amp;xl_tbl[[#This Row],[Cls3]]&amp;xl_tbl[[#This Row],[Cls4]]&amp;xl_tbl[[#This Row],[grp_data]]</f>
        <v/>
      </c>
      <c r="C139">
        <f>LEN(B139)-LEN(SUBSTITUTE(B139,".",""))</f>
        <v/>
      </c>
      <c r="D139" t="inlineStr">
        <is>
          <t>.3</t>
        </is>
      </c>
      <c r="E139" t="inlineStr">
        <is>
          <t>.1</t>
        </is>
      </c>
      <c r="F139" t="inlineStr">
        <is>
          <t>.1</t>
        </is>
      </c>
      <c r="H139" t="inlineStr">
        <is>
          <t>data</t>
        </is>
      </c>
      <c r="I139" t="inlineStr">
        <is>
          <t>focus</t>
        </is>
      </c>
      <c r="J139" t="inlineStr">
        <is>
          <t>lfstyl</t>
        </is>
      </c>
      <c r="K139" t="inlineStr">
        <is>
          <t>analysis</t>
        </is>
      </c>
      <c r="L139" t="inlineStr">
        <is>
          <t>fltrd_dt_clms_grp</t>
        </is>
      </c>
      <c r="M139" t="inlineStr">
        <is>
          <t>cmptr_dly</t>
        </is>
      </c>
      <c r="N139">
        <f>xl_tbl[[#This Row],[dt_clms or grp]]</f>
        <v/>
      </c>
    </row>
    <row r="140">
      <c r="A140" t="inlineStr">
        <is>
          <t>5_day</t>
        </is>
      </c>
      <c r="B140">
        <f>xl_tbl[[#This Row],[Cls1]]&amp;xl_tbl[[#This Row],[Cls2]]&amp;xl_tbl[[#This Row],[Cls3]]&amp;xl_tbl[[#This Row],[Cls4]]&amp;xl_tbl[[#This Row],[grp_data]]</f>
        <v/>
      </c>
      <c r="C140">
        <f>LEN(B140)-LEN(SUBSTITUTE(B140,".",""))</f>
        <v/>
      </c>
      <c r="D140" t="inlineStr">
        <is>
          <t>.3</t>
        </is>
      </c>
      <c r="E140" t="inlineStr">
        <is>
          <t>.1</t>
        </is>
      </c>
      <c r="F140" t="inlineStr">
        <is>
          <t>.2</t>
        </is>
      </c>
      <c r="H140" t="inlineStr">
        <is>
          <t>data</t>
        </is>
      </c>
      <c r="I140" t="inlineStr">
        <is>
          <t>focus</t>
        </is>
      </c>
      <c r="J140" t="inlineStr">
        <is>
          <t>lfstyl</t>
        </is>
      </c>
      <c r="K140" t="inlineStr">
        <is>
          <t>analysis</t>
        </is>
      </c>
      <c r="L140" t="inlineStr">
        <is>
          <t>fltrd_dt_clms_grp</t>
        </is>
      </c>
      <c r="M140" t="inlineStr">
        <is>
          <t>cmptr_dly</t>
        </is>
      </c>
      <c r="N140">
        <f>xl_tbl[[#This Row],[dt_clms or grp]]</f>
        <v/>
      </c>
    </row>
    <row r="141">
      <c r="A141" t="inlineStr">
        <is>
          <t>15_day</t>
        </is>
      </c>
      <c r="B141">
        <f>xl_tbl[[#This Row],[Cls1]]&amp;xl_tbl[[#This Row],[Cls2]]&amp;xl_tbl[[#This Row],[Cls3]]&amp;xl_tbl[[#This Row],[Cls4]]&amp;xl_tbl[[#This Row],[grp_data]]</f>
        <v/>
      </c>
      <c r="C141">
        <f>LEN(B141)-LEN(SUBSTITUTE(B141,".",""))</f>
        <v/>
      </c>
      <c r="D141" t="inlineStr">
        <is>
          <t>.3</t>
        </is>
      </c>
      <c r="E141" t="inlineStr">
        <is>
          <t>.1</t>
        </is>
      </c>
      <c r="F141" t="inlineStr">
        <is>
          <t>.3</t>
        </is>
      </c>
      <c r="H141" t="inlineStr">
        <is>
          <t>data</t>
        </is>
      </c>
      <c r="I141" t="inlineStr">
        <is>
          <t>focus</t>
        </is>
      </c>
      <c r="J141" t="inlineStr">
        <is>
          <t>lfstyl</t>
        </is>
      </c>
      <c r="K141" t="inlineStr">
        <is>
          <t>analysis</t>
        </is>
      </c>
      <c r="L141" t="inlineStr">
        <is>
          <t>fltrd_dt_clms_grp</t>
        </is>
      </c>
      <c r="M141" t="inlineStr">
        <is>
          <t>cmptr_dly</t>
        </is>
      </c>
      <c r="N141">
        <f>xl_tbl[[#This Row],[dt_clms or grp]]</f>
        <v/>
      </c>
    </row>
    <row r="142">
      <c r="A142" t="inlineStr">
        <is>
          <t>5-5_day</t>
        </is>
      </c>
      <c r="B142">
        <f>xl_tbl[[#This Row],[Cls1]]&amp;xl_tbl[[#This Row],[Cls2]]&amp;xl_tbl[[#This Row],[Cls3]]&amp;xl_tbl[[#This Row],[Cls4]]&amp;xl_tbl[[#This Row],[grp_data]]</f>
        <v/>
      </c>
      <c r="C142">
        <f>LEN(B142)-LEN(SUBSTITUTE(B142,".",""))</f>
        <v/>
      </c>
      <c r="D142" t="inlineStr">
        <is>
          <t>.3</t>
        </is>
      </c>
      <c r="E142" t="inlineStr">
        <is>
          <t>.1</t>
        </is>
      </c>
      <c r="F142" t="inlineStr">
        <is>
          <t>.4</t>
        </is>
      </c>
      <c r="H142" t="inlineStr">
        <is>
          <t>data</t>
        </is>
      </c>
      <c r="I142" t="inlineStr">
        <is>
          <t>focus</t>
        </is>
      </c>
      <c r="J142" t="inlineStr">
        <is>
          <t>lfstyl</t>
        </is>
      </c>
      <c r="K142" t="inlineStr">
        <is>
          <t>analysis</t>
        </is>
      </c>
      <c r="L142" t="inlineStr">
        <is>
          <t>fltrd_dt_clms_grp</t>
        </is>
      </c>
      <c r="M142" t="inlineStr">
        <is>
          <t>cmptr_dly</t>
        </is>
      </c>
      <c r="N142">
        <f>xl_tbl[[#This Row],[dt_clms or grp]]</f>
        <v/>
      </c>
    </row>
    <row r="143">
      <c r="A143" t="inlineStr">
        <is>
          <t>biochemistry</t>
        </is>
      </c>
      <c r="B143">
        <f>xl_tbl[[#This Row],[Cls1]]&amp;xl_tbl[[#This Row],[Cls2]]&amp;xl_tbl[[#This Row],[Cls3]]&amp;xl_tbl[[#This Row],[Cls4]]&amp;xl_tbl[[#This Row],[grp_data]]</f>
        <v/>
      </c>
      <c r="C143">
        <f>LEN(B143)-LEN(SUBSTITUTE(B143,".",""))</f>
        <v/>
      </c>
      <c r="D143" t="inlineStr">
        <is>
          <t>.4</t>
        </is>
      </c>
      <c r="E143" t="inlineStr">
        <is>
          <t>.0</t>
        </is>
      </c>
      <c r="H143" t="inlineStr">
        <is>
          <t>grp</t>
        </is>
      </c>
      <c r="I143" t="inlineStr">
        <is>
          <t>focus</t>
        </is>
      </c>
      <c r="J143" t="inlineStr">
        <is>
          <t>_</t>
        </is>
      </c>
      <c r="N143">
        <f>xl_tbl[[#This Row],[dt_clms or grp]]</f>
        <v/>
      </c>
    </row>
    <row r="144">
      <c r="A144" t="inlineStr">
        <is>
          <t>clinical</t>
        </is>
      </c>
      <c r="B144">
        <f>xl_tbl[[#This Row],[Cls1]]&amp;xl_tbl[[#This Row],[Cls2]]&amp;xl_tbl[[#This Row],[Cls3]]&amp;xl_tbl[[#This Row],[Cls4]]&amp;xl_tbl[[#This Row],[grp_data]]</f>
        <v/>
      </c>
      <c r="C144">
        <f>LEN(B144)-LEN(SUBSTITUTE(B144,".",""))</f>
        <v/>
      </c>
      <c r="D144" t="inlineStr">
        <is>
          <t>.5</t>
        </is>
      </c>
      <c r="E144" t="inlineStr">
        <is>
          <t>.0</t>
        </is>
      </c>
      <c r="H144" t="inlineStr">
        <is>
          <t>grp</t>
        </is>
      </c>
      <c r="I144" t="inlineStr">
        <is>
          <t>focus</t>
        </is>
      </c>
      <c r="J144" t="inlineStr">
        <is>
          <t>_</t>
        </is>
      </c>
      <c r="N144">
        <f>xl_tbl[[#This Row],[dt_clms or grp]]</f>
        <v/>
      </c>
    </row>
    <row r="145">
      <c r="A145" t="inlineStr">
        <is>
          <t>pharmaceutical</t>
        </is>
      </c>
      <c r="B145">
        <f>xl_tbl[[#This Row],[Cls1]]&amp;xl_tbl[[#This Row],[Cls2]]&amp;xl_tbl[[#This Row],[Cls3]]&amp;xl_tbl[[#This Row],[Cls4]]&amp;xl_tbl[[#This Row],[grp_data]]</f>
        <v/>
      </c>
      <c r="C145">
        <f>LEN(B145)-LEN(SUBSTITUTE(B145,".",""))</f>
        <v/>
      </c>
      <c r="D145" t="inlineStr">
        <is>
          <t>.6</t>
        </is>
      </c>
      <c r="E145" t="inlineStr">
        <is>
          <t>.0</t>
        </is>
      </c>
      <c r="H145" t="inlineStr">
        <is>
          <t>grp</t>
        </is>
      </c>
      <c r="I145" t="inlineStr">
        <is>
          <t>focus</t>
        </is>
      </c>
      <c r="J145" t="inlineStr">
        <is>
          <t>_</t>
        </is>
      </c>
      <c r="N145">
        <f>xl_tbl[[#This Row],[dt_clms or grp]]</f>
        <v/>
      </c>
    </row>
    <row r="146">
      <c r="A146" t="inlineStr">
        <is>
          <t>mito_trg_grp</t>
        </is>
      </c>
      <c r="B146">
        <f>xl_tbl[[#This Row],[Cls1]]&amp;xl_tbl[[#This Row],[Cls2]]&amp;xl_tbl[[#This Row],[Cls3]]&amp;xl_tbl[[#This Row],[Cls4]]&amp;xl_tbl[[#This Row],[grp_data]]</f>
        <v/>
      </c>
      <c r="C146">
        <f>LEN(B146)-LEN(SUBSTITUTE(B146,".",""))</f>
        <v/>
      </c>
      <c r="D146" t="inlineStr">
        <is>
          <t>.6</t>
        </is>
      </c>
      <c r="E146" t="inlineStr">
        <is>
          <t>.1</t>
        </is>
      </c>
      <c r="F146" t="inlineStr">
        <is>
          <t>.0</t>
        </is>
      </c>
      <c r="H146" t="inlineStr">
        <is>
          <t>grp</t>
        </is>
      </c>
      <c r="I146" t="inlineStr">
        <is>
          <t>focus</t>
        </is>
      </c>
      <c r="J146" t="inlineStr">
        <is>
          <t>_</t>
        </is>
      </c>
      <c r="N146">
        <f>xl_tbl[[#This Row],[dt_clms or grp]]</f>
        <v/>
      </c>
    </row>
    <row r="147">
      <c r="A147" t="inlineStr">
        <is>
          <t>NMN</t>
        </is>
      </c>
      <c r="B147">
        <f>xl_tbl[[#This Row],[Cls1]]&amp;xl_tbl[[#This Row],[Cls2]]&amp;xl_tbl[[#This Row],[Cls3]]&amp;xl_tbl[[#This Row],[Cls4]]&amp;xl_tbl[[#This Row],[grp_data]]</f>
        <v/>
      </c>
      <c r="C147">
        <f>LEN(B147)-LEN(SUBSTITUTE(B147,".",""))</f>
        <v/>
      </c>
      <c r="D147" t="inlineStr">
        <is>
          <t>.6</t>
        </is>
      </c>
      <c r="E147" t="inlineStr">
        <is>
          <t>.1</t>
        </is>
      </c>
      <c r="F147" t="inlineStr">
        <is>
          <t>.1</t>
        </is>
      </c>
      <c r="H147" t="inlineStr">
        <is>
          <t>data</t>
        </is>
      </c>
      <c r="I147" t="inlineStr">
        <is>
          <t>focus</t>
        </is>
      </c>
      <c r="J147" t="inlineStr">
        <is>
          <t>_</t>
        </is>
      </c>
      <c r="M147" t="inlineStr">
        <is>
          <t>mnl_dly</t>
        </is>
      </c>
      <c r="N147">
        <f>xl_tbl[[#This Row],[dt_clms or grp]]</f>
        <v/>
      </c>
    </row>
    <row r="148">
      <c r="A148" t="inlineStr">
        <is>
          <t>mito_dmg_grp</t>
        </is>
      </c>
      <c r="B148">
        <f>xl_tbl[[#This Row],[Cls1]]&amp;xl_tbl[[#This Row],[Cls2]]&amp;xl_tbl[[#This Row],[Cls3]]&amp;xl_tbl[[#This Row],[Cls4]]&amp;xl_tbl[[#This Row],[grp_data]]</f>
        <v/>
      </c>
      <c r="C148">
        <f>LEN(B148)-LEN(SUBSTITUTE(B148,".",""))</f>
        <v/>
      </c>
      <c r="D148" t="inlineStr">
        <is>
          <t>.6</t>
        </is>
      </c>
      <c r="E148" t="inlineStr">
        <is>
          <t>.2</t>
        </is>
      </c>
      <c r="F148" t="inlineStr">
        <is>
          <t>.0</t>
        </is>
      </c>
      <c r="H148" t="inlineStr">
        <is>
          <t>grp</t>
        </is>
      </c>
      <c r="I148" t="inlineStr">
        <is>
          <t>focus</t>
        </is>
      </c>
      <c r="J148" t="inlineStr">
        <is>
          <t>_</t>
        </is>
      </c>
      <c r="N148">
        <f>xl_tbl[[#This Row],[dt_clms or grp]]</f>
        <v/>
      </c>
    </row>
    <row r="149">
      <c r="A149" t="inlineStr">
        <is>
          <t>statins</t>
        </is>
      </c>
      <c r="B149">
        <f>xl_tbl[[#This Row],[Cls1]]&amp;xl_tbl[[#This Row],[Cls2]]&amp;xl_tbl[[#This Row],[Cls3]]&amp;xl_tbl[[#This Row],[Cls4]]&amp;xl_tbl[[#This Row],[grp_data]]</f>
        <v/>
      </c>
      <c r="C149">
        <f>LEN(B149)-LEN(SUBSTITUTE(B149,".",""))</f>
        <v/>
      </c>
      <c r="D149" t="inlineStr">
        <is>
          <t>.6</t>
        </is>
      </c>
      <c r="E149" t="inlineStr">
        <is>
          <t>.2</t>
        </is>
      </c>
      <c r="F149" t="inlineStr">
        <is>
          <t>.1</t>
        </is>
      </c>
      <c r="H149" t="inlineStr">
        <is>
          <t>data</t>
        </is>
      </c>
      <c r="I149" t="inlineStr">
        <is>
          <t>focus</t>
        </is>
      </c>
      <c r="J149" t="inlineStr">
        <is>
          <t>_</t>
        </is>
      </c>
      <c r="M149" t="inlineStr">
        <is>
          <t>rndm</t>
        </is>
      </c>
      <c r="N149">
        <f>xl_tbl[[#This Row],[dt_clms or grp]]</f>
        <v/>
      </c>
    </row>
    <row r="150">
      <c r="A150" t="inlineStr">
        <is>
          <t>pain_grp</t>
        </is>
      </c>
      <c r="B150">
        <f>xl_tbl[[#This Row],[Cls1]]&amp;xl_tbl[[#This Row],[Cls2]]&amp;xl_tbl[[#This Row],[Cls3]]&amp;xl_tbl[[#This Row],[Cls4]]&amp;xl_tbl[[#This Row],[grp_data]]</f>
        <v/>
      </c>
      <c r="C150">
        <f>LEN(B150)-LEN(SUBSTITUTE(B150,".",""))</f>
        <v/>
      </c>
      <c r="D150" t="inlineStr">
        <is>
          <t>.7</t>
        </is>
      </c>
      <c r="E150" t="inlineStr">
        <is>
          <t>.0</t>
        </is>
      </c>
      <c r="H150" t="inlineStr">
        <is>
          <t>grp</t>
        </is>
      </c>
      <c r="I150" t="inlineStr">
        <is>
          <t>focus</t>
        </is>
      </c>
      <c r="J150" t="inlineStr">
        <is>
          <t>_</t>
        </is>
      </c>
      <c r="N150">
        <f>xl_tbl[[#This Row],[dt_clms or grp]]</f>
        <v/>
      </c>
    </row>
    <row r="151">
      <c r="A151" t="inlineStr">
        <is>
          <t>pain_grp</t>
        </is>
      </c>
      <c r="B151">
        <f>xl_tbl[[#This Row],[Cls1]]&amp;xl_tbl[[#This Row],[Cls2]]&amp;xl_tbl[[#This Row],[Cls3]]&amp;xl_tbl[[#This Row],[Cls4]]&amp;xl_tbl[[#This Row],[grp_data]]</f>
        <v/>
      </c>
      <c r="C151">
        <f>LEN(B151)-LEN(SUBSTITUTE(B151,".",""))</f>
        <v/>
      </c>
      <c r="D151" t="inlineStr">
        <is>
          <t>.7</t>
        </is>
      </c>
      <c r="E151" t="inlineStr">
        <is>
          <t>.1</t>
        </is>
      </c>
      <c r="F151" t="inlineStr">
        <is>
          <t>.0</t>
        </is>
      </c>
      <c r="H151" t="inlineStr">
        <is>
          <t>grp</t>
        </is>
      </c>
      <c r="I151" t="inlineStr">
        <is>
          <t>focus</t>
        </is>
      </c>
      <c r="J151" t="inlineStr">
        <is>
          <t>_</t>
        </is>
      </c>
      <c r="N151">
        <f>xl_tbl[[#This Row],[dt_clms or grp]]</f>
        <v/>
      </c>
    </row>
    <row r="152">
      <c r="A152" t="inlineStr">
        <is>
          <t>back_pain</t>
        </is>
      </c>
      <c r="B152">
        <f>xl_tbl[[#This Row],[Cls1]]&amp;xl_tbl[[#This Row],[Cls2]]&amp;xl_tbl[[#This Row],[Cls3]]&amp;xl_tbl[[#This Row],[Cls4]]&amp;xl_tbl[[#This Row],[grp_data]]</f>
        <v/>
      </c>
      <c r="C152">
        <f>LEN(B152)-LEN(SUBSTITUTE(B152,".",""))</f>
        <v/>
      </c>
      <c r="D152" t="inlineStr">
        <is>
          <t>.7</t>
        </is>
      </c>
      <c r="E152" t="inlineStr">
        <is>
          <t>.1</t>
        </is>
      </c>
      <c r="F152" t="inlineStr">
        <is>
          <t>.1</t>
        </is>
      </c>
      <c r="H152" t="inlineStr">
        <is>
          <t>data</t>
        </is>
      </c>
      <c r="I152" t="inlineStr">
        <is>
          <t>focus</t>
        </is>
      </c>
      <c r="J152" t="inlineStr">
        <is>
          <t>_</t>
        </is>
      </c>
      <c r="M152" t="inlineStr">
        <is>
          <t>rndm</t>
        </is>
      </c>
      <c r="N152">
        <f>xl_tbl[[#This Row],[dt_clms or grp]]</f>
        <v/>
      </c>
    </row>
    <row r="153">
      <c r="A153" t="inlineStr">
        <is>
          <t>_______19</t>
        </is>
      </c>
      <c r="B153">
        <f>xl_tbl[[#This Row],[Cls1]]&amp;xl_tbl[[#This Row],[Cls2]]&amp;xl_tbl[[#This Row],[Cls3]]&amp;xl_tbl[[#This Row],[Cls4]]&amp;xl_tbl[[#This Row],[grp_data]]</f>
        <v/>
      </c>
      <c r="C153">
        <f>LEN(B153)-LEN(SUBSTITUTE(B153,".",""))</f>
        <v/>
      </c>
      <c r="D153" t="inlineStr">
        <is>
          <t>.z</t>
        </is>
      </c>
      <c r="H153" t="inlineStr">
        <is>
          <t>data</t>
        </is>
      </c>
      <c r="I153" t="inlineStr">
        <is>
          <t>focus</t>
        </is>
      </c>
      <c r="J153" t="inlineStr">
        <is>
          <t>lfstyl</t>
        </is>
      </c>
      <c r="K153" t="inlineStr">
        <is>
          <t>food</t>
        </is>
      </c>
      <c r="M153" t="inlineStr">
        <is>
          <t>rndm</t>
        </is>
      </c>
      <c r="N153">
        <f>xl_tbl[[#This Row],[dt_clms or grp]]</f>
        <v/>
      </c>
    </row>
    <row r="154">
      <c r="A154" t="inlineStr">
        <is>
          <t>_______20</t>
        </is>
      </c>
      <c r="B154">
        <f>xl_tbl[[#This Row],[Cls1]]&amp;xl_tbl[[#This Row],[Cls2]]&amp;xl_tbl[[#This Row],[Cls3]]&amp;xl_tbl[[#This Row],[Cls4]]&amp;xl_tbl[[#This Row],[grp_data]]</f>
        <v/>
      </c>
      <c r="C154">
        <f>LEN(B154)-LEN(SUBSTITUTE(B154,".",""))</f>
        <v/>
      </c>
      <c r="D154" t="inlineStr">
        <is>
          <t>.z</t>
        </is>
      </c>
      <c r="H154" t="inlineStr">
        <is>
          <t>data</t>
        </is>
      </c>
      <c r="I154" t="inlineStr">
        <is>
          <t>focus</t>
        </is>
      </c>
      <c r="J154" t="inlineStr">
        <is>
          <t>lfstyl</t>
        </is>
      </c>
      <c r="K154" t="inlineStr">
        <is>
          <t>food</t>
        </is>
      </c>
      <c r="M154" t="inlineStr">
        <is>
          <t>rndm</t>
        </is>
      </c>
      <c r="N154">
        <f>xl_tbl[[#This Row],[dt_clms or grp]]</f>
        <v/>
      </c>
    </row>
    <row r="155">
      <c r="A155" t="inlineStr">
        <is>
          <t>_______21</t>
        </is>
      </c>
      <c r="B155">
        <f>xl_tbl[[#This Row],[Cls1]]&amp;xl_tbl[[#This Row],[Cls2]]&amp;xl_tbl[[#This Row],[Cls3]]&amp;xl_tbl[[#This Row],[Cls4]]&amp;xl_tbl[[#This Row],[grp_data]]</f>
        <v/>
      </c>
      <c r="C155">
        <f>LEN(B155)-LEN(SUBSTITUTE(B155,".",""))</f>
        <v/>
      </c>
      <c r="D155" t="inlineStr">
        <is>
          <t>.z</t>
        </is>
      </c>
      <c r="H155" t="inlineStr">
        <is>
          <t>data</t>
        </is>
      </c>
      <c r="I155" t="inlineStr">
        <is>
          <t>focus</t>
        </is>
      </c>
      <c r="J155" t="inlineStr">
        <is>
          <t>lfstyl</t>
        </is>
      </c>
      <c r="K155" t="inlineStr">
        <is>
          <t>food</t>
        </is>
      </c>
      <c r="M155" t="inlineStr">
        <is>
          <t>rndm</t>
        </is>
      </c>
      <c r="N155">
        <f>xl_tbl[[#This Row],[dt_clms or grp]]</f>
        <v/>
      </c>
    </row>
    <row r="156">
      <c r="A156" t="inlineStr">
        <is>
          <t>_______22</t>
        </is>
      </c>
      <c r="B156">
        <f>xl_tbl[[#This Row],[Cls1]]&amp;xl_tbl[[#This Row],[Cls2]]&amp;xl_tbl[[#This Row],[Cls3]]&amp;xl_tbl[[#This Row],[Cls4]]&amp;xl_tbl[[#This Row],[grp_data]]</f>
        <v/>
      </c>
      <c r="C156">
        <f>LEN(B156)-LEN(SUBSTITUTE(B156,".",""))</f>
        <v/>
      </c>
      <c r="D156" t="inlineStr">
        <is>
          <t>.z</t>
        </is>
      </c>
      <c r="H156" t="inlineStr">
        <is>
          <t>data</t>
        </is>
      </c>
      <c r="I156" t="inlineStr">
        <is>
          <t>focus</t>
        </is>
      </c>
      <c r="J156" t="inlineStr">
        <is>
          <t>lfstyl</t>
        </is>
      </c>
      <c r="K156" t="inlineStr">
        <is>
          <t>food</t>
        </is>
      </c>
      <c r="M156" t="inlineStr">
        <is>
          <t>rndm</t>
        </is>
      </c>
      <c r="N156">
        <f>xl_tbl[[#This Row],[dt_clms or grp]]</f>
        <v/>
      </c>
    </row>
    <row r="157">
      <c r="A157" t="inlineStr">
        <is>
          <t>_______23</t>
        </is>
      </c>
      <c r="B157">
        <f>xl_tbl[[#This Row],[Cls1]]&amp;xl_tbl[[#This Row],[Cls2]]&amp;xl_tbl[[#This Row],[Cls3]]&amp;xl_tbl[[#This Row],[Cls4]]&amp;xl_tbl[[#This Row],[grp_data]]</f>
        <v/>
      </c>
      <c r="C157">
        <f>LEN(B157)-LEN(SUBSTITUTE(B157,".",""))</f>
        <v/>
      </c>
      <c r="D157" t="inlineStr">
        <is>
          <t>.z</t>
        </is>
      </c>
      <c r="H157" t="inlineStr">
        <is>
          <t>data</t>
        </is>
      </c>
      <c r="I157" t="inlineStr">
        <is>
          <t>focus</t>
        </is>
      </c>
      <c r="J157" t="inlineStr">
        <is>
          <t>lfstyl</t>
        </is>
      </c>
      <c r="K157" t="inlineStr">
        <is>
          <t>food</t>
        </is>
      </c>
      <c r="M157" t="inlineStr">
        <is>
          <t>rndm</t>
        </is>
      </c>
      <c r="N157">
        <f>xl_tbl[[#This Row],[dt_clms or grp]]</f>
        <v/>
      </c>
    </row>
    <row r="158">
      <c r="A158" t="inlineStr">
        <is>
          <t>_______24</t>
        </is>
      </c>
      <c r="B158">
        <f>xl_tbl[[#This Row],[Cls1]]&amp;xl_tbl[[#This Row],[Cls2]]&amp;xl_tbl[[#This Row],[Cls3]]&amp;xl_tbl[[#This Row],[Cls4]]&amp;xl_tbl[[#This Row],[grp_data]]</f>
        <v/>
      </c>
      <c r="C158">
        <f>LEN(B158)-LEN(SUBSTITUTE(B158,".",""))</f>
        <v/>
      </c>
      <c r="D158" t="inlineStr">
        <is>
          <t>.z</t>
        </is>
      </c>
      <c r="H158" t="inlineStr">
        <is>
          <t>data</t>
        </is>
      </c>
      <c r="I158" t="inlineStr">
        <is>
          <t>focus</t>
        </is>
      </c>
      <c r="J158" t="inlineStr">
        <is>
          <t>lfstyl</t>
        </is>
      </c>
      <c r="K158" t="inlineStr">
        <is>
          <t>food</t>
        </is>
      </c>
      <c r="M158" t="inlineStr">
        <is>
          <t>rndm</t>
        </is>
      </c>
      <c r="N158">
        <f>xl_tbl[[#This Row],[dt_clms or grp]]</f>
        <v/>
      </c>
    </row>
    <row r="159">
      <c r="A159" t="inlineStr">
        <is>
          <t>_______25</t>
        </is>
      </c>
      <c r="B159">
        <f>xl_tbl[[#This Row],[Cls1]]&amp;xl_tbl[[#This Row],[Cls2]]&amp;xl_tbl[[#This Row],[Cls3]]&amp;xl_tbl[[#This Row],[Cls4]]&amp;xl_tbl[[#This Row],[grp_data]]</f>
        <v/>
      </c>
      <c r="C159">
        <f>LEN(B159)-LEN(SUBSTITUTE(B159,".",""))</f>
        <v/>
      </c>
      <c r="D159" t="inlineStr">
        <is>
          <t>.z</t>
        </is>
      </c>
      <c r="H159" t="inlineStr">
        <is>
          <t>data</t>
        </is>
      </c>
      <c r="I159" t="inlineStr">
        <is>
          <t>focus</t>
        </is>
      </c>
      <c r="J159" t="inlineStr">
        <is>
          <t>lfstyl</t>
        </is>
      </c>
      <c r="K159" t="inlineStr">
        <is>
          <t>food</t>
        </is>
      </c>
      <c r="M159" t="inlineStr">
        <is>
          <t>rndm</t>
        </is>
      </c>
      <c r="N159">
        <f>xl_tbl[[#This Row],[dt_clms or grp]]</f>
        <v/>
      </c>
    </row>
    <row r="160">
      <c r="A160" t="inlineStr">
        <is>
          <t>_______26</t>
        </is>
      </c>
      <c r="B160">
        <f>xl_tbl[[#This Row],[Cls1]]&amp;xl_tbl[[#This Row],[Cls2]]&amp;xl_tbl[[#This Row],[Cls3]]&amp;xl_tbl[[#This Row],[Cls4]]&amp;xl_tbl[[#This Row],[grp_data]]</f>
        <v/>
      </c>
      <c r="C160">
        <f>LEN(B160)-LEN(SUBSTITUTE(B160,".",""))</f>
        <v/>
      </c>
      <c r="D160" t="inlineStr">
        <is>
          <t>.z</t>
        </is>
      </c>
      <c r="H160" t="inlineStr">
        <is>
          <t>data</t>
        </is>
      </c>
      <c r="I160" t="inlineStr">
        <is>
          <t>focus</t>
        </is>
      </c>
      <c r="J160" t="inlineStr">
        <is>
          <t>lfstyl</t>
        </is>
      </c>
      <c r="K160" t="inlineStr">
        <is>
          <t>food</t>
        </is>
      </c>
      <c r="M160" t="inlineStr">
        <is>
          <t>rndm</t>
        </is>
      </c>
      <c r="N160">
        <f>xl_tbl[[#This Row],[dt_clms or grp]]</f>
        <v/>
      </c>
    </row>
    <row r="161">
      <c r="B161">
        <f>xl_tbl[[#This Row],[Cls1]]&amp;xl_tbl[[#This Row],[Cls2]]&amp;xl_tbl[[#This Row],[Cls3]]&amp;xl_tbl[[#This Row],[Cls4]]&amp;xl_tbl[[#This Row],[grp_data]]</f>
        <v/>
      </c>
      <c r="C161">
        <f>LEN(B161)-LEN(SUBSTITUTE(B161,".",""))</f>
        <v/>
      </c>
      <c r="D161" t="inlineStr">
        <is>
          <t>z</t>
        </is>
      </c>
      <c r="E161" t="inlineStr">
        <is>
          <t>.2</t>
        </is>
      </c>
      <c r="F161" t="inlineStr">
        <is>
          <t>.6</t>
        </is>
      </c>
      <c r="G161" t="inlineStr">
        <is>
          <t>.3</t>
        </is>
      </c>
      <c r="H161" t="inlineStr">
        <is>
          <t>data</t>
        </is>
      </c>
      <c r="I161" t="inlineStr">
        <is>
          <t>focus</t>
        </is>
      </c>
      <c r="J161" t="inlineStr">
        <is>
          <t>lfstyl</t>
        </is>
      </c>
      <c r="K161" t="inlineStr">
        <is>
          <t>food</t>
        </is>
      </c>
      <c r="M161" t="inlineStr">
        <is>
          <t>mnl_dly</t>
        </is>
      </c>
      <c r="N161">
        <f>xl_tbl[[#This Row],[dt_clms or grp]]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2025-07-13T16:42:41Z</dcterms:created>
  <dcterms:modified xsi:type="dcterms:W3CDTF">2025-07-13T16:42:41Z</dcterms:modified>
</cp:coreProperties>
</file>