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Sheet1!$A$6:$Q$28</definedName>
    <definedName name="_xlnm.Print_Area" localSheetId="0">Sheet1!$A$1:$L$15</definedName>
  </definedNames>
  <calcPr calcId="152511"/>
</workbook>
</file>

<file path=xl/calcChain.xml><?xml version="1.0" encoding="utf-8"?>
<calcChain xmlns="http://schemas.openxmlformats.org/spreadsheetml/2006/main">
  <c r="M6" i="4" l="1"/>
</calcChain>
</file>

<file path=xl/sharedStrings.xml><?xml version="1.0" encoding="utf-8"?>
<sst xmlns="http://schemas.openxmlformats.org/spreadsheetml/2006/main" count="199" uniqueCount="90">
  <si>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</si>
  <si>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</si>
  <si>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</si>
  <si>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</si>
  <si>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</si>
  <si>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</si>
  <si>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</si>
  <si>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</si>
  <si>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</si>
  <si>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</si>
  <si>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</si>
  <si>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</si>
  <si>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</si>
  <si>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</si>
  <si>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</si>
  <si>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</si>
  <si>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</si>
  <si>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</si>
  <si>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</si>
  <si>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</si>
  <si>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</si>
  <si>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</si>
  <si>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</si>
  <si>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</si>
  <si>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</si>
  <si>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</si>
  <si>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</si>
  <si>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</si>
  <si>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</si>
  <si>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</si>
  <si>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</si>
  <si>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</si>
  <si>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</si>
  <si>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</si>
  <si>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</si>
  <si>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</si>
  <si>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</si>
  <si>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</si>
  <si>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</si>
  <si>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</si>
  <si>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</si>
  <si>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</si>
  <si>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</si>
  <si>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</si>
  <si>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</si>
  <si>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</si>
  <si>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</si>
  <si>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</si>
  <si>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</si>
  <si>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</si>
  <si>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</si>
  <si>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</si>
  <si>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</si>
  <si>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</si>
  <si>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</si>
  <si>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</si>
  <si>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</si>
  <si>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</si>
  <si>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QUERY RE</t>
  </si>
  <si>
    <t>PORT 1</t>
  </si>
  <si>
    <t>DEC</t>
  </si>
  <si>
    <t>SELECTIO</t>
  </si>
  <si>
    <t>N:</t>
  </si>
  <si>
    <t>--------</t>
  </si>
  <si>
    <t>------</t>
  </si>
  <si>
    <t>Y7249O</t>
  </si>
  <si>
    <t>CNJ</t>
  </si>
  <si>
    <t>021579*006</t>
  </si>
  <si>
    <t>15223: TEREGEYO/MARIANNE</t>
  </si>
  <si>
    <t>Y7VULR</t>
  </si>
  <si>
    <t>021580*079</t>
  </si>
  <si>
    <t>26751: SANGCAP/EDUARDO</t>
  </si>
  <si>
    <t>ZEE976</t>
  </si>
  <si>
    <t>021581*079</t>
  </si>
  <si>
    <t>26752: OTICO/ANNABELLE</t>
  </si>
  <si>
    <t>ZEFTTP</t>
  </si>
  <si>
    <t>021582*006</t>
  </si>
  <si>
    <t>15225: CELIS/REGINO</t>
  </si>
  <si>
    <t>021583*016</t>
  </si>
  <si>
    <t xml:space="preserve">15251: CRUZ/JOEY KEN </t>
  </si>
  <si>
    <t>ZGIZ6G</t>
  </si>
  <si>
    <t>021584*016</t>
  </si>
  <si>
    <t>15253: DELACRUZ JR/STEVEN</t>
  </si>
  <si>
    <t>021585*016</t>
  </si>
  <si>
    <t xml:space="preserve">15252: TORRES/RALPH ANTHONY </t>
  </si>
  <si>
    <t>ZEJ387</t>
  </si>
  <si>
    <t>021586*016</t>
  </si>
  <si>
    <t xml:space="preserve">15200: GUERRERO/ROBERT </t>
  </si>
  <si>
    <t>26748: VILLANUEVA/RAYMUND</t>
  </si>
  <si>
    <t>26750: BRIONGOS/EDDIE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</si>
</sst>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5" fontId="2" fillId="0" borderId="0" xfId="0" applyNumberFormat="1" applyFont="1"/>
    <xf numFmtId="49" fontId="2" fillId="0" borderId="0" xfId="0" applyNumberFormat="1" applyFont="1"/>
    <xf numFmtId="16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1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workbookViewId="0">
      <selection activeCell="A7" sqref="A7:L18"/>
    </sheetView>
  </sheetViews>
  <sheetFormatPr defaultRowHeight="15" x14ac:dyDescent="0.25"/>
  <cols>
    <col min="1" max="1" width="14.28515625" style="1" bestFit="1" customWidth="1"/>
    <col min="2" max="2" width="15.5703125" style="1" bestFit="1" customWidth="1"/>
    <col min="3" max="3" width="14.28515625" style="1" bestFit="1" customWidth="1"/>
    <col min="4" max="6" width="10.28515625" style="1" bestFit="1" customWidth="1"/>
    <col min="7" max="7" width="5.140625" style="1" bestFit="1" customWidth="1"/>
    <col min="8" max="8" width="20.85546875" style="1" bestFit="1" customWidth="1"/>
    <col min="9" max="9" width="5.140625" style="1" bestFit="1" customWidth="1"/>
    <col min="10" max="10" width="10.28515625" style="1" bestFit="1" customWidth="1"/>
    <col min="11" max="11" width="7.7109375" style="1" bestFit="1" customWidth="1"/>
    <col min="12" max="12" width="11.5703125" style="3" bestFit="1" customWidth="1"/>
    <col min="13" max="13" width="15.5703125" style="1" bestFit="1" customWidth="1"/>
    <col min="14" max="16" width="10.28515625" style="1" bestFit="1" customWidth="1"/>
    <col min="17" max="17" width="15.5703125" style="1" bestFit="1" customWidth="1"/>
    <col min="18" max="16384" width="9.140625" style="1"/>
  </cols>
  <sheetData>
    <row r="1" spans="1:17" x14ac:dyDescent="0.25">
      <c r="A1" s="5" t="s">
        <v>0</v>
      </c>
      <c r="B1" s="1">
        <v>4624765</v>
      </c>
      <c r="D1" s="1" t="s">
        <v>58</v>
      </c>
      <c r="E1" s="1" t="s">
        <v>59</v>
      </c>
      <c r="F1" s="2">
        <v>42709</v>
      </c>
      <c r="G1" s="1" t="s">
        <v>60</v>
      </c>
      <c r="J1" s="1" t="s">
        <v>1</v>
      </c>
      <c r="K1" s="1" t="s">
        <v>2</v>
      </c>
    </row>
    <row r="2" spans="1:17" x14ac:dyDescent="0.25">
      <c r="A2" s="5" t="s">
        <v>3</v>
      </c>
      <c r="B2" s="1" t="s">
        <v>26</v>
      </c>
      <c r="D2" s="1" t="s">
        <v>61</v>
      </c>
      <c r="E2" s="1" t="s">
        <v>62</v>
      </c>
    </row>
    <row r="3" spans="1:17" x14ac:dyDescent="0.25">
      <c r="A3" s="5" t="s">
        <v>28</v>
      </c>
      <c r="B3" s="1" t="s">
        <v>29</v>
      </c>
      <c r="J3" s="4">
        <v>42720</v>
      </c>
      <c r="K3" s="1">
        <v>2016</v>
      </c>
    </row>
    <row r="4" spans="1:17" x14ac:dyDescent="0.25">
      <c r="A4" s="5" t="s">
        <v>4</v>
      </c>
      <c r="B4" s="1" t="s">
        <v>5</v>
      </c>
      <c r="C4" s="1" t="s">
        <v>4</v>
      </c>
      <c r="D4" s="1" t="s">
        <v>63</v>
      </c>
      <c r="E4" s="1" t="s">
        <v>64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  <c r="L4" s="1"/>
    </row>
    <row r="5" spans="1:17" x14ac:dyDescent="0.25">
      <c r="A5" s="5" t="s">
        <v>10</v>
      </c>
      <c r="B5" s="1" t="s">
        <v>11</v>
      </c>
      <c r="C5" s="1" t="s">
        <v>12</v>
      </c>
      <c r="D5" s="1" t="s">
        <v>30</v>
      </c>
      <c r="E5" s="1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  <c r="L5" s="6"/>
      <c r="M5" s="7"/>
      <c r="N5" s="7"/>
      <c r="O5" s="7"/>
      <c r="P5" s="7"/>
      <c r="Q5" s="7"/>
    </row>
    <row r="6" spans="1:17" x14ac:dyDescent="0.25">
      <c r="A6" s="5" t="s">
        <v>4</v>
      </c>
      <c r="B6" s="1" t="s">
        <v>5</v>
      </c>
      <c r="C6" s="1" t="s">
        <v>4</v>
      </c>
      <c r="D6" s="1" t="s">
        <v>63</v>
      </c>
      <c r="E6" s="1" t="s">
        <v>64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  <c r="L6" s="1"/>
      <c r="M6" s="1">
        <f>+SUM(C6:F6)</f>
        <v>0</v>
      </c>
    </row>
    <row r="7" spans="1:17" x14ac:dyDescent="0.25">
      <c r="A7" t="s">
        <v>67</v>
      </c>
      <c r="B7">
        <v>9199692145</v>
      </c>
      <c r="C7">
        <v>1976.9999999999998</v>
      </c>
      <c r="D7">
        <v>431.2</v>
      </c>
      <c r="E7">
        <v>0</v>
      </c>
      <c r="F7">
        <v>79.44</v>
      </c>
      <c r="G7" t="s">
        <v>18</v>
      </c>
      <c r="H7" t="s">
        <v>68</v>
      </c>
      <c r="I7" t="s">
        <v>24</v>
      </c>
      <c r="J7" t="s">
        <v>69</v>
      </c>
      <c r="K7" t="s">
        <v>17</v>
      </c>
      <c r="L7">
        <v>1402922</v>
      </c>
    </row>
    <row r="8" spans="1:17" x14ac:dyDescent="0.25">
      <c r="A8">
        <v>6</v>
      </c>
      <c r="B8">
        <v>9199692146</v>
      </c>
      <c r="C8">
        <v>0</v>
      </c>
      <c r="D8"/>
      <c r="E8"/>
      <c r="F8"/>
      <c r="G8"/>
      <c r="H8"/>
      <c r="I8"/>
      <c r="J8"/>
      <c r="K8" t="s">
        <v>66</v>
      </c>
      <c r="L8"/>
    </row>
    <row r="9" spans="1:17" x14ac:dyDescent="0.25">
      <c r="A9" t="s">
        <v>70</v>
      </c>
      <c r="B9">
        <v>9199692147</v>
      </c>
      <c r="C9">
        <v>567.29999999999995</v>
      </c>
      <c r="D9">
        <v>28.23</v>
      </c>
      <c r="E9">
        <v>0</v>
      </c>
      <c r="F9">
        <v>42.7</v>
      </c>
      <c r="G9" t="s">
        <v>18</v>
      </c>
      <c r="H9" t="s">
        <v>71</v>
      </c>
      <c r="I9" t="s">
        <v>22</v>
      </c>
      <c r="J9" t="s">
        <v>72</v>
      </c>
      <c r="K9" t="s">
        <v>17</v>
      </c>
      <c r="L9">
        <v>1402926</v>
      </c>
    </row>
    <row r="10" spans="1:17" x14ac:dyDescent="0.25">
      <c r="A10" t="s">
        <v>73</v>
      </c>
      <c r="B10">
        <v>9199692148</v>
      </c>
      <c r="C10">
        <v>409.2</v>
      </c>
      <c r="D10">
        <v>10.1</v>
      </c>
      <c r="E10">
        <v>0</v>
      </c>
      <c r="F10">
        <v>30.8</v>
      </c>
      <c r="G10" t="s">
        <v>18</v>
      </c>
      <c r="H10" t="s">
        <v>74</v>
      </c>
      <c r="I10" t="s">
        <v>22</v>
      </c>
      <c r="J10" t="s">
        <v>75</v>
      </c>
      <c r="K10" t="s">
        <v>17</v>
      </c>
      <c r="L10">
        <v>1402926</v>
      </c>
    </row>
    <row r="11" spans="1:17" x14ac:dyDescent="0.25">
      <c r="A11" t="s">
        <v>76</v>
      </c>
      <c r="B11">
        <v>9199692149</v>
      </c>
      <c r="C11">
        <v>1269</v>
      </c>
      <c r="D11">
        <v>431.2</v>
      </c>
      <c r="E11">
        <v>0</v>
      </c>
      <c r="F11">
        <v>49.8</v>
      </c>
      <c r="G11" t="s">
        <v>18</v>
      </c>
      <c r="H11" t="s">
        <v>77</v>
      </c>
      <c r="I11" t="s">
        <v>19</v>
      </c>
      <c r="J11" t="s">
        <v>65</v>
      </c>
      <c r="K11" t="s">
        <v>17</v>
      </c>
      <c r="L11">
        <v>1402922</v>
      </c>
    </row>
    <row r="12" spans="1:17" x14ac:dyDescent="0.25">
      <c r="A12">
        <v>6</v>
      </c>
      <c r="B12">
        <v>9199692150</v>
      </c>
      <c r="C12">
        <v>0</v>
      </c>
      <c r="D12"/>
      <c r="E12"/>
      <c r="F12"/>
      <c r="G12"/>
      <c r="H12"/>
      <c r="I12"/>
      <c r="J12"/>
      <c r="K12" t="s">
        <v>66</v>
      </c>
      <c r="L12"/>
    </row>
    <row r="13" spans="1:17" x14ac:dyDescent="0.25">
      <c r="A13" t="s">
        <v>78</v>
      </c>
      <c r="B13">
        <v>9199692151</v>
      </c>
      <c r="C13">
        <v>373</v>
      </c>
      <c r="D13">
        <v>28.49</v>
      </c>
      <c r="E13">
        <v>0</v>
      </c>
      <c r="F13">
        <v>15.51</v>
      </c>
      <c r="G13" t="s">
        <v>18</v>
      </c>
      <c r="H13" t="s">
        <v>79</v>
      </c>
      <c r="I13" t="s">
        <v>24</v>
      </c>
      <c r="J13" t="s">
        <v>80</v>
      </c>
      <c r="K13" t="s">
        <v>17</v>
      </c>
      <c r="L13">
        <v>1402922</v>
      </c>
    </row>
    <row r="14" spans="1:17" x14ac:dyDescent="0.25">
      <c r="A14" t="s">
        <v>81</v>
      </c>
      <c r="B14">
        <v>9199692152</v>
      </c>
      <c r="C14">
        <v>373</v>
      </c>
      <c r="D14">
        <v>28.49</v>
      </c>
      <c r="E14">
        <v>0</v>
      </c>
      <c r="F14">
        <v>15.51</v>
      </c>
      <c r="G14" t="s">
        <v>18</v>
      </c>
      <c r="H14" t="s">
        <v>82</v>
      </c>
      <c r="I14" t="s">
        <v>24</v>
      </c>
      <c r="J14" t="s">
        <v>80</v>
      </c>
      <c r="K14" t="s">
        <v>17</v>
      </c>
      <c r="L14">
        <v>1402922</v>
      </c>
    </row>
    <row r="15" spans="1:17" x14ac:dyDescent="0.25">
      <c r="A15" t="s">
        <v>83</v>
      </c>
      <c r="B15">
        <v>9199692153</v>
      </c>
      <c r="C15">
        <v>373</v>
      </c>
      <c r="D15">
        <v>28.49</v>
      </c>
      <c r="E15">
        <v>0</v>
      </c>
      <c r="F15">
        <v>18.510000000000002</v>
      </c>
      <c r="G15" t="s">
        <v>18</v>
      </c>
      <c r="H15" t="s">
        <v>84</v>
      </c>
      <c r="I15" t="s">
        <v>24</v>
      </c>
      <c r="J15" t="s">
        <v>85</v>
      </c>
      <c r="K15" t="s">
        <v>17</v>
      </c>
      <c r="L15">
        <v>1402922</v>
      </c>
    </row>
    <row r="16" spans="1:17" x14ac:dyDescent="0.25">
      <c r="A16" t="s">
        <v>86</v>
      </c>
      <c r="B16">
        <v>9199692154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87</v>
      </c>
      <c r="I16" t="s">
        <v>24</v>
      </c>
      <c r="J16" t="s">
        <v>85</v>
      </c>
      <c r="K16" t="s">
        <v>17</v>
      </c>
      <c r="L16">
        <v>1402922</v>
      </c>
    </row>
    <row r="17" spans="1:12" x14ac:dyDescent="0.25">
      <c r="A17" t="s">
        <v>70</v>
      </c>
      <c r="B17">
        <v>2170714642</v>
      </c>
      <c r="C17">
        <v>567.29999999999995</v>
      </c>
      <c r="D17">
        <v>28.23</v>
      </c>
      <c r="E17">
        <v>0</v>
      </c>
      <c r="F17">
        <v>42.7</v>
      </c>
      <c r="G17" t="s">
        <v>18</v>
      </c>
      <c r="H17" t="s">
        <v>88</v>
      </c>
      <c r="I17" t="s">
        <v>22</v>
      </c>
      <c r="J17" t="s">
        <v>72</v>
      </c>
      <c r="K17" t="s">
        <v>17</v>
      </c>
      <c r="L17">
        <v>1402926</v>
      </c>
    </row>
    <row r="18" spans="1:12" x14ac:dyDescent="0.25">
      <c r="A18" t="s">
        <v>70</v>
      </c>
      <c r="B18">
        <v>2170714578</v>
      </c>
      <c r="C18">
        <v>418.49999999999994</v>
      </c>
      <c r="D18">
        <v>18.100000000000001</v>
      </c>
      <c r="E18">
        <v>0</v>
      </c>
      <c r="F18">
        <v>31.5</v>
      </c>
      <c r="G18" t="s">
        <v>18</v>
      </c>
      <c r="H18" t="s">
        <v>89</v>
      </c>
      <c r="I18" t="s">
        <v>22</v>
      </c>
      <c r="J18" t="s">
        <v>72</v>
      </c>
      <c r="K18" t="s">
        <v>17</v>
      </c>
      <c r="L18">
        <v>1402926</v>
      </c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</sheetData>
  <autoFilter ref="A6:Q28"/>
  <conditionalFormatting sqref="B7:B2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A8" sqref="A8:K15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8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8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2017-01-04T23:54:03Z</dcterms:modified>
</cp:coreProperties>
</file>