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4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9" documentId="8_{57F2DA9F-FBF2-4BC0-A9B5-F48C4EB59761}" xr6:coauthVersionLast="47" xr6:coauthVersionMax="47" xr10:uidLastSave="{8E403F65-EF4C-45A5-8CF6-F700E37640FA}"/>
  <bookViews>
    <workbookView xWindow="-120" yWindow="-120" windowWidth="24240" windowHeight="13140" activeTab="5" xr2:uid="{00000000-000D-0000-FFFF-FFFF00000000}"/>
  </bookViews>
  <sheets>
    <sheet name="Jan05" sheetId="77" r:id="rId1"/>
    <sheet name="Jan11" sheetId="83" r:id="rId2"/>
    <sheet name="Jan12" sheetId="84" r:id="rId3"/>
    <sheet name="Jan16" sheetId="108" r:id="rId4"/>
    <sheet name="Jan19" sheetId="87" r:id="rId5"/>
    <sheet name="Sheet1" sheetId="88" r:id="rId6"/>
    <sheet name="Jan25" sheetId="90" r:id="rId7"/>
    <sheet name="Jan26" sheetId="91" r:id="rId8"/>
    <sheet name="Jan29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7" i="88" l="1"/>
  <c r="C10" i="108" l="1"/>
  <c r="C9" i="108"/>
  <c r="C11" i="108"/>
  <c r="F9" i="94"/>
</calcChain>
</file>

<file path=xl/sharedStrings.xml><?xml version="1.0" encoding="utf-8"?>
<sst xmlns="http://schemas.openxmlformats.org/spreadsheetml/2006/main" count="1434" uniqueCount="218">
  <si>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</si>
  <si>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</si>
  <si>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</si>
  <si>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</si>
  <si>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</si>
  <si>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</si>
  <si>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</si>
  <si>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</si>
  <si>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</si>
  <si>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</si>
  <si>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</si>
  <si>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</si>
  <si>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</si>
  <si>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</si>
  <si>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</si>
  <si>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</si>
  <si>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</si>
  <si>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</si>
  <si>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</si>
  <si>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</si>
  <si>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</si>
  <si>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</si>
  <si>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</si>
  <si>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</si>
  <si>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</si>
  <si>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</si>
  <si>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</si>
  <si>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</si>
  <si>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</si>
  <si>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</si>
  <si>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</si>
  <si>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</si>
  <si>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</si>
  <si>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</si>
  <si>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</si>
  <si>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</si>
  <si>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</si>
  <si>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</si>
  <si>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</si>
  <si>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</si>
  <si>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</si>
  <si>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</si>
  <si>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</si>
  <si>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</si>
  <si>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</si>
  <si>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</si>
  <si>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</si>
  <si>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</si>
  <si>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</si>
  <si>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</si>
  <si>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</si>
  <si>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</si>
  <si>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</si>
  <si>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</si>
  <si>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</si>
  <si>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</si>
  <si>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</si>
  <si>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</si>
  <si>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</si>
  <si>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</si>
  <si>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</si>
  <si>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</si>
  <si>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</si>
  <si>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</si>
  <si>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</si>
  <si>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</si>
  <si>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</si>
  <si>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</si>
  <si>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</si>
  <si>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</si>
  <si>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</si>
  <si>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</si>
  <si>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</si>
  <si>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</si>
  <si>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</si>
  <si>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</si>
  <si>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</si>
  <si>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</si>
  <si>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</si>
  <si>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</si>
  <si>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</si>
  <si>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</si>
  <si>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</si>
  <si>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</si>
  <si>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</si>
  <si>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</si>
  <si>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</si>
  <si>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</si>
  <si>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</si>
  <si>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</si>
  <si>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</si>
  <si>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</si>
  <si>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</si>
  <si>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</si>
  <si>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</si>
  <si>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</si>
  <si>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</si>
  <si>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</si>
  <si>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</si>
  <si>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</si>
  <si>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</si>
  <si>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</si>
  <si>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</si>
  <si>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</si>
  <si>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</si>
  <si>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</si>
  <si>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</si>
  <si>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</si>
  <si>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</si>
  <si>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</si>
  <si>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</si>
  <si>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</si>
  <si>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</si>
  <si>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</si>
  <si>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</si>
  <si>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</si>
  <si>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</si>
  <si>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</si>
  <si>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</si>
  <si>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</si>
  <si>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</si>
  <si>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</si>
  <si>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</si>
  <si>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</si>
  <si>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</si>
  <si>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</si>
  <si>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</si>
  <si>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</si>
  <si>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</si>
  <si>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</si>
  <si>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</si>
  <si>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</si>
  <si>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</si>
  <si>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</si>
  <si>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</si>
  <si>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</si>
  <si>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</si>
  <si>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</si>
  <si>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</si>
  <si>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</si>
  <si>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</si>
  <si>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</si>
  <si>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</si>
  <si>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</si>
  <si>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</si>
  <si>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</si>
  <si>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</si>
  <si>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</si>
  <si>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</si>
  <si>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</si>
  <si>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</si>
  <si>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</si>
  <si>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</si>
  <si>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</si>
  <si>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</si>
  <si>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</si>
  <si>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</si>
  <si>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</si>
  <si>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</si>
  <si>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</si>
  <si>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</si>
  <si>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</si>
  <si>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</si>
  <si>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</si>
  <si>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</si>
  <si>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</si>
  <si>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</si>
  <si>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</si>
  <si>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</si>
  <si>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</si>
  <si>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</si>
  <si>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</si>
  <si>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</si>
  <si>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</si>
  <si>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</si>
  <si>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</si>
  <si>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</si>
  <si>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</si>
  <si>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</si>
  <si>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</si>
  <si>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</si>
  <si>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</si>
  <si>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</si>
  <si>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</si>
  <si>
    <t>034422 988</t>
  </si>
  <si>
    <t>5E43NT</t>
  </si>
  <si>
    <t>034423 016</t>
  </si>
  <si>
    <t>5JAC2C</t>
  </si>
  <si>
    <t>CNJ</t>
  </si>
  <si>
    <t>034424 016</t>
  </si>
  <si>
    <t>034425 016</t>
  </si>
  <si>
    <t>5EZVKH</t>
  </si>
  <si>
    <t>KWAH/POH LING MS</t>
  </si>
  <si>
    <t>MAYUGA/MARIO CABUNGCAL</t>
  </si>
  <si>
    <t>ADAZA/MARIA ANNAMAE GANDOLA</t>
  </si>
  <si>
    <t>034426 016</t>
  </si>
  <si>
    <t>5UNEI8</t>
  </si>
  <si>
    <t>034427 016</t>
  </si>
  <si>
    <t>5V4SUK</t>
  </si>
  <si>
    <t>NAVARRO/JASON MALOLES</t>
  </si>
  <si>
    <t>SUZUKI/RESURRECCION REGONDOLA</t>
  </si>
  <si>
    <t>034428 016</t>
  </si>
  <si>
    <t>64EZFQ</t>
  </si>
  <si>
    <t>034429 016</t>
  </si>
  <si>
    <t>64DTQQ</t>
  </si>
  <si>
    <t xml:space="preserve">SALAS/FRANCES </t>
  </si>
  <si>
    <t>EPORT 29</t>
  </si>
  <si>
    <t>JAN</t>
  </si>
  <si>
    <t>034430*016</t>
  </si>
  <si>
    <t>6KDWTN</t>
  </si>
  <si>
    <t>034431*016</t>
  </si>
  <si>
    <t>MX</t>
  </si>
  <si>
    <t>5V8ZS2</t>
  </si>
  <si>
    <t>034432*016</t>
  </si>
  <si>
    <t>6JWJRV</t>
  </si>
  <si>
    <t>034433*016</t>
  </si>
  <si>
    <t>6JPHKD</t>
  </si>
  <si>
    <t>QUICHOCHO/IVAN EDWARD MR-CC$100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</si>
</sst>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133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134</v>
      </c>
      <c r="B2" t="s">
        <v>135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136</v>
      </c>
      <c r="B3" t="s">
        <v>137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139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87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94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105</v>
      </c>
      <c r="I9" t="s">
        <v>45</v>
      </c>
      <c r="J9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113</v>
      </c>
      <c r="I7" t="s">
        <v>45</v>
      </c>
      <c r="J7" t="s">
        <v>107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114</v>
      </c>
      <c r="I8" t="s">
        <v>45</v>
      </c>
      <c r="J8" t="s">
        <v>109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115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116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122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129</v>
      </c>
      <c r="I10" t="s">
        <v>45</v>
      </c>
      <c r="J10" t="s">
        <v>124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130</v>
      </c>
      <c r="I11" t="s">
        <v>45</v>
      </c>
      <c r="J11" t="s">
        <v>124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126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131</v>
      </c>
      <c r="I12" t="s">
        <v>45</v>
      </c>
      <c r="J12" t="s">
        <v>124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162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144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161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160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149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132</v>
      </c>
      <c r="I11" t="s">
        <v>45</v>
      </c>
      <c r="J11" t="s">
        <v>150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151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157</v>
      </c>
      <c r="I12" t="s">
        <v>45</v>
      </c>
      <c r="J12" t="s">
        <v>152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153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158</v>
      </c>
      <c r="I13" t="s">
        <v>45</v>
      </c>
      <c r="J13" t="s">
        <v>152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154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159</v>
      </c>
      <c r="I14" t="s">
        <v>45</v>
      </c>
      <c r="J14" t="s">
        <v>152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155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156</v>
      </c>
      <c r="I15" t="s">
        <v>45</v>
      </c>
      <c r="J15" t="s">
        <v>152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165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9" sqref="A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175</v>
      </c>
      <c r="I7" t="s">
        <v>45</v>
      </c>
      <c r="J7" t="s">
        <v>167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177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178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176</v>
      </c>
      <c r="I11" t="s">
        <v>45</v>
      </c>
      <c r="J11" t="s">
        <v>171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161</v>
      </c>
      <c r="I7" t="s">
        <v>45</v>
      </c>
      <c r="J7" t="s">
        <v>180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183</v>
      </c>
      <c r="I8" t="s">
        <v>45</v>
      </c>
      <c r="J8" t="s">
        <v>182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2622023372</v>
      </c>
      <c r="C7" s="6">
        <f>1053-73.71</f>
        <v>979.29</v>
      </c>
      <c r="D7">
        <v>130</v>
      </c>
      <c r="E7">
        <v>0</v>
      </c>
      <c r="F7">
        <v>73.709999999999994</v>
      </c>
      <c r="G7" t="s">
        <v>18</v>
      </c>
      <c r="H7" t="s">
        <v>192</v>
      </c>
      <c r="I7" t="s">
        <v>45</v>
      </c>
      <c r="J7" t="s">
        <v>185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2622023373</v>
      </c>
      <c r="C8" s="6">
        <v>1243</v>
      </c>
      <c r="D8">
        <v>366.83</v>
      </c>
      <c r="E8">
        <v>0</v>
      </c>
      <c r="F8">
        <v>40</v>
      </c>
      <c r="G8" t="s">
        <v>20</v>
      </c>
      <c r="H8" t="s">
        <v>194</v>
      </c>
      <c r="I8" t="s">
        <v>45</v>
      </c>
      <c r="J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2622023374</v>
      </c>
      <c r="C9" s="6"/>
      <c r="K9" t="s">
        <v>188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2622023375</v>
      </c>
      <c r="C10" s="6">
        <v>1243</v>
      </c>
      <c r="D10">
        <v>366.83</v>
      </c>
      <c r="E10">
        <v>0</v>
      </c>
      <c r="F10">
        <v>40</v>
      </c>
      <c r="G10" t="s">
        <v>20</v>
      </c>
      <c r="H10" t="s">
        <v>193</v>
      </c>
      <c r="I10" t="s">
        <v>45</v>
      </c>
      <c r="J10" t="s">
        <v>187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2622023376</v>
      </c>
      <c r="C11" s="6"/>
      <c r="K11" t="s">
        <v>188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2622023377</v>
      </c>
      <c r="C12" s="6">
        <v>458</v>
      </c>
      <c r="D12">
        <v>23.99</v>
      </c>
      <c r="E12">
        <v>0</v>
      </c>
      <c r="F12">
        <v>25</v>
      </c>
      <c r="G12" t="s">
        <v>20</v>
      </c>
      <c r="H12" t="s">
        <v>85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45316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195</v>
      </c>
      <c r="B7">
        <v>2622029130</v>
      </c>
      <c r="C7" s="6">
        <v>472</v>
      </c>
      <c r="D7">
        <v>23.99</v>
      </c>
      <c r="E7">
        <v>0</v>
      </c>
      <c r="F7">
        <v>25</v>
      </c>
      <c r="G7" t="s">
        <v>18</v>
      </c>
      <c r="H7" t="s">
        <v>199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197</v>
      </c>
      <c r="B8">
        <v>2622029131</v>
      </c>
      <c r="C8" s="6">
        <v>614</v>
      </c>
      <c r="D8">
        <v>242.5</v>
      </c>
      <c r="E8">
        <v>0</v>
      </c>
      <c r="F8">
        <v>25</v>
      </c>
      <c r="G8" t="s">
        <v>20</v>
      </c>
      <c r="H8" t="s">
        <v>200</v>
      </c>
      <c r="I8" t="s">
        <v>45</v>
      </c>
      <c r="J8" s="30" t="s">
        <v>198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201</v>
      </c>
      <c r="B7">
        <v>2622029132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202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2622029133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161</v>
      </c>
      <c r="I8" t="s">
        <v>45</v>
      </c>
      <c r="J8" t="s">
        <v>204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2622029134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93</v>
      </c>
      <c r="I7" t="s">
        <v>45</v>
      </c>
      <c r="J7" t="s">
        <v>209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210</v>
      </c>
      <c r="B8">
        <v>2622029135</v>
      </c>
      <c r="C8" s="6">
        <v>458</v>
      </c>
      <c r="D8">
        <v>30.99</v>
      </c>
      <c r="E8">
        <v>0</v>
      </c>
      <c r="F8">
        <v>25</v>
      </c>
      <c r="G8" t="s">
        <v>211</v>
      </c>
      <c r="H8" t="s">
        <v>217</v>
      </c>
      <c r="I8" t="s">
        <v>45</v>
      </c>
      <c r="J8" t="s">
        <v>212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2622029136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t="s">
        <v>214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2622029137</v>
      </c>
      <c r="C10" s="6">
        <v>358</v>
      </c>
      <c r="D10">
        <v>23.99</v>
      </c>
      <c r="E10">
        <v>0</v>
      </c>
      <c r="F10">
        <v>20</v>
      </c>
      <c r="G10" t="s">
        <v>20</v>
      </c>
      <c r="H10" t="s">
        <v>127</v>
      </c>
      <c r="I10" t="s">
        <v>45</v>
      </c>
      <c r="J10" t="s">
        <v>216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Jan12</vt:lpstr>
      <vt:lpstr>Jan16</vt:lpstr>
      <vt:lpstr>Jan19</vt:lpstr>
      <vt:lpstr>Sheet1</vt:lpstr>
      <vt:lpstr>Jan25</vt:lpstr>
      <vt:lpstr>Jan26</vt:lpstr>
      <vt:lpstr>Jan29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2024-01-30T06:11:55Z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