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https://centuryinsurancegroup-my.sharepoint.com/personal/cesar_lopez_centuryinsurancegroup_net/Documents/CTAI/Uploading/Invoice/2022/"/>
    </mc:Choice>
  </mc:AlternateContent>
  <xr:revisionPtr revIDLastSave="222" documentId="8_{A54DB10F-358F-452B-A2B3-A05C71B4B361}" xr6:coauthVersionLast="47" xr6:coauthVersionMax="47" xr10:uidLastSave="{86F4A5ED-BDD1-4AD0-A25F-53356E396E67}"/>
  <bookViews>
    <workbookView xWindow="-120" yWindow="-120" windowWidth="24240" windowHeight="13140" activeTab="5" xr2:uid="{00000000-000D-0000-FFFF-FFFF00000000}"/>
  </bookViews>
  <sheets>
    <sheet name="Apr01" sheetId="77" r:id="rId1"/>
    <sheet name="Apr04" sheetId="78" r:id="rId2"/>
    <sheet name="Apr05" sheetId="79" r:id="rId3"/>
    <sheet name="Apr06" sheetId="80" r:id="rId4"/>
    <sheet name="Apr07" sheetId="81" r:id="rId5"/>
    <sheet name="Sheet1" sheetId="82" r:id="rId6"/>
    <sheet name="Apr09" sheetId="83" r:id="rId7"/>
    <sheet name="Apr14" sheetId="84" r:id="rId8"/>
    <sheet name="Apr18" sheetId="85" r:id="rId9"/>
    <sheet name="Apr19" sheetId="86" r:id="rId10"/>
    <sheet name="Mar17" sheetId="87" r:id="rId11"/>
    <sheet name="Mar18" sheetId="88" r:id="rId12"/>
    <sheet name="Mar21" sheetId="89" r:id="rId13"/>
    <sheet name="Mar24" sheetId="90" r:id="rId14"/>
    <sheet name="Mar25" sheetId="91" r:id="rId15"/>
    <sheet name="Mar28" sheetId="92" r:id="rId16"/>
    <sheet name="Mar29" sheetId="93" r:id="rId17"/>
    <sheet name="Mar30" sheetId="94" r:id="rId18"/>
    <sheet name="Mar31" sheetId="37" r:id="rId1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0" i="85" l="1"/>
</calcChain>
</file>

<file path=xl/sharedStrings.xml><?xml version="1.0" encoding="utf-8"?>
<sst xmlns="http://schemas.openxmlformats.org/spreadsheetml/2006/main" count="2017" uniqueCount="303">
  <si>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</si>
  <si>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</si>
  <si>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</si>
  <si>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</si>
  <si>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</si>
  <si>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</si>
  <si>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</si>
  <si>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</si>
  <si>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</si>
  <si>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</si>
  <si>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</si>
  <si>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</si>
  <si>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</si>
  <si>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</si>
  <si>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</si>
  <si>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</si>
  <si>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</si>
  <si>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</si>
  <si>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</si>
  <si>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</si>
  <si>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</si>
  <si>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</si>
  <si>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</si>
  <si>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</si>
  <si>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</si>
  <si>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</si>
  <si>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</si>
  <si>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</si>
  <si>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RLOC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</si>
  <si>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</si>
  <si>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</si>
  <si>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</si>
  <si>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</si>
  <si>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</si>
  <si>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</si>
  <si>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</si>
  <si>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</si>
  <si>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</si>
  <si>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</si>
  <si>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</si>
  <si>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</si>
  <si>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</si>
  <si>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</si>
  <si>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</si>
  <si>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</si>
  <si>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</si>
  <si>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C:\Drive G\May20.txt</t>
  </si>
  <si>
    <t>EPORT 0</t>
  </si>
  <si>
    <t>APHI - Saipan Kanoa/C. Hotel</t>
  </si>
  <si>
    <t>FRSS - Saipan</t>
  </si>
  <si>
    <t>PHILIPPINE CONSULATE</t>
  </si>
  <si>
    <t>http://apps.tanholdings.com/csis/</t>
  </si>
  <si>
    <t>clopez</t>
  </si>
  <si>
    <t xml:space="preserve"> @clopez123</t>
  </si>
  <si>
    <t>EPORT 2</t>
  </si>
  <si>
    <t>EPORT 1</t>
  </si>
  <si>
    <t>CROW</t>
  </si>
  <si>
    <t>CNJ</t>
  </si>
  <si>
    <t>AGENT  - C</t>
  </si>
  <si>
    <t>RAMOS</t>
  </si>
  <si>
    <t>C</t>
  </si>
  <si>
    <t>G</t>
  </si>
  <si>
    <t>S</t>
  </si>
  <si>
    <t>C:\users\cesar lopez\Documents\CSIS\Jan01.txt</t>
  </si>
  <si>
    <t>59F5LH</t>
  </si>
  <si>
    <t>DE LEON/MACARIO ORLANES</t>
  </si>
  <si>
    <t>DE LEON/HERTRUDES SANTELICES</t>
  </si>
  <si>
    <t>TENORIO/PATRICK JAMES PANGELIN</t>
  </si>
  <si>
    <t>URRENC</t>
  </si>
  <si>
    <t>------</t>
  </si>
  <si>
    <t>----</t>
  </si>
  <si>
    <t>5BBOKJ</t>
  </si>
  <si>
    <t>C:\Upload\Mar01.txt</t>
  </si>
  <si>
    <t>MX</t>
  </si>
  <si>
    <t>KANOA FOOTBALL CLUB</t>
  </si>
  <si>
    <t>0MAR</t>
  </si>
  <si>
    <t>6Q7KB5</t>
  </si>
  <si>
    <t>ALDAN/RAQUEL OCULAR</t>
  </si>
  <si>
    <t>Sheet1</t>
  </si>
  <si>
    <t>032652 016</t>
  </si>
  <si>
    <t>5JGWWH</t>
  </si>
  <si>
    <t>032653 079</t>
  </si>
  <si>
    <t>5JDM9C</t>
  </si>
  <si>
    <t>032654 016</t>
  </si>
  <si>
    <t>5JWA6C</t>
  </si>
  <si>
    <t>032655 016</t>
  </si>
  <si>
    <t>032656 016</t>
  </si>
  <si>
    <t>032657 016</t>
  </si>
  <si>
    <t>5LO46T</t>
  </si>
  <si>
    <t>ALOKOA/JOHNSTON D</t>
  </si>
  <si>
    <t>MCCLELLAN/KELSEY LYNN</t>
  </si>
  <si>
    <t>TOMOKANE/ELENA DE LEON GUERRER</t>
  </si>
  <si>
    <t>032659 016</t>
  </si>
  <si>
    <t>692LU6</t>
  </si>
  <si>
    <t>032660 016</t>
  </si>
  <si>
    <t>6APTDR</t>
  </si>
  <si>
    <t>032661 016</t>
  </si>
  <si>
    <t>032662 016</t>
  </si>
  <si>
    <t>6VF864</t>
  </si>
  <si>
    <t>032663 016</t>
  </si>
  <si>
    <t>032664 016</t>
  </si>
  <si>
    <t>032665 016</t>
  </si>
  <si>
    <t>69JZ84</t>
  </si>
  <si>
    <t>032666 016</t>
  </si>
  <si>
    <t>032667 016</t>
  </si>
  <si>
    <t>032668 016</t>
  </si>
  <si>
    <t>5HC9VD</t>
  </si>
  <si>
    <t>032669 016</t>
  </si>
  <si>
    <t>032670 016</t>
  </si>
  <si>
    <t>CORPUZ/MAGTANGGOL HERRERA</t>
  </si>
  <si>
    <t>CORPUZ/JEMIMA MAE ALARCON</t>
  </si>
  <si>
    <t>CORPUZ/MICAIAH JOANNA ALARCON</t>
  </si>
  <si>
    <t>HARUO/JULIA</t>
  </si>
  <si>
    <t>BLESAM/JOSHUA</t>
  </si>
  <si>
    <t>YUMUL/RALPH WALDO NARAJA</t>
  </si>
  <si>
    <t>032671 016</t>
  </si>
  <si>
    <t>032679 079</t>
  </si>
  <si>
    <t>6C5IAI</t>
  </si>
  <si>
    <t>CURATE/ELNA CINA MS</t>
  </si>
  <si>
    <t>032681 988</t>
  </si>
  <si>
    <t>64WRKF</t>
  </si>
  <si>
    <t>032682 079</t>
  </si>
  <si>
    <t>665R5N</t>
  </si>
  <si>
    <t>032683 016</t>
  </si>
  <si>
    <t>6COSKW</t>
  </si>
  <si>
    <t>032684 016</t>
  </si>
  <si>
    <t>6CRD4G</t>
  </si>
  <si>
    <t>032685 016</t>
  </si>
  <si>
    <t>6CNTFP</t>
  </si>
  <si>
    <t>BLAS/KELLY DUNN-NMSA</t>
  </si>
  <si>
    <t>AWIT/RONN ALVER ADAZA</t>
  </si>
  <si>
    <t>--------</t>
  </si>
  <si>
    <t>032686 016</t>
  </si>
  <si>
    <t>6D76PB</t>
  </si>
  <si>
    <t>032689 016</t>
  </si>
  <si>
    <t>6UCRCH</t>
  </si>
  <si>
    <t>VILLANUEVA/JENNIFER PORTALES</t>
  </si>
  <si>
    <t>032690 016</t>
  </si>
  <si>
    <t>5HRVFL</t>
  </si>
  <si>
    <t>032692 016</t>
  </si>
  <si>
    <t>5KBDGV</t>
  </si>
  <si>
    <t>032693 016</t>
  </si>
  <si>
    <t>032694 079</t>
  </si>
  <si>
    <t>5NPZ9N</t>
  </si>
  <si>
    <t>032695 079</t>
  </si>
  <si>
    <t>032696 079</t>
  </si>
  <si>
    <t>032697 079</t>
  </si>
  <si>
    <t>032698 079</t>
  </si>
  <si>
    <t>VILLAFLOR/CHRISTY PALMOS MS</t>
  </si>
  <si>
    <t>TOLENTINO/EMERENCIANA TORRES</t>
  </si>
  <si>
    <t>SANTOS/MELANIE MANONGSONG MS</t>
  </si>
  <si>
    <t>KIM/SHIRLEY DELA ROSA</t>
  </si>
  <si>
    <t>FAUNI/GILBERT PAPA</t>
  </si>
  <si>
    <t>FAUNI/BEDA OLA</t>
  </si>
  <si>
    <t>NAICH/MARIA S</t>
  </si>
  <si>
    <t>EPORT 3</t>
  </si>
  <si>
    <t>032699 079</t>
  </si>
  <si>
    <t>032700 988</t>
  </si>
  <si>
    <t>6TFSAX</t>
  </si>
  <si>
    <t>032701 988</t>
  </si>
  <si>
    <t>6TLCCE</t>
  </si>
  <si>
    <t>JAMBOR/MARTIN MR</t>
  </si>
  <si>
    <t>A</t>
  </si>
  <si>
    <t>JAMBOR/QUIDO LUCAS</t>
  </si>
  <si>
    <t>032702 016</t>
  </si>
  <si>
    <t>5N3PAO</t>
  </si>
  <si>
    <t>TANG/JIBO</t>
  </si>
  <si>
    <t>032705 016</t>
  </si>
  <si>
    <t>5LH43R</t>
  </si>
  <si>
    <t>032706 016</t>
  </si>
  <si>
    <t>5N94OS</t>
  </si>
  <si>
    <t>PAUL/QUENTIN</t>
  </si>
  <si>
    <t>032707 016</t>
  </si>
  <si>
    <t>5IVEVW</t>
  </si>
  <si>
    <t>032708 016</t>
  </si>
  <si>
    <t>032709 016</t>
  </si>
  <si>
    <t>5J7M53</t>
  </si>
  <si>
    <t>032710 016</t>
  </si>
  <si>
    <t>032711 016</t>
  </si>
  <si>
    <t>5QGWJF</t>
  </si>
  <si>
    <t>032712 016</t>
  </si>
  <si>
    <t>032713 016</t>
  </si>
  <si>
    <t>BABAUTA/DAVID JOHN LAPAREJO</t>
  </si>
  <si>
    <t>SAN NICOLAS/AILEEN MANALASTAS</t>
  </si>
  <si>
    <t>SAN NICOLAS/ALEXA MANALASTAS</t>
  </si>
  <si>
    <t>ANDEBOR/JUDY ANN LAYUGAN</t>
  </si>
  <si>
    <t>ANDEBOR/RENALUZ LAYUGAN</t>
  </si>
  <si>
    <t>TOPASNA/CONSOLACION SANTOS</t>
  </si>
  <si>
    <t>TOPASNA/FRED SANTOS</t>
  </si>
  <si>
    <t>032714 016</t>
  </si>
  <si>
    <t>5JKRPH</t>
  </si>
  <si>
    <t>032715 016</t>
  </si>
  <si>
    <t>6CUMIV</t>
  </si>
  <si>
    <t>MANGLONA/THOMAS JOHN DELACRUZ</t>
  </si>
  <si>
    <t>PANGELINAN/DENTON JOE OKAMURA</t>
  </si>
  <si>
    <t>032716 016</t>
  </si>
  <si>
    <t>6VC528</t>
  </si>
  <si>
    <t>032717 016</t>
  </si>
  <si>
    <t>032718 016</t>
  </si>
  <si>
    <t>5P5IYN</t>
  </si>
  <si>
    <t>032719 016</t>
  </si>
  <si>
    <t>YU/JUNE</t>
  </si>
  <si>
    <t>5NDMJI</t>
  </si>
  <si>
    <t>032720 016</t>
  </si>
  <si>
    <t>032721 016</t>
  </si>
  <si>
    <t>5LXZ95</t>
  </si>
  <si>
    <t>032722 016</t>
  </si>
  <si>
    <t>032723 016</t>
  </si>
  <si>
    <t>032724 016</t>
  </si>
  <si>
    <t>032725 016</t>
  </si>
  <si>
    <t>032726 016</t>
  </si>
  <si>
    <t>032727 016</t>
  </si>
  <si>
    <t>5Q9VN7</t>
  </si>
  <si>
    <t>032728 016</t>
  </si>
  <si>
    <t>SIKKEL/SAVITA MAI AN</t>
  </si>
  <si>
    <t>TSUKAGOSHI/LINA</t>
  </si>
  <si>
    <t>SHAKIR/TAHER SHABBIR</t>
  </si>
  <si>
    <t>CHUNG/SERIN</t>
  </si>
  <si>
    <t>CHUNG/IRIN</t>
  </si>
  <si>
    <t>ELLIOTT/HYE JIN IRENE</t>
  </si>
  <si>
    <t>RACE/JEFFREY WILLIAM</t>
  </si>
  <si>
    <t>COPE/SAMUEL DAVID</t>
  </si>
  <si>
    <t>COPE/CHERRY DAVID</t>
  </si>
  <si>
    <t>CHAE/HANNAH SEOLAH</t>
  </si>
  <si>
    <t>CHAE/IAN ALEXANDER</t>
  </si>
  <si>
    <t>LEE/HYUN JEONG</t>
  </si>
  <si>
    <t>032729 016</t>
  </si>
  <si>
    <t>032730 016</t>
  </si>
  <si>
    <t>WANG/HOO</t>
  </si>
  <si>
    <t>5LZGY3</t>
  </si>
  <si>
    <t>6E6KXP</t>
  </si>
  <si>
    <t>032733 016</t>
  </si>
  <si>
    <t>5Q7FOV</t>
  </si>
  <si>
    <t>032734 016</t>
  </si>
  <si>
    <t>032735 016</t>
  </si>
  <si>
    <t>WANG/JUN</t>
  </si>
  <si>
    <t>032736 016</t>
  </si>
  <si>
    <t>032737 016</t>
  </si>
  <si>
    <t>KADOKURA</t>
  </si>
  <si>
    <t>032738 016</t>
  </si>
  <si>
    <t>032739 016</t>
  </si>
  <si>
    <t>032740 016</t>
  </si>
  <si>
    <t>032741 016</t>
  </si>
  <si>
    <t>5Q3FYH</t>
  </si>
  <si>
    <t>032742 016</t>
  </si>
  <si>
    <t>5PSTUJ</t>
  </si>
  <si>
    <t>032743 016</t>
  </si>
  <si>
    <t>5LS4QN</t>
  </si>
  <si>
    <t>032744 016</t>
  </si>
  <si>
    <t>5QCZDF</t>
  </si>
  <si>
    <t>032745 016</t>
  </si>
  <si>
    <t>SHIMIZU/CODY SORIANO</t>
  </si>
  <si>
    <t>WOO/JIMIN</t>
  </si>
  <si>
    <t>MABASA/HAZEL LEONCIO</t>
  </si>
  <si>
    <t>PARK/JIHUN</t>
  </si>
  <si>
    <t>KIM/SEUNGHYUN</t>
  </si>
  <si>
    <t>KWON/JIEUN</t>
  </si>
  <si>
    <t>KWON/MINSOO</t>
  </si>
  <si>
    <t>KADOKURA/YUTAKA</t>
  </si>
  <si>
    <t>TANG/EAMON GANI</t>
  </si>
  <si>
    <t>TANG/SIMON DANIEL</t>
  </si>
  <si>
    <t>CHOI/JEONGWOO</t>
  </si>
  <si>
    <t>CHOI/SEUNGWOO</t>
  </si>
  <si>
    <t>--</t>
  </si>
  <si>
    <t>032746 988</t>
  </si>
  <si>
    <t>6AI3KP</t>
  </si>
  <si>
    <t>GLAJCHOVA/SARKA</t>
  </si>
  <si>
    <t>032747 016</t>
  </si>
  <si>
    <t>6G3BSD</t>
  </si>
  <si>
    <t>032748 016</t>
  </si>
  <si>
    <t>IGISAIAR/GIOVANNA EPALANG HARI</t>
  </si>
  <si>
    <t>IGISAIAR/EMILLIA LEGALEYSOU</t>
  </si>
  <si>
    <t>032751 016</t>
  </si>
  <si>
    <t>6B7YBO</t>
  </si>
  <si>
    <t>032752 016</t>
  </si>
  <si>
    <t>6B39E7</t>
  </si>
  <si>
    <t>032753 016</t>
  </si>
  <si>
    <t>6FUO6W</t>
  </si>
  <si>
    <t>032754 016</t>
  </si>
  <si>
    <t>69VPL7</t>
  </si>
  <si>
    <t>032755 016</t>
  </si>
  <si>
    <t>032756 016</t>
  </si>
  <si>
    <t>6GJLFP</t>
  </si>
  <si>
    <t>ALBANO/LAURO REYES</t>
  </si>
  <si>
    <t>LAZAR/DIEGO LASIN</t>
  </si>
  <si>
    <t xml:space="preserve">QUICHOCHO/IVAN EDWARD </t>
  </si>
  <si>
    <t>KRETZERS/AURELIA A</t>
  </si>
  <si>
    <t>032757 016</t>
  </si>
  <si>
    <t>6X7FI3</t>
  </si>
  <si>
    <t>032758 016</t>
  </si>
  <si>
    <t>032759 016</t>
  </si>
  <si>
    <t>032760 988</t>
  </si>
  <si>
    <t>5PE35A</t>
  </si>
  <si>
    <t>TUTTLE/JAMES PATRICK</t>
  </si>
  <si>
    <t>BROWNE/CARTER WILLIAM SEVILLA</t>
  </si>
  <si>
    <t>BROWNE/TIFFANY ROSE SEVILLA</t>
  </si>
  <si>
    <t>BROWNE/JINKY SEVILLA</t>
  </si>
  <si>
    <t>EPORT 19</t>
  </si>
  <si>
    <t>APR</t>
  </si>
  <si>
    <t>032761 016</t>
  </si>
  <si>
    <t>6ZUEB6</t>
  </si>
  <si>
    <t>MALLARI/FIDEA PADILLA</t>
  </si>
  <si>
    <t xml:space="preserve">ATTAO/CATHERINE MARIE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</si>
</sst>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b/>
      <sz val="12"/>
      <color theme="1"/>
      <name val="Calibri"/>
      <family val="2"/>
      <scheme val="minor"/>
    </font>
    <font>
      <sz val="11"/>
      <color rgb="FFFF0000"/>
      <name val="Courier New"/>
      <family val="3"/>
    </font>
    <font>
      <b/>
      <sz val="8"/>
      <color rgb="FFFF0000"/>
      <name val="Courier New"/>
      <family val="3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0">
    <xf numFmtId="0" fontId="0" fillId="0" borderId="0" xfId="0"/>
    <xf numFmtId="0" fontId="3" fillId="0" borderId="0" xfId="0" applyFont="1" applyAlignment="1">
      <alignment vertical="center"/>
    </xf>
    <xf numFmtId="16" fontId="0" fillId="0" borderId="0" xfId="0" applyNumberFormat="1"/>
    <xf numFmtId="0" fontId="4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5" fillId="3" borderId="0" xfId="0" applyFont="1" applyFill="1"/>
    <xf numFmtId="0" fontId="2" fillId="3" borderId="0" xfId="0" applyFont="1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left"/>
    </xf>
    <xf numFmtId="0" fontId="1" fillId="0" borderId="0" xfId="1" applyAlignment="1" applyProtection="1">
      <alignment horizontal="center"/>
    </xf>
    <xf numFmtId="0" fontId="6" fillId="0" borderId="0" xfId="0" applyFont="1"/>
    <xf numFmtId="1" fontId="0" fillId="0" borderId="0" xfId="0" applyNumberFormat="1"/>
    <xf numFmtId="0" fontId="7" fillId="3" borderId="0" xfId="0" applyFont="1" applyFill="1"/>
    <xf numFmtId="0" fontId="8" fillId="3" borderId="0" xfId="0" applyFont="1" applyFill="1"/>
    <xf numFmtId="0" fontId="8" fillId="4" borderId="0" xfId="0" applyFont="1" applyFill="1"/>
    <xf numFmtId="0" fontId="2" fillId="4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s.tanholdings.com/csis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apps.tanholdings.com/csis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apps.tanholdings.com/csis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apps.tanholdings.com/csis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apps.tanholdings.com/csis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apps.tanholdings.com/csis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apps.tanholdings.com/csis/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://apps.tanholdings.com/csis/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http://apps.tanholdings.com/csis/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http://apps.tanholdings.com/csis/" TargetMode="Externa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9.bin"/><Relationship Id="rId1" Type="http://schemas.openxmlformats.org/officeDocument/2006/relationships/hyperlink" Target="http://apps.tanholdings.com/csi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ps.tanholdings.com/csi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pps.tanholdings.com/csi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apps.tanholdings.com/csi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pps.tanholdings.com/csi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apps.tanholdings.com/csi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apps.tanholdings.com/csi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apps.tanholdings.com/csi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apps.tanholdings.com/cs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4090-CEBC-47B5-AF52-9D73DE03DF25}">
  <dimension ref="A1:S33"/>
  <sheetViews>
    <sheetView zoomScaleNormal="100" workbookViewId="0"/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44652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44652</v>
      </c>
      <c r="K3">
        <v>2022</v>
      </c>
      <c r="P3" s="15"/>
      <c r="Q3" s="14" t="s">
        <v>53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72</v>
      </c>
      <c r="Q4" s="8"/>
      <c r="R4" s="8"/>
      <c r="S4" s="16" t="s">
        <v>63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167</v>
      </c>
      <c r="B7">
        <v>9546861063</v>
      </c>
      <c r="C7">
        <v>339</v>
      </c>
      <c r="D7">
        <v>57.1</v>
      </c>
      <c r="E7">
        <v>0</v>
      </c>
      <c r="F7">
        <v>25</v>
      </c>
      <c r="G7" t="s">
        <v>20</v>
      </c>
      <c r="H7" t="s">
        <v>171</v>
      </c>
      <c r="I7" t="s">
        <v>45</v>
      </c>
      <c r="J7" t="s">
        <v>168</v>
      </c>
      <c r="K7" t="s">
        <v>19</v>
      </c>
      <c r="L7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169</v>
      </c>
      <c r="B8">
        <v>9546861064</v>
      </c>
      <c r="C8">
        <v>1038</v>
      </c>
      <c r="D8">
        <v>362.96</v>
      </c>
      <c r="E8">
        <v>0</v>
      </c>
      <c r="F8">
        <v>40</v>
      </c>
      <c r="G8" t="s">
        <v>20</v>
      </c>
      <c r="H8" t="s">
        <v>302</v>
      </c>
      <c r="I8" t="s">
        <v>45</v>
      </c>
      <c r="J8" t="s">
        <v>170</v>
      </c>
      <c r="K8" t="s">
        <v>19</v>
      </c>
      <c r="L8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>
        <v>16</v>
      </c>
      <c r="B9">
        <v>9546861065</v>
      </c>
      <c r="K9" t="s">
        <v>57</v>
      </c>
      <c r="P9" s="6">
        <v>1401236</v>
      </c>
      <c r="Q9" s="4" t="s">
        <v>33</v>
      </c>
      <c r="R9" s="4"/>
      <c r="S9" s="4"/>
    </row>
    <row r="10" spans="1:19" x14ac:dyDescent="0.25">
      <c r="A10" s="1"/>
      <c r="P10" s="6">
        <v>1401207</v>
      </c>
      <c r="Q10" s="4" t="s">
        <v>34</v>
      </c>
      <c r="R10" s="5"/>
      <c r="S10" s="5"/>
    </row>
    <row r="11" spans="1:19" x14ac:dyDescent="0.25">
      <c r="A11" s="1"/>
      <c r="P11" s="6">
        <v>1401434</v>
      </c>
      <c r="Q11" s="4" t="s">
        <v>35</v>
      </c>
      <c r="R11" s="5"/>
      <c r="S11" s="5"/>
    </row>
    <row r="12" spans="1:19" x14ac:dyDescent="0.25">
      <c r="A12" s="1"/>
      <c r="P12" s="6">
        <v>1401497</v>
      </c>
      <c r="Q12" s="4" t="s">
        <v>36</v>
      </c>
      <c r="R12" s="5"/>
      <c r="S12" s="5"/>
    </row>
    <row r="13" spans="1:19" x14ac:dyDescent="0.25">
      <c r="A13" s="1"/>
      <c r="P13" s="6">
        <v>1409390</v>
      </c>
      <c r="Q13" s="4" t="s">
        <v>37</v>
      </c>
      <c r="R13" s="5"/>
      <c r="S13" s="5"/>
    </row>
    <row r="14" spans="1:19" x14ac:dyDescent="0.25">
      <c r="A14" s="1"/>
      <c r="P14" s="9">
        <v>1409131</v>
      </c>
      <c r="Q14" s="10" t="s">
        <v>48</v>
      </c>
      <c r="R14" s="11"/>
    </row>
    <row r="15" spans="1:19" x14ac:dyDescent="0.25">
      <c r="A15" s="1"/>
      <c r="P15" s="6">
        <v>1414691</v>
      </c>
      <c r="Q15" s="4" t="s">
        <v>38</v>
      </c>
      <c r="R15" s="5"/>
    </row>
    <row r="16" spans="1:19" x14ac:dyDescent="0.25">
      <c r="A16" s="1"/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P23" s="6">
        <v>1402688</v>
      </c>
      <c r="Q23" s="12" t="s">
        <v>50</v>
      </c>
    </row>
    <row r="24" spans="1:19" x14ac:dyDescent="0.25">
      <c r="A24" s="1"/>
      <c r="P24" s="7" t="s">
        <v>46</v>
      </c>
      <c r="Q24" s="11"/>
      <c r="R24" s="11"/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37255F65-9436-4DE0-BAF0-E83F9426FC1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30B60-11A4-4C5D-AE55-7A472A62A4AB}">
  <dimension ref="A1:S44"/>
  <sheetViews>
    <sheetView zoomScaleNormal="100" workbookViewId="0">
      <selection activeCell="F9" sqref="F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297</v>
      </c>
      <c r="F1" s="2" t="s">
        <v>298</v>
      </c>
      <c r="I1" t="s">
        <v>60</v>
      </c>
      <c r="J1" t="s">
        <v>68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44670</v>
      </c>
      <c r="K3">
        <v>2022</v>
      </c>
      <c r="P3" s="15"/>
      <c r="Q3" s="14" t="s">
        <v>53</v>
      </c>
      <c r="S3" s="3" t="s">
        <v>78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131</v>
      </c>
      <c r="F4" t="s">
        <v>69</v>
      </c>
      <c r="G4" t="s">
        <v>70</v>
      </c>
      <c r="H4" t="s">
        <v>24</v>
      </c>
      <c r="I4" t="s">
        <v>9</v>
      </c>
      <c r="J4" t="s">
        <v>69</v>
      </c>
      <c r="K4" t="s">
        <v>10</v>
      </c>
      <c r="P4" s="17" t="s">
        <v>72</v>
      </c>
      <c r="Q4" s="8"/>
      <c r="R4" s="8"/>
      <c r="S4" s="16" t="s">
        <v>63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131</v>
      </c>
      <c r="F6" t="s">
        <v>69</v>
      </c>
      <c r="G6" t="s">
        <v>70</v>
      </c>
      <c r="H6" t="s">
        <v>24</v>
      </c>
      <c r="I6" t="s">
        <v>9</v>
      </c>
      <c r="J6" t="s">
        <v>69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299</v>
      </c>
      <c r="B7">
        <v>9546865592</v>
      </c>
      <c r="C7">
        <v>1127</v>
      </c>
      <c r="D7">
        <v>44.7</v>
      </c>
      <c r="E7">
        <v>0</v>
      </c>
      <c r="F7">
        <v>40.299999999999997</v>
      </c>
      <c r="G7" t="s">
        <v>18</v>
      </c>
      <c r="H7" t="s">
        <v>301</v>
      </c>
      <c r="I7" t="s">
        <v>45</v>
      </c>
      <c r="J7" t="s">
        <v>300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74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3717F47F-A455-401F-ACF3-1084B9A0560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94612-08CB-4445-9CC1-C9A907F598F3}">
  <dimension ref="A1:S44"/>
  <sheetViews>
    <sheetView zoomScaleNormal="100" workbookViewId="0">
      <selection activeCell="H19" sqref="H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44627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44637</v>
      </c>
      <c r="K3">
        <v>2022</v>
      </c>
      <c r="P3" s="15"/>
      <c r="Q3" s="14" t="s">
        <v>53</v>
      </c>
      <c r="S3" s="3" t="s">
        <v>78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72</v>
      </c>
      <c r="Q4" s="8"/>
      <c r="R4" s="8"/>
      <c r="S4" s="16" t="s">
        <v>63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79</v>
      </c>
      <c r="B7">
        <v>9546859192</v>
      </c>
      <c r="C7">
        <v>101</v>
      </c>
      <c r="D7">
        <v>13.89</v>
      </c>
      <c r="E7">
        <v>0</v>
      </c>
      <c r="F7">
        <v>15</v>
      </c>
      <c r="G7" t="s">
        <v>20</v>
      </c>
      <c r="H7" t="s">
        <v>91</v>
      </c>
      <c r="I7" t="s">
        <v>45</v>
      </c>
      <c r="J7" t="s">
        <v>80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81</v>
      </c>
      <c r="B8">
        <v>9546859193</v>
      </c>
      <c r="C8">
        <v>275.5</v>
      </c>
      <c r="D8">
        <v>115.93</v>
      </c>
      <c r="E8">
        <v>0</v>
      </c>
      <c r="F8">
        <v>14.5</v>
      </c>
      <c r="G8" t="s">
        <v>20</v>
      </c>
      <c r="H8" t="s">
        <v>91</v>
      </c>
      <c r="I8" t="s">
        <v>45</v>
      </c>
      <c r="J8" t="s">
        <v>82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83</v>
      </c>
      <c r="B9">
        <v>9546859194</v>
      </c>
      <c r="C9">
        <v>1412</v>
      </c>
      <c r="D9">
        <v>196.06</v>
      </c>
      <c r="E9">
        <v>0</v>
      </c>
      <c r="F9">
        <v>50.94</v>
      </c>
      <c r="G9" t="s">
        <v>18</v>
      </c>
      <c r="H9" t="s">
        <v>89</v>
      </c>
      <c r="I9" t="s">
        <v>45</v>
      </c>
      <c r="J9" t="s">
        <v>84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85</v>
      </c>
      <c r="B10">
        <v>9546859195</v>
      </c>
      <c r="C10">
        <v>0</v>
      </c>
      <c r="D10">
        <v>7</v>
      </c>
      <c r="E10">
        <v>0</v>
      </c>
      <c r="F10">
        <v>15</v>
      </c>
      <c r="G10" t="s">
        <v>18</v>
      </c>
      <c r="H10" t="s">
        <v>65</v>
      </c>
      <c r="I10" t="s">
        <v>45</v>
      </c>
      <c r="J10" t="s">
        <v>64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86</v>
      </c>
      <c r="B11">
        <v>9546859196</v>
      </c>
      <c r="C11">
        <v>0</v>
      </c>
      <c r="D11">
        <v>7</v>
      </c>
      <c r="E11">
        <v>0</v>
      </c>
      <c r="F11">
        <v>15</v>
      </c>
      <c r="G11" t="s">
        <v>18</v>
      </c>
      <c r="H11" t="s">
        <v>66</v>
      </c>
      <c r="I11" t="s">
        <v>45</v>
      </c>
      <c r="J11" t="s">
        <v>71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87</v>
      </c>
      <c r="B12">
        <v>9546859197</v>
      </c>
      <c r="C12">
        <v>246</v>
      </c>
      <c r="D12">
        <v>23.99</v>
      </c>
      <c r="E12">
        <v>0</v>
      </c>
      <c r="F12">
        <v>15</v>
      </c>
      <c r="G12" t="s">
        <v>73</v>
      </c>
      <c r="H12" t="s">
        <v>90</v>
      </c>
      <c r="I12" t="s">
        <v>45</v>
      </c>
      <c r="J12" t="s">
        <v>88</v>
      </c>
      <c r="K12" t="s">
        <v>19</v>
      </c>
      <c r="L12" s="6">
        <v>1402926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74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D223CE8B-F594-4C3A-8702-102B6EA8655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5F584-6FE3-4E64-A07A-1ADDC2015A16}">
  <dimension ref="A1:S44"/>
  <sheetViews>
    <sheetView zoomScaleNormal="100" workbookViewId="0">
      <selection activeCell="H27" sqref="H2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44628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44638</v>
      </c>
      <c r="K3">
        <v>2022</v>
      </c>
      <c r="P3" s="15"/>
      <c r="Q3" s="14" t="s">
        <v>53</v>
      </c>
      <c r="S3" s="3" t="s">
        <v>78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72</v>
      </c>
      <c r="Q4" s="8"/>
      <c r="R4" s="8"/>
      <c r="S4" s="16" t="s">
        <v>63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92</v>
      </c>
      <c r="B7">
        <v>9546859198</v>
      </c>
      <c r="C7">
        <v>1864.9999999999998</v>
      </c>
      <c r="D7">
        <v>366.66</v>
      </c>
      <c r="E7">
        <v>0</v>
      </c>
      <c r="F7">
        <v>86.34</v>
      </c>
      <c r="G7" t="s">
        <v>18</v>
      </c>
      <c r="H7" t="s">
        <v>114</v>
      </c>
      <c r="I7" t="s">
        <v>45</v>
      </c>
      <c r="J7" t="s">
        <v>93</v>
      </c>
      <c r="K7" t="s">
        <v>19</v>
      </c>
      <c r="L7" s="6">
        <v>1402922</v>
      </c>
      <c r="N7" t="s">
        <v>61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94</v>
      </c>
      <c r="B8">
        <v>9546859199</v>
      </c>
      <c r="C8">
        <v>561</v>
      </c>
      <c r="D8">
        <v>193.2</v>
      </c>
      <c r="E8">
        <v>0</v>
      </c>
      <c r="F8">
        <v>25</v>
      </c>
      <c r="G8" t="s">
        <v>20</v>
      </c>
      <c r="H8" t="s">
        <v>113</v>
      </c>
      <c r="I8" t="s">
        <v>45</v>
      </c>
      <c r="J8" t="s">
        <v>95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96</v>
      </c>
      <c r="B9">
        <v>9546859200</v>
      </c>
      <c r="C9">
        <v>561</v>
      </c>
      <c r="D9">
        <v>193.2</v>
      </c>
      <c r="E9">
        <v>0</v>
      </c>
      <c r="F9">
        <v>25</v>
      </c>
      <c r="G9" t="s">
        <v>20</v>
      </c>
      <c r="H9" t="s">
        <v>112</v>
      </c>
      <c r="I9" t="s">
        <v>45</v>
      </c>
      <c r="J9" t="s">
        <v>95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97</v>
      </c>
      <c r="B10">
        <v>9546859201</v>
      </c>
      <c r="C10">
        <v>1213</v>
      </c>
      <c r="D10">
        <v>356.36</v>
      </c>
      <c r="E10">
        <v>0</v>
      </c>
      <c r="F10">
        <v>40</v>
      </c>
      <c r="G10" t="s">
        <v>20</v>
      </c>
      <c r="H10" t="s">
        <v>110</v>
      </c>
      <c r="I10" t="s">
        <v>45</v>
      </c>
      <c r="J10" t="s">
        <v>98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>
        <v>16</v>
      </c>
      <c r="B11">
        <v>9546859202</v>
      </c>
      <c r="K11" t="s">
        <v>57</v>
      </c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>
        <v>16</v>
      </c>
      <c r="B12">
        <v>9546859203</v>
      </c>
      <c r="K12" t="s">
        <v>57</v>
      </c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 t="s">
        <v>99</v>
      </c>
      <c r="B13">
        <v>9546861016</v>
      </c>
      <c r="C13">
        <v>1213</v>
      </c>
      <c r="D13">
        <v>356.36</v>
      </c>
      <c r="E13">
        <v>0</v>
      </c>
      <c r="F13">
        <v>40</v>
      </c>
      <c r="G13" t="s">
        <v>20</v>
      </c>
      <c r="H13" t="s">
        <v>109</v>
      </c>
      <c r="I13" t="s">
        <v>45</v>
      </c>
      <c r="J13" t="s">
        <v>98</v>
      </c>
      <c r="K13" t="s">
        <v>19</v>
      </c>
      <c r="L13" s="6">
        <v>1402927</v>
      </c>
      <c r="N13" t="s">
        <v>23</v>
      </c>
      <c r="P13" s="6">
        <v>1409390</v>
      </c>
      <c r="Q13" s="4" t="s">
        <v>37</v>
      </c>
      <c r="R13" s="5"/>
      <c r="S13" s="5"/>
    </row>
    <row r="14" spans="1:19" x14ac:dyDescent="0.25">
      <c r="A14" s="1">
        <v>16</v>
      </c>
      <c r="B14">
        <v>9546861017</v>
      </c>
      <c r="K14" t="s">
        <v>57</v>
      </c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>
        <v>16</v>
      </c>
      <c r="B15">
        <v>9546861018</v>
      </c>
      <c r="K15" t="s">
        <v>57</v>
      </c>
      <c r="L15" s="6"/>
      <c r="P15" s="6">
        <v>1414691</v>
      </c>
      <c r="Q15" s="4" t="s">
        <v>38</v>
      </c>
      <c r="R15" s="5"/>
    </row>
    <row r="16" spans="1:19" x14ac:dyDescent="0.25">
      <c r="A16" s="1" t="s">
        <v>100</v>
      </c>
      <c r="B16">
        <v>9546861019</v>
      </c>
      <c r="C16">
        <v>1213</v>
      </c>
      <c r="D16">
        <v>356.36</v>
      </c>
      <c r="E16">
        <v>0</v>
      </c>
      <c r="F16">
        <v>40</v>
      </c>
      <c r="G16" t="s">
        <v>20</v>
      </c>
      <c r="H16" t="s">
        <v>111</v>
      </c>
      <c r="I16" t="s">
        <v>45</v>
      </c>
      <c r="J16" t="s">
        <v>98</v>
      </c>
      <c r="K16" t="s">
        <v>19</v>
      </c>
      <c r="L16" s="6">
        <v>1402927</v>
      </c>
      <c r="N16" t="s">
        <v>23</v>
      </c>
      <c r="P16" s="6">
        <v>1415267</v>
      </c>
      <c r="Q16" s="4" t="s">
        <v>39</v>
      </c>
      <c r="R16" s="5"/>
      <c r="S16" s="5"/>
    </row>
    <row r="17" spans="1:19" x14ac:dyDescent="0.25">
      <c r="A17" s="1">
        <v>16</v>
      </c>
      <c r="B17">
        <v>9546861020</v>
      </c>
      <c r="K17" t="s">
        <v>57</v>
      </c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>
        <v>16</v>
      </c>
      <c r="B18">
        <v>9546861021</v>
      </c>
      <c r="K18" t="s">
        <v>57</v>
      </c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 t="s">
        <v>101</v>
      </c>
      <c r="B19">
        <v>9546861022</v>
      </c>
      <c r="C19">
        <v>271.62</v>
      </c>
      <c r="D19">
        <v>35</v>
      </c>
      <c r="E19">
        <v>0</v>
      </c>
      <c r="F19">
        <v>15</v>
      </c>
      <c r="G19" t="s">
        <v>20</v>
      </c>
      <c r="H19" t="s">
        <v>110</v>
      </c>
      <c r="I19" t="s">
        <v>45</v>
      </c>
      <c r="J19" t="s">
        <v>102</v>
      </c>
      <c r="K19" t="s">
        <v>19</v>
      </c>
      <c r="L19" s="6">
        <v>1402927</v>
      </c>
      <c r="N19" t="s">
        <v>23</v>
      </c>
      <c r="P19" s="6">
        <v>1415384</v>
      </c>
      <c r="Q19" s="4" t="s">
        <v>42</v>
      </c>
      <c r="R19" s="5"/>
      <c r="S19" s="5"/>
    </row>
    <row r="20" spans="1:19" x14ac:dyDescent="0.25">
      <c r="A20" s="1" t="s">
        <v>103</v>
      </c>
      <c r="B20">
        <v>9546861023</v>
      </c>
      <c r="C20">
        <v>271.62</v>
      </c>
      <c r="D20">
        <v>35</v>
      </c>
      <c r="E20">
        <v>0</v>
      </c>
      <c r="F20">
        <v>15</v>
      </c>
      <c r="G20" t="s">
        <v>20</v>
      </c>
      <c r="H20" t="s">
        <v>109</v>
      </c>
      <c r="I20" t="s">
        <v>45</v>
      </c>
      <c r="J20" t="s">
        <v>102</v>
      </c>
      <c r="K20" t="s">
        <v>19</v>
      </c>
      <c r="L20" s="6">
        <v>1402927</v>
      </c>
      <c r="N20" t="s">
        <v>23</v>
      </c>
      <c r="P20" s="6">
        <v>1415032</v>
      </c>
      <c r="Q20" s="4" t="s">
        <v>43</v>
      </c>
      <c r="R20" s="5"/>
      <c r="S20" s="5"/>
    </row>
    <row r="21" spans="1:19" x14ac:dyDescent="0.25">
      <c r="A21" s="1" t="s">
        <v>104</v>
      </c>
      <c r="B21">
        <v>9546861024</v>
      </c>
      <c r="C21">
        <v>271.62</v>
      </c>
      <c r="D21">
        <v>35</v>
      </c>
      <c r="E21">
        <v>0</v>
      </c>
      <c r="F21">
        <v>15</v>
      </c>
      <c r="G21" t="s">
        <v>20</v>
      </c>
      <c r="H21" t="s">
        <v>111</v>
      </c>
      <c r="I21" t="s">
        <v>45</v>
      </c>
      <c r="J21" t="s">
        <v>102</v>
      </c>
      <c r="K21" t="s">
        <v>19</v>
      </c>
      <c r="L21" s="6">
        <v>1402927</v>
      </c>
      <c r="N21" t="s">
        <v>23</v>
      </c>
      <c r="P21" s="6">
        <v>1401132</v>
      </c>
      <c r="Q21" s="4" t="s">
        <v>44</v>
      </c>
      <c r="R21" s="5"/>
      <c r="S21" s="5"/>
    </row>
    <row r="22" spans="1:19" x14ac:dyDescent="0.25">
      <c r="A22" s="1" t="s">
        <v>105</v>
      </c>
      <c r="B22">
        <v>9546861025</v>
      </c>
      <c r="C22">
        <v>272.20999999999998</v>
      </c>
      <c r="D22">
        <v>34.299999999999997</v>
      </c>
      <c r="E22">
        <v>0</v>
      </c>
      <c r="F22">
        <v>15</v>
      </c>
      <c r="G22" t="s">
        <v>20</v>
      </c>
      <c r="H22" t="s">
        <v>110</v>
      </c>
      <c r="I22" t="s">
        <v>45</v>
      </c>
      <c r="J22" t="s">
        <v>106</v>
      </c>
      <c r="K22" t="s">
        <v>19</v>
      </c>
      <c r="L22" s="6">
        <v>1402927</v>
      </c>
      <c r="N22" t="s">
        <v>23</v>
      </c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 t="s">
        <v>107</v>
      </c>
      <c r="B23">
        <v>9546861026</v>
      </c>
      <c r="C23">
        <v>272.20999999999998</v>
      </c>
      <c r="D23">
        <v>34.299999999999997</v>
      </c>
      <c r="E23">
        <v>0</v>
      </c>
      <c r="F23">
        <v>15</v>
      </c>
      <c r="G23" t="s">
        <v>20</v>
      </c>
      <c r="H23" t="s">
        <v>109</v>
      </c>
      <c r="I23" t="s">
        <v>45</v>
      </c>
      <c r="J23" t="s">
        <v>106</v>
      </c>
      <c r="K23" t="s">
        <v>19</v>
      </c>
      <c r="L23" s="6">
        <v>1402927</v>
      </c>
      <c r="N23" t="s">
        <v>23</v>
      </c>
      <c r="P23" s="6">
        <v>1402688</v>
      </c>
      <c r="Q23" s="12" t="s">
        <v>50</v>
      </c>
    </row>
    <row r="24" spans="1:19" x14ac:dyDescent="0.25">
      <c r="A24" s="1" t="s">
        <v>108</v>
      </c>
      <c r="B24">
        <v>9546861027</v>
      </c>
      <c r="C24">
        <v>272.20999999999998</v>
      </c>
      <c r="D24">
        <v>34.299999999999997</v>
      </c>
      <c r="E24">
        <v>0</v>
      </c>
      <c r="F24">
        <v>15</v>
      </c>
      <c r="G24" t="s">
        <v>20</v>
      </c>
      <c r="H24" t="s">
        <v>111</v>
      </c>
      <c r="I24" t="s">
        <v>45</v>
      </c>
      <c r="J24" t="s">
        <v>106</v>
      </c>
      <c r="K24" t="s">
        <v>19</v>
      </c>
      <c r="L24" s="6">
        <v>1402927</v>
      </c>
      <c r="N24" t="s">
        <v>23</v>
      </c>
      <c r="P24" s="9">
        <v>1414761</v>
      </c>
      <c r="Q24" s="10" t="s">
        <v>74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DA1E9A7-0052-4524-ABA9-AD33711384C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F3584-7AA8-41C4-8B72-EE296450CB3D}">
  <dimension ref="A1:S44"/>
  <sheetViews>
    <sheetView zoomScaleNormal="100" workbookViewId="0">
      <selection activeCell="G7" sqref="G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44621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44641</v>
      </c>
      <c r="K3">
        <v>2022</v>
      </c>
      <c r="P3" s="15"/>
      <c r="Q3" s="14" t="s">
        <v>53</v>
      </c>
      <c r="S3" s="3" t="s">
        <v>78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72</v>
      </c>
      <c r="Q4" s="8"/>
      <c r="R4" s="8"/>
      <c r="S4" s="16" t="s">
        <v>63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115</v>
      </c>
      <c r="B7">
        <v>9546861028</v>
      </c>
      <c r="C7">
        <v>0</v>
      </c>
      <c r="D7">
        <v>0</v>
      </c>
      <c r="E7">
        <v>0</v>
      </c>
      <c r="F7">
        <v>25</v>
      </c>
      <c r="G7" t="s">
        <v>20</v>
      </c>
      <c r="H7" t="s">
        <v>77</v>
      </c>
      <c r="I7" t="s">
        <v>45</v>
      </c>
      <c r="J7" t="s">
        <v>76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116</v>
      </c>
      <c r="B8">
        <v>9546861036</v>
      </c>
      <c r="C8">
        <v>133.94999999999999</v>
      </c>
      <c r="D8">
        <v>16.600000000000001</v>
      </c>
      <c r="E8">
        <v>0</v>
      </c>
      <c r="F8">
        <v>7.05</v>
      </c>
      <c r="G8" t="s">
        <v>20</v>
      </c>
      <c r="H8" t="s">
        <v>118</v>
      </c>
      <c r="I8" t="s">
        <v>45</v>
      </c>
      <c r="J8" t="s">
        <v>117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74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93E09F2E-8C59-48E4-8775-7D922F83C84A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54277-9F9B-4C23-94A0-EB229DE1DBB3}">
  <dimension ref="A1:S44"/>
  <sheetViews>
    <sheetView zoomScaleNormal="100" workbookViewId="0">
      <selection activeCell="H19" sqref="H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44624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44644</v>
      </c>
      <c r="K3">
        <v>2022</v>
      </c>
      <c r="P3" s="15"/>
      <c r="Q3" s="14" t="s">
        <v>53</v>
      </c>
      <c r="S3" s="3" t="s">
        <v>78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72</v>
      </c>
      <c r="Q4" s="8"/>
      <c r="R4" s="8"/>
      <c r="S4" s="16" t="s">
        <v>63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119</v>
      </c>
      <c r="B7">
        <v>9546861038</v>
      </c>
      <c r="C7" s="6">
        <v>939.3</v>
      </c>
      <c r="D7">
        <v>441.7</v>
      </c>
      <c r="E7">
        <v>0</v>
      </c>
      <c r="F7">
        <v>70.7</v>
      </c>
      <c r="G7" t="s">
        <v>18</v>
      </c>
      <c r="H7" t="s">
        <v>130</v>
      </c>
      <c r="I7" t="s">
        <v>45</v>
      </c>
      <c r="J7" t="s">
        <v>120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121</v>
      </c>
      <c r="B8">
        <v>9546861039</v>
      </c>
      <c r="C8" s="6">
        <v>98.8</v>
      </c>
      <c r="D8">
        <v>18.7</v>
      </c>
      <c r="E8">
        <v>0</v>
      </c>
      <c r="F8">
        <v>5.2</v>
      </c>
      <c r="G8" t="s">
        <v>20</v>
      </c>
      <c r="H8" t="s">
        <v>130</v>
      </c>
      <c r="I8" t="s">
        <v>45</v>
      </c>
      <c r="J8" t="s">
        <v>122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123</v>
      </c>
      <c r="B9">
        <v>9546861040</v>
      </c>
      <c r="C9" s="6">
        <v>411</v>
      </c>
      <c r="D9">
        <v>187.29</v>
      </c>
      <c r="E9">
        <v>0</v>
      </c>
      <c r="F9">
        <v>19.71</v>
      </c>
      <c r="G9" t="s">
        <v>18</v>
      </c>
      <c r="H9" t="s">
        <v>129</v>
      </c>
      <c r="I9" t="s">
        <v>45</v>
      </c>
      <c r="J9" t="s">
        <v>124</v>
      </c>
      <c r="K9" t="s">
        <v>19</v>
      </c>
      <c r="L9" s="6">
        <v>1402926</v>
      </c>
      <c r="N9" t="s">
        <v>62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125</v>
      </c>
      <c r="B10">
        <v>9546861041</v>
      </c>
      <c r="C10" s="6">
        <v>133</v>
      </c>
      <c r="D10">
        <v>17.100000000000001</v>
      </c>
      <c r="E10">
        <v>0</v>
      </c>
      <c r="F10">
        <v>14.9</v>
      </c>
      <c r="G10" t="s">
        <v>18</v>
      </c>
      <c r="H10" t="s">
        <v>129</v>
      </c>
      <c r="I10" t="s">
        <v>45</v>
      </c>
      <c r="J10" t="s">
        <v>126</v>
      </c>
      <c r="K10" t="s">
        <v>19</v>
      </c>
      <c r="L10" s="6">
        <v>1402926</v>
      </c>
      <c r="N10" t="s">
        <v>62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127</v>
      </c>
      <c r="B11">
        <v>9546861042</v>
      </c>
      <c r="C11" s="6">
        <v>540</v>
      </c>
      <c r="D11">
        <v>229.8</v>
      </c>
      <c r="E11">
        <v>0</v>
      </c>
      <c r="F11">
        <v>25.2</v>
      </c>
      <c r="G11" t="s">
        <v>18</v>
      </c>
      <c r="H11" t="s">
        <v>129</v>
      </c>
      <c r="I11" t="s">
        <v>45</v>
      </c>
      <c r="J11" t="s">
        <v>128</v>
      </c>
      <c r="K11" t="s">
        <v>19</v>
      </c>
      <c r="L11" s="6">
        <v>1402926</v>
      </c>
      <c r="N11" t="s">
        <v>62</v>
      </c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74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20BFF113-1402-46FB-9917-BB4DE028861D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FFE29-D434-4074-9D31-DA371BEBB4CB}">
  <dimension ref="A1:S44"/>
  <sheetViews>
    <sheetView zoomScaleNormal="100" workbookViewId="0">
      <selection activeCell="H25" sqref="H25:H2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44625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44645</v>
      </c>
      <c r="K3">
        <v>2022</v>
      </c>
      <c r="P3" s="15"/>
      <c r="Q3" s="14" t="s">
        <v>53</v>
      </c>
      <c r="S3" s="3" t="s">
        <v>78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70</v>
      </c>
      <c r="H4" t="s">
        <v>131</v>
      </c>
      <c r="I4" t="s">
        <v>9</v>
      </c>
      <c r="J4" t="s">
        <v>8</v>
      </c>
      <c r="K4" t="s">
        <v>10</v>
      </c>
      <c r="P4" s="17" t="s">
        <v>72</v>
      </c>
      <c r="Q4" s="8"/>
      <c r="R4" s="8"/>
      <c r="S4" s="16" t="s">
        <v>63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70</v>
      </c>
      <c r="H6" t="s">
        <v>131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132</v>
      </c>
      <c r="B7">
        <v>9546861043</v>
      </c>
      <c r="C7" s="6">
        <v>1412</v>
      </c>
      <c r="D7">
        <v>199.55</v>
      </c>
      <c r="E7">
        <v>0</v>
      </c>
      <c r="F7">
        <v>68.45</v>
      </c>
      <c r="G7" t="s">
        <v>18</v>
      </c>
      <c r="H7" t="s">
        <v>129</v>
      </c>
      <c r="I7" t="s">
        <v>45</v>
      </c>
      <c r="J7" t="s">
        <v>133</v>
      </c>
      <c r="K7" t="s">
        <v>19</v>
      </c>
      <c r="L7" s="6">
        <v>1402926</v>
      </c>
      <c r="N7" t="s">
        <v>62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74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DE879121-FC9F-4BFA-BA89-91E6E880CB6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85DE-A20C-410D-9A01-85E00D197330}">
  <dimension ref="A1:S44"/>
  <sheetViews>
    <sheetView zoomScaleNormal="100" workbookViewId="0">
      <selection activeCell="H23" sqref="H2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44628</v>
      </c>
      <c r="I1" t="s">
        <v>60</v>
      </c>
      <c r="J1" t="s">
        <v>68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44648</v>
      </c>
      <c r="K3">
        <v>2022</v>
      </c>
      <c r="P3" s="15"/>
      <c r="Q3" s="14" t="s">
        <v>53</v>
      </c>
      <c r="S3" s="3" t="s">
        <v>78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70</v>
      </c>
      <c r="J4" t="s">
        <v>69</v>
      </c>
      <c r="K4" t="s">
        <v>10</v>
      </c>
      <c r="P4" s="17" t="s">
        <v>72</v>
      </c>
      <c r="Q4" s="8"/>
      <c r="R4" s="8"/>
      <c r="S4" s="16" t="s">
        <v>63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70</v>
      </c>
      <c r="J6" t="s">
        <v>69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134</v>
      </c>
      <c r="B7">
        <v>9546861046</v>
      </c>
      <c r="C7" s="6">
        <v>741</v>
      </c>
      <c r="D7">
        <v>44.7</v>
      </c>
      <c r="E7">
        <v>0</v>
      </c>
      <c r="F7">
        <v>35</v>
      </c>
      <c r="G7" t="s">
        <v>20</v>
      </c>
      <c r="H7" t="s">
        <v>136</v>
      </c>
      <c r="I7" t="s">
        <v>45</v>
      </c>
      <c r="J7" t="s">
        <v>135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74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84F0CE3C-4989-4396-B2AB-B231CBCB8F4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A86E1-C289-49B2-8177-225462594B83}">
  <dimension ref="A1:S44"/>
  <sheetViews>
    <sheetView zoomScaleNormal="100" workbookViewId="0">
      <selection activeCell="J20" sqref="J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44629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44649</v>
      </c>
      <c r="K3">
        <v>2022</v>
      </c>
      <c r="P3" s="15"/>
      <c r="Q3" s="14" t="s">
        <v>53</v>
      </c>
      <c r="S3" s="3" t="s">
        <v>78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72</v>
      </c>
      <c r="Q4" s="8"/>
      <c r="R4" s="8"/>
      <c r="S4" s="16" t="s">
        <v>63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137</v>
      </c>
      <c r="B7">
        <v>9546861047</v>
      </c>
      <c r="C7" s="6">
        <v>125.99999999999999</v>
      </c>
      <c r="D7">
        <v>13.89</v>
      </c>
      <c r="E7">
        <v>0</v>
      </c>
      <c r="F7">
        <v>15</v>
      </c>
      <c r="G7" t="s">
        <v>20</v>
      </c>
      <c r="H7" t="s">
        <v>154</v>
      </c>
      <c r="I7" t="s">
        <v>45</v>
      </c>
      <c r="J7" t="s">
        <v>138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139</v>
      </c>
      <c r="B8">
        <v>9546861049</v>
      </c>
      <c r="C8" s="6">
        <v>741</v>
      </c>
      <c r="D8">
        <v>44.8</v>
      </c>
      <c r="E8">
        <v>0</v>
      </c>
      <c r="F8">
        <v>34.200000000000003</v>
      </c>
      <c r="G8" t="s">
        <v>18</v>
      </c>
      <c r="H8" t="s">
        <v>153</v>
      </c>
      <c r="I8" t="s">
        <v>45</v>
      </c>
      <c r="J8" t="s">
        <v>140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141</v>
      </c>
      <c r="B9">
        <v>9546861050</v>
      </c>
      <c r="C9" s="6">
        <v>741</v>
      </c>
      <c r="D9">
        <v>44.8</v>
      </c>
      <c r="E9">
        <v>0</v>
      </c>
      <c r="F9">
        <v>34.200000000000003</v>
      </c>
      <c r="G9" t="s">
        <v>18</v>
      </c>
      <c r="H9" t="s">
        <v>152</v>
      </c>
      <c r="I9" t="s">
        <v>45</v>
      </c>
      <c r="J9" t="s">
        <v>140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142</v>
      </c>
      <c r="B10">
        <v>9546861051</v>
      </c>
      <c r="C10" s="6">
        <v>169.1</v>
      </c>
      <c r="D10">
        <v>14.4</v>
      </c>
      <c r="E10">
        <v>0</v>
      </c>
      <c r="F10">
        <v>8.9</v>
      </c>
      <c r="G10" t="s">
        <v>20</v>
      </c>
      <c r="H10" t="s">
        <v>118</v>
      </c>
      <c r="I10" t="s">
        <v>45</v>
      </c>
      <c r="J10" t="s">
        <v>143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144</v>
      </c>
      <c r="B11">
        <v>9546861052</v>
      </c>
      <c r="C11" s="6">
        <v>169.1</v>
      </c>
      <c r="D11">
        <v>14.4</v>
      </c>
      <c r="E11">
        <v>0</v>
      </c>
      <c r="F11">
        <v>8.9</v>
      </c>
      <c r="G11" t="s">
        <v>20</v>
      </c>
      <c r="H11" t="s">
        <v>151</v>
      </c>
      <c r="I11" t="s">
        <v>45</v>
      </c>
      <c r="J11" t="s">
        <v>143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145</v>
      </c>
      <c r="B12">
        <v>9546861053</v>
      </c>
      <c r="C12" s="6">
        <v>169.1</v>
      </c>
      <c r="D12">
        <v>14.4</v>
      </c>
      <c r="E12">
        <v>0</v>
      </c>
      <c r="F12">
        <v>8.9</v>
      </c>
      <c r="G12" t="s">
        <v>20</v>
      </c>
      <c r="H12" t="s">
        <v>150</v>
      </c>
      <c r="I12" t="s">
        <v>45</v>
      </c>
      <c r="J12" t="s">
        <v>143</v>
      </c>
      <c r="K12" t="s">
        <v>19</v>
      </c>
      <c r="L12" s="6">
        <v>1402927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146</v>
      </c>
      <c r="B13">
        <v>9546861054</v>
      </c>
      <c r="C13" s="6">
        <v>169.1</v>
      </c>
      <c r="D13">
        <v>14.4</v>
      </c>
      <c r="E13">
        <v>0</v>
      </c>
      <c r="F13">
        <v>8.9</v>
      </c>
      <c r="G13" t="s">
        <v>20</v>
      </c>
      <c r="H13" t="s">
        <v>149</v>
      </c>
      <c r="I13" t="s">
        <v>45</v>
      </c>
      <c r="J13" t="s">
        <v>143</v>
      </c>
      <c r="K13" t="s">
        <v>19</v>
      </c>
      <c r="L13" s="6">
        <v>1402927</v>
      </c>
      <c r="N13" t="s">
        <v>23</v>
      </c>
      <c r="P13" s="6">
        <v>1409390</v>
      </c>
      <c r="Q13" s="4" t="s">
        <v>37</v>
      </c>
      <c r="R13" s="5"/>
      <c r="S13" s="5"/>
    </row>
    <row r="14" spans="1:19" x14ac:dyDescent="0.25">
      <c r="A14" s="1" t="s">
        <v>147</v>
      </c>
      <c r="B14">
        <v>9546861055</v>
      </c>
      <c r="C14" s="6">
        <v>169.1</v>
      </c>
      <c r="D14">
        <v>14.4</v>
      </c>
      <c r="E14">
        <v>0</v>
      </c>
      <c r="F14">
        <v>8.9</v>
      </c>
      <c r="G14" t="s">
        <v>20</v>
      </c>
      <c r="H14" t="s">
        <v>148</v>
      </c>
      <c r="I14" t="s">
        <v>45</v>
      </c>
      <c r="J14" t="s">
        <v>143</v>
      </c>
      <c r="K14" t="s">
        <v>19</v>
      </c>
      <c r="L14" s="6">
        <v>1402927</v>
      </c>
      <c r="N14" t="s">
        <v>23</v>
      </c>
      <c r="P14" s="9">
        <v>1409131</v>
      </c>
      <c r="Q14" s="10" t="s">
        <v>48</v>
      </c>
      <c r="R14" s="11"/>
      <c r="S14" s="11"/>
    </row>
    <row r="15" spans="1:19" x14ac:dyDescent="0.25"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74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541C719-42A6-4D59-BFBE-BB39470075D2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7C905-EF91-4BDF-B7FB-81637B0EC8B9}">
  <dimension ref="A1:S44"/>
  <sheetViews>
    <sheetView zoomScaleNormal="100" workbookViewId="0">
      <selection activeCell="K24" sqref="K2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155</v>
      </c>
      <c r="F1" s="2" t="s">
        <v>75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44650</v>
      </c>
      <c r="K3">
        <v>2022</v>
      </c>
      <c r="P3" s="15"/>
      <c r="Q3" s="14" t="s">
        <v>53</v>
      </c>
      <c r="S3" s="3" t="s">
        <v>78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72</v>
      </c>
      <c r="Q4" s="8"/>
      <c r="R4" s="8"/>
      <c r="S4" s="16" t="s">
        <v>63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156</v>
      </c>
      <c r="B7">
        <v>9546861056</v>
      </c>
      <c r="C7" s="6">
        <v>22</v>
      </c>
      <c r="D7">
        <v>0</v>
      </c>
      <c r="E7">
        <v>0</v>
      </c>
      <c r="F7">
        <v>0</v>
      </c>
      <c r="G7" t="s">
        <v>20</v>
      </c>
      <c r="H7" t="s">
        <v>118</v>
      </c>
      <c r="I7" t="s">
        <v>45</v>
      </c>
      <c r="J7" t="s">
        <v>117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157</v>
      </c>
      <c r="B8">
        <v>9546861057</v>
      </c>
      <c r="C8" s="6">
        <v>325.5</v>
      </c>
      <c r="D8">
        <v>147.19999999999999</v>
      </c>
      <c r="E8">
        <v>0</v>
      </c>
      <c r="F8">
        <v>24.5</v>
      </c>
      <c r="G8" t="s">
        <v>18</v>
      </c>
      <c r="H8" t="s">
        <v>161</v>
      </c>
      <c r="I8" t="s">
        <v>45</v>
      </c>
      <c r="J8" t="s">
        <v>158</v>
      </c>
      <c r="K8" t="s">
        <v>19</v>
      </c>
      <c r="L8" s="6">
        <v>1409131</v>
      </c>
      <c r="N8" t="s">
        <v>162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159</v>
      </c>
      <c r="B9">
        <v>9546861058</v>
      </c>
      <c r="C9" s="6">
        <v>265.05</v>
      </c>
      <c r="D9">
        <v>154.19999999999999</v>
      </c>
      <c r="E9">
        <v>0</v>
      </c>
      <c r="F9">
        <v>19.95</v>
      </c>
      <c r="G9" t="s">
        <v>18</v>
      </c>
      <c r="H9" t="s">
        <v>163</v>
      </c>
      <c r="I9" t="s">
        <v>45</v>
      </c>
      <c r="J9" t="s">
        <v>160</v>
      </c>
      <c r="K9" t="s">
        <v>19</v>
      </c>
      <c r="L9" s="6">
        <v>1409131</v>
      </c>
      <c r="N9" t="s">
        <v>162</v>
      </c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74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4241E04F-5299-4C8E-A25A-F9610CD5350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44"/>
  <sheetViews>
    <sheetView zoomScaleNormal="100" workbookViewId="0">
      <selection activeCell="H26" sqref="H2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155</v>
      </c>
      <c r="F1" s="2">
        <v>44621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44651</v>
      </c>
      <c r="K3">
        <v>2022</v>
      </c>
      <c r="P3" s="15"/>
      <c r="Q3" s="14" t="s">
        <v>53</v>
      </c>
      <c r="S3" s="3" t="s">
        <v>78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72</v>
      </c>
      <c r="Q4" s="8"/>
      <c r="R4" s="8"/>
      <c r="S4" s="16" t="s">
        <v>63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164</v>
      </c>
      <c r="B7">
        <v>9546861059</v>
      </c>
      <c r="C7" s="6">
        <v>2548</v>
      </c>
      <c r="D7">
        <v>371.16</v>
      </c>
      <c r="E7">
        <v>0</v>
      </c>
      <c r="F7">
        <v>65</v>
      </c>
      <c r="G7" t="s">
        <v>20</v>
      </c>
      <c r="H7" t="s">
        <v>166</v>
      </c>
      <c r="I7" t="s">
        <v>45</v>
      </c>
      <c r="J7" t="s">
        <v>165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>
        <v>16</v>
      </c>
      <c r="B8">
        <v>9546861060</v>
      </c>
      <c r="C8" s="6"/>
      <c r="K8" t="s">
        <v>57</v>
      </c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74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00000000-0004-0000-0200-00000000000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7F5E8-3A91-4242-8345-1AB531163517}">
  <dimension ref="A1:S33"/>
  <sheetViews>
    <sheetView zoomScaleNormal="100" workbookViewId="0">
      <selection activeCell="H15" sqref="H1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44655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44655</v>
      </c>
      <c r="K3">
        <v>2022</v>
      </c>
      <c r="P3" s="15"/>
      <c r="Q3" s="14" t="s">
        <v>53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8" t="s">
        <v>72</v>
      </c>
      <c r="Q4" s="19"/>
      <c r="R4" s="19"/>
      <c r="S4" s="16" t="s">
        <v>63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172</v>
      </c>
      <c r="B7">
        <v>9546861066</v>
      </c>
      <c r="C7">
        <v>125.99999999999999</v>
      </c>
      <c r="D7">
        <v>13.89</v>
      </c>
      <c r="E7">
        <v>0</v>
      </c>
      <c r="F7">
        <v>15</v>
      </c>
      <c r="G7" t="s">
        <v>20</v>
      </c>
      <c r="H7" t="s">
        <v>187</v>
      </c>
      <c r="I7" t="s">
        <v>45</v>
      </c>
      <c r="J7" t="s">
        <v>173</v>
      </c>
      <c r="K7" t="s">
        <v>19</v>
      </c>
      <c r="L7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174</v>
      </c>
      <c r="B8">
        <v>9546861067</v>
      </c>
      <c r="C8">
        <v>125.99999999999999</v>
      </c>
      <c r="D8">
        <v>13.89</v>
      </c>
      <c r="E8">
        <v>0</v>
      </c>
      <c r="F8">
        <v>15</v>
      </c>
      <c r="G8" t="s">
        <v>20</v>
      </c>
      <c r="H8" t="s">
        <v>188</v>
      </c>
      <c r="I8" t="s">
        <v>45</v>
      </c>
      <c r="J8" t="s">
        <v>173</v>
      </c>
      <c r="K8" t="s">
        <v>19</v>
      </c>
      <c r="L8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175</v>
      </c>
      <c r="B9">
        <v>9546861068</v>
      </c>
      <c r="C9">
        <v>802</v>
      </c>
      <c r="D9">
        <v>37.799999999999997</v>
      </c>
      <c r="E9">
        <v>0</v>
      </c>
      <c r="F9">
        <v>30</v>
      </c>
      <c r="G9" t="s">
        <v>20</v>
      </c>
      <c r="H9" t="s">
        <v>185</v>
      </c>
      <c r="I9" t="s">
        <v>45</v>
      </c>
      <c r="J9" t="s">
        <v>176</v>
      </c>
      <c r="K9" t="s">
        <v>19</v>
      </c>
      <c r="L9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177</v>
      </c>
      <c r="B10">
        <v>9546861069</v>
      </c>
      <c r="C10">
        <v>802</v>
      </c>
      <c r="D10">
        <v>37.799999999999997</v>
      </c>
      <c r="E10">
        <v>0</v>
      </c>
      <c r="F10">
        <v>30</v>
      </c>
      <c r="G10" t="s">
        <v>20</v>
      </c>
      <c r="H10" t="s">
        <v>186</v>
      </c>
      <c r="I10" t="s">
        <v>45</v>
      </c>
      <c r="J10" t="s">
        <v>176</v>
      </c>
      <c r="K10" t="s">
        <v>19</v>
      </c>
      <c r="L10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178</v>
      </c>
      <c r="B11">
        <v>9546861070</v>
      </c>
      <c r="C11">
        <v>252</v>
      </c>
      <c r="D11">
        <v>30.99</v>
      </c>
      <c r="E11">
        <v>0</v>
      </c>
      <c r="F11">
        <v>15</v>
      </c>
      <c r="G11" t="s">
        <v>20</v>
      </c>
      <c r="H11" t="s">
        <v>182</v>
      </c>
      <c r="I11" t="s">
        <v>45</v>
      </c>
      <c r="J11" t="s">
        <v>179</v>
      </c>
      <c r="K11" t="s">
        <v>19</v>
      </c>
      <c r="L11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180</v>
      </c>
      <c r="B12">
        <v>9546861071</v>
      </c>
      <c r="C12">
        <v>252</v>
      </c>
      <c r="D12">
        <v>30.99</v>
      </c>
      <c r="E12">
        <v>0</v>
      </c>
      <c r="F12">
        <v>15</v>
      </c>
      <c r="G12" t="s">
        <v>20</v>
      </c>
      <c r="H12" t="s">
        <v>183</v>
      </c>
      <c r="I12" t="s">
        <v>45</v>
      </c>
      <c r="J12" t="s">
        <v>179</v>
      </c>
      <c r="K12" t="s">
        <v>19</v>
      </c>
      <c r="L12">
        <v>1402927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181</v>
      </c>
      <c r="B13">
        <v>9546861072</v>
      </c>
      <c r="C13">
        <v>252</v>
      </c>
      <c r="D13">
        <v>30.99</v>
      </c>
      <c r="E13">
        <v>0</v>
      </c>
      <c r="F13">
        <v>15</v>
      </c>
      <c r="G13" t="s">
        <v>20</v>
      </c>
      <c r="H13" t="s">
        <v>184</v>
      </c>
      <c r="I13" t="s">
        <v>45</v>
      </c>
      <c r="J13" t="s">
        <v>179</v>
      </c>
      <c r="K13" t="s">
        <v>19</v>
      </c>
      <c r="L13">
        <v>1402927</v>
      </c>
      <c r="N13" t="s">
        <v>23</v>
      </c>
      <c r="P13" s="6">
        <v>1409390</v>
      </c>
      <c r="Q13" s="4" t="s">
        <v>37</v>
      </c>
      <c r="R13" s="5"/>
      <c r="S13" s="5"/>
    </row>
    <row r="14" spans="1:19" x14ac:dyDescent="0.25">
      <c r="A14" s="1"/>
      <c r="P14" s="9">
        <v>1409131</v>
      </c>
      <c r="Q14" s="10" t="s">
        <v>48</v>
      </c>
      <c r="R14" s="11"/>
    </row>
    <row r="15" spans="1:19" x14ac:dyDescent="0.25">
      <c r="A15" s="1"/>
      <c r="P15" s="6">
        <v>1414691</v>
      </c>
      <c r="Q15" s="4" t="s">
        <v>38</v>
      </c>
      <c r="R15" s="5"/>
    </row>
    <row r="16" spans="1:19" x14ac:dyDescent="0.25">
      <c r="A16" s="1"/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P23" s="6">
        <v>1402688</v>
      </c>
      <c r="Q23" s="12" t="s">
        <v>50</v>
      </c>
    </row>
    <row r="24" spans="1:19" x14ac:dyDescent="0.25">
      <c r="A24" s="1"/>
      <c r="P24" s="7" t="s">
        <v>46</v>
      </c>
      <c r="Q24" s="11"/>
      <c r="R24" s="11"/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DF330107-0E93-4C1A-86C1-DE7773F66EB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F47C6-7053-4FC9-9CCD-2E021FE4550B}">
  <dimension ref="A1:S44"/>
  <sheetViews>
    <sheetView zoomScaleNormal="100" workbookViewId="0">
      <selection activeCell="F17" sqref="F1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44656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44656</v>
      </c>
      <c r="K3">
        <v>2022</v>
      </c>
      <c r="P3" s="15"/>
      <c r="Q3" s="14" t="s">
        <v>53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70</v>
      </c>
      <c r="H4" t="s">
        <v>131</v>
      </c>
      <c r="I4" t="s">
        <v>9</v>
      </c>
      <c r="J4" t="s">
        <v>8</v>
      </c>
      <c r="K4" t="s">
        <v>10</v>
      </c>
      <c r="P4" s="17" t="s">
        <v>72</v>
      </c>
      <c r="Q4" s="8"/>
      <c r="R4" s="8"/>
      <c r="S4" s="16" t="s">
        <v>63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70</v>
      </c>
      <c r="H6" t="s">
        <v>131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189</v>
      </c>
      <c r="B7">
        <v>9546861073</v>
      </c>
      <c r="C7">
        <v>2299</v>
      </c>
      <c r="D7">
        <v>364.16</v>
      </c>
      <c r="E7">
        <v>0</v>
      </c>
      <c r="F7">
        <v>107.84</v>
      </c>
      <c r="G7" t="s">
        <v>18</v>
      </c>
      <c r="H7" t="s">
        <v>193</v>
      </c>
      <c r="I7" t="s">
        <v>45</v>
      </c>
      <c r="J7" t="s">
        <v>190</v>
      </c>
      <c r="K7" t="s">
        <v>19</v>
      </c>
      <c r="L7">
        <v>1402922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>
        <v>16</v>
      </c>
      <c r="B8">
        <v>9546861074</v>
      </c>
      <c r="K8" t="s">
        <v>57</v>
      </c>
      <c r="P8" s="6">
        <v>1401179</v>
      </c>
      <c r="Q8" s="4" t="s">
        <v>32</v>
      </c>
      <c r="R8" s="5"/>
      <c r="S8" s="5"/>
    </row>
    <row r="9" spans="1:19" x14ac:dyDescent="0.25">
      <c r="A9" s="1">
        <v>16</v>
      </c>
      <c r="B9">
        <v>9546861075</v>
      </c>
      <c r="K9" t="s">
        <v>57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191</v>
      </c>
      <c r="B10">
        <v>9546861076</v>
      </c>
      <c r="C10">
        <v>2299</v>
      </c>
      <c r="D10">
        <v>371.16</v>
      </c>
      <c r="E10">
        <v>0</v>
      </c>
      <c r="F10">
        <v>107.84</v>
      </c>
      <c r="G10" t="s">
        <v>18</v>
      </c>
      <c r="H10" t="s">
        <v>194</v>
      </c>
      <c r="I10" t="s">
        <v>45</v>
      </c>
      <c r="J10" t="s">
        <v>192</v>
      </c>
      <c r="K10" t="s">
        <v>19</v>
      </c>
      <c r="L10">
        <v>1402922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>
        <v>16</v>
      </c>
      <c r="B11">
        <v>9546861077</v>
      </c>
      <c r="K11" t="s">
        <v>57</v>
      </c>
      <c r="P11" s="6">
        <v>1401434</v>
      </c>
      <c r="Q11" s="4" t="s">
        <v>35</v>
      </c>
      <c r="R11" s="5"/>
      <c r="S11" s="5"/>
    </row>
    <row r="12" spans="1:19" x14ac:dyDescent="0.25">
      <c r="A12" s="1"/>
      <c r="P12" s="6">
        <v>1401497</v>
      </c>
      <c r="Q12" s="4" t="s">
        <v>36</v>
      </c>
      <c r="R12" s="5"/>
      <c r="S12" s="5"/>
    </row>
    <row r="13" spans="1:19" x14ac:dyDescent="0.25">
      <c r="A13" s="1"/>
      <c r="P13" s="6">
        <v>1409390</v>
      </c>
      <c r="Q13" s="4" t="s">
        <v>37</v>
      </c>
      <c r="R13" s="5"/>
      <c r="S13" s="5"/>
    </row>
    <row r="14" spans="1:19" x14ac:dyDescent="0.25">
      <c r="A14" s="1"/>
      <c r="P14" s="9">
        <v>1409131</v>
      </c>
      <c r="Q14" s="10" t="s">
        <v>48</v>
      </c>
      <c r="R14" s="11"/>
    </row>
    <row r="15" spans="1:19" x14ac:dyDescent="0.25">
      <c r="A15" s="1"/>
      <c r="P15" s="6">
        <v>1414691</v>
      </c>
      <c r="Q15" s="4" t="s">
        <v>38</v>
      </c>
      <c r="R15" s="5"/>
    </row>
    <row r="16" spans="1:19" x14ac:dyDescent="0.25">
      <c r="A16" s="1"/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P23" s="6">
        <v>1402688</v>
      </c>
      <c r="Q23" s="12" t="s">
        <v>50</v>
      </c>
    </row>
    <row r="24" spans="1:19" x14ac:dyDescent="0.25">
      <c r="A24" s="1"/>
      <c r="P24" s="7" t="s">
        <v>46</v>
      </c>
      <c r="Q24" s="11"/>
      <c r="R24" s="11"/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C0E32413-B469-41BB-9554-CE4F7B85AD5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C9F26-C2D2-4C7A-BC2F-E45594A97302}">
  <dimension ref="A1:S44"/>
  <sheetViews>
    <sheetView zoomScaleNormal="100" workbookViewId="0"/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44657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44657</v>
      </c>
      <c r="K3">
        <v>2022</v>
      </c>
      <c r="P3" s="15"/>
      <c r="Q3" s="14" t="s">
        <v>53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72</v>
      </c>
      <c r="Q4" s="8"/>
      <c r="R4" s="8"/>
      <c r="S4" s="16" t="s">
        <v>63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195</v>
      </c>
      <c r="B7">
        <v>9546861078</v>
      </c>
      <c r="C7">
        <v>991</v>
      </c>
      <c r="D7">
        <v>37.9</v>
      </c>
      <c r="E7">
        <v>0</v>
      </c>
      <c r="F7">
        <v>40</v>
      </c>
      <c r="G7" t="s">
        <v>20</v>
      </c>
      <c r="H7" t="s">
        <v>222</v>
      </c>
      <c r="I7" t="s">
        <v>45</v>
      </c>
      <c r="J7" t="s">
        <v>196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197</v>
      </c>
      <c r="B8">
        <v>9546861079</v>
      </c>
      <c r="C8">
        <v>991</v>
      </c>
      <c r="D8">
        <v>37.9</v>
      </c>
      <c r="E8">
        <v>0</v>
      </c>
      <c r="F8">
        <v>40</v>
      </c>
      <c r="G8" t="s">
        <v>20</v>
      </c>
      <c r="H8" t="s">
        <v>221</v>
      </c>
      <c r="I8" t="s">
        <v>45</v>
      </c>
      <c r="J8" t="s">
        <v>196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198</v>
      </c>
      <c r="B9">
        <v>9546861080</v>
      </c>
      <c r="C9">
        <v>252</v>
      </c>
      <c r="D9">
        <v>30.99</v>
      </c>
      <c r="E9">
        <v>0</v>
      </c>
      <c r="F9">
        <v>12</v>
      </c>
      <c r="G9" t="s">
        <v>20</v>
      </c>
      <c r="H9" t="s">
        <v>220</v>
      </c>
      <c r="I9" t="s">
        <v>45</v>
      </c>
      <c r="J9" t="s">
        <v>199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200</v>
      </c>
      <c r="B10">
        <v>9546861081</v>
      </c>
      <c r="C10">
        <v>252</v>
      </c>
      <c r="D10">
        <v>30.99</v>
      </c>
      <c r="E10">
        <v>0</v>
      </c>
      <c r="F10">
        <v>12</v>
      </c>
      <c r="G10" t="s">
        <v>20</v>
      </c>
      <c r="H10" t="s">
        <v>201</v>
      </c>
      <c r="I10" t="s">
        <v>45</v>
      </c>
      <c r="J10" t="s">
        <v>202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203</v>
      </c>
      <c r="B11">
        <v>9546861082</v>
      </c>
      <c r="C11">
        <v>252</v>
      </c>
      <c r="D11">
        <v>30.99</v>
      </c>
      <c r="E11">
        <v>0</v>
      </c>
      <c r="F11">
        <v>12</v>
      </c>
      <c r="G11" t="s">
        <v>20</v>
      </c>
      <c r="H11" t="s">
        <v>219</v>
      </c>
      <c r="I11" t="s">
        <v>45</v>
      </c>
      <c r="J11" t="s">
        <v>202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204</v>
      </c>
      <c r="B12">
        <v>9546861083</v>
      </c>
      <c r="C12">
        <v>252</v>
      </c>
      <c r="D12">
        <v>30.99</v>
      </c>
      <c r="E12">
        <v>0</v>
      </c>
      <c r="F12">
        <v>12</v>
      </c>
      <c r="G12" t="s">
        <v>18</v>
      </c>
      <c r="H12" t="s">
        <v>223</v>
      </c>
      <c r="I12" t="s">
        <v>45</v>
      </c>
      <c r="J12" t="s">
        <v>205</v>
      </c>
      <c r="K12" t="s">
        <v>19</v>
      </c>
      <c r="L12" s="6">
        <v>1402926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206</v>
      </c>
      <c r="B13">
        <v>9546861084</v>
      </c>
      <c r="C13">
        <v>252</v>
      </c>
      <c r="D13">
        <v>30.99</v>
      </c>
      <c r="E13">
        <v>0</v>
      </c>
      <c r="F13">
        <v>12</v>
      </c>
      <c r="G13" t="s">
        <v>18</v>
      </c>
      <c r="H13" t="s">
        <v>225</v>
      </c>
      <c r="I13" t="s">
        <v>45</v>
      </c>
      <c r="J13" t="s">
        <v>205</v>
      </c>
      <c r="K13" t="s">
        <v>19</v>
      </c>
      <c r="L13" s="6">
        <v>1402926</v>
      </c>
      <c r="N13" t="s">
        <v>23</v>
      </c>
      <c r="P13" s="6">
        <v>1409390</v>
      </c>
      <c r="Q13" s="4" t="s">
        <v>37</v>
      </c>
      <c r="R13" s="5"/>
      <c r="S13" s="5"/>
    </row>
    <row r="14" spans="1:19" x14ac:dyDescent="0.25">
      <c r="A14" s="1" t="s">
        <v>207</v>
      </c>
      <c r="B14">
        <v>9546861085</v>
      </c>
      <c r="C14">
        <v>252</v>
      </c>
      <c r="D14">
        <v>30.99</v>
      </c>
      <c r="E14">
        <v>0</v>
      </c>
      <c r="F14">
        <v>12</v>
      </c>
      <c r="G14" t="s">
        <v>18</v>
      </c>
      <c r="H14" t="s">
        <v>224</v>
      </c>
      <c r="I14" t="s">
        <v>45</v>
      </c>
      <c r="J14" t="s">
        <v>205</v>
      </c>
      <c r="K14" t="s">
        <v>19</v>
      </c>
      <c r="L14" s="6">
        <v>1402926</v>
      </c>
      <c r="N14" t="s">
        <v>23</v>
      </c>
      <c r="P14" s="9">
        <v>1409131</v>
      </c>
      <c r="Q14" s="10" t="s">
        <v>48</v>
      </c>
      <c r="R14" s="11"/>
    </row>
    <row r="15" spans="1:19" x14ac:dyDescent="0.25">
      <c r="A15" s="1" t="s">
        <v>208</v>
      </c>
      <c r="B15">
        <v>9546861086</v>
      </c>
      <c r="C15">
        <v>252</v>
      </c>
      <c r="D15">
        <v>30.99</v>
      </c>
      <c r="E15">
        <v>0</v>
      </c>
      <c r="F15">
        <v>12</v>
      </c>
      <c r="G15" t="s">
        <v>20</v>
      </c>
      <c r="H15" t="s">
        <v>218</v>
      </c>
      <c r="I15" t="s">
        <v>45</v>
      </c>
      <c r="J15" t="s">
        <v>199</v>
      </c>
      <c r="K15" t="s">
        <v>19</v>
      </c>
      <c r="L15" s="6">
        <v>1402927</v>
      </c>
      <c r="N15" t="s">
        <v>23</v>
      </c>
      <c r="P15" s="6">
        <v>1414691</v>
      </c>
      <c r="Q15" s="4" t="s">
        <v>38</v>
      </c>
      <c r="R15" s="5"/>
    </row>
    <row r="16" spans="1:19" x14ac:dyDescent="0.25">
      <c r="A16" s="1" t="s">
        <v>209</v>
      </c>
      <c r="B16">
        <v>9546861087</v>
      </c>
      <c r="C16">
        <v>252</v>
      </c>
      <c r="D16">
        <v>30.99</v>
      </c>
      <c r="E16">
        <v>0</v>
      </c>
      <c r="F16">
        <v>12</v>
      </c>
      <c r="G16" t="s">
        <v>20</v>
      </c>
      <c r="H16" t="s">
        <v>217</v>
      </c>
      <c r="I16" t="s">
        <v>45</v>
      </c>
      <c r="J16" t="s">
        <v>199</v>
      </c>
      <c r="K16" t="s">
        <v>19</v>
      </c>
      <c r="L16" s="6">
        <v>1402927</v>
      </c>
      <c r="N16" t="s">
        <v>23</v>
      </c>
      <c r="P16" s="6">
        <v>1415267</v>
      </c>
      <c r="Q16" s="4" t="s">
        <v>39</v>
      </c>
      <c r="R16" s="5"/>
      <c r="S16" s="5"/>
    </row>
    <row r="17" spans="1:19" x14ac:dyDescent="0.25">
      <c r="A17" s="1" t="s">
        <v>210</v>
      </c>
      <c r="B17">
        <v>9546861088</v>
      </c>
      <c r="C17">
        <v>252</v>
      </c>
      <c r="D17">
        <v>30.99</v>
      </c>
      <c r="E17">
        <v>0</v>
      </c>
      <c r="F17">
        <v>12</v>
      </c>
      <c r="G17" t="s">
        <v>20</v>
      </c>
      <c r="H17" t="s">
        <v>216</v>
      </c>
      <c r="I17" t="s">
        <v>45</v>
      </c>
      <c r="J17" t="s">
        <v>202</v>
      </c>
      <c r="K17" t="s">
        <v>19</v>
      </c>
      <c r="L17" s="6">
        <v>1402927</v>
      </c>
      <c r="N17" t="s">
        <v>23</v>
      </c>
      <c r="P17" s="6">
        <v>1413836</v>
      </c>
      <c r="Q17" s="4" t="s">
        <v>40</v>
      </c>
      <c r="R17" s="5"/>
      <c r="S17" s="5"/>
    </row>
    <row r="18" spans="1:19" x14ac:dyDescent="0.25">
      <c r="A18" s="1" t="s">
        <v>211</v>
      </c>
      <c r="B18">
        <v>9546861089</v>
      </c>
      <c r="C18">
        <v>252</v>
      </c>
      <c r="D18">
        <v>30.99</v>
      </c>
      <c r="E18">
        <v>0</v>
      </c>
      <c r="F18">
        <v>12</v>
      </c>
      <c r="G18" t="s">
        <v>20</v>
      </c>
      <c r="H18" t="s">
        <v>215</v>
      </c>
      <c r="I18" t="s">
        <v>45</v>
      </c>
      <c r="J18" t="s">
        <v>212</v>
      </c>
      <c r="K18" t="s">
        <v>19</v>
      </c>
      <c r="L18" s="6">
        <v>1402927</v>
      </c>
      <c r="N18" t="s">
        <v>23</v>
      </c>
      <c r="P18" s="6">
        <v>1415813</v>
      </c>
      <c r="Q18" s="4" t="s">
        <v>41</v>
      </c>
      <c r="R18" s="5"/>
      <c r="S18" s="5"/>
    </row>
    <row r="19" spans="1:19" x14ac:dyDescent="0.25">
      <c r="A19" s="1" t="s">
        <v>213</v>
      </c>
      <c r="B19">
        <v>9546861090</v>
      </c>
      <c r="C19">
        <v>252</v>
      </c>
      <c r="D19">
        <v>30.99</v>
      </c>
      <c r="E19">
        <v>0</v>
      </c>
      <c r="F19">
        <v>12</v>
      </c>
      <c r="G19" t="s">
        <v>20</v>
      </c>
      <c r="H19" t="s">
        <v>214</v>
      </c>
      <c r="I19" t="s">
        <v>45</v>
      </c>
      <c r="J19" t="s">
        <v>205</v>
      </c>
      <c r="K19" t="s">
        <v>19</v>
      </c>
      <c r="L19" s="6">
        <v>1402927</v>
      </c>
      <c r="N19" t="s">
        <v>23</v>
      </c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P23" s="6">
        <v>1402688</v>
      </c>
      <c r="Q23" s="12" t="s">
        <v>50</v>
      </c>
    </row>
    <row r="24" spans="1:19" x14ac:dyDescent="0.25">
      <c r="A24" s="1"/>
      <c r="P24" s="6">
        <v>1414761</v>
      </c>
      <c r="Q24" s="4" t="s">
        <v>74</v>
      </c>
      <c r="R24" s="11"/>
    </row>
    <row r="25" spans="1:19" x14ac:dyDescent="0.25">
      <c r="A25" s="1"/>
      <c r="P25" s="7" t="s">
        <v>46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B8279D12-514B-423A-B019-171E1E7A9C8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2703B-E7A8-4BF5-8032-2546F484ED14}">
  <dimension ref="A1:S44"/>
  <sheetViews>
    <sheetView zoomScaleNormal="100" workbookViewId="0">
      <selection activeCell="H24" sqref="H2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44658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44658</v>
      </c>
      <c r="K3">
        <v>2022</v>
      </c>
      <c r="P3" s="15"/>
      <c r="Q3" s="14" t="s">
        <v>53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72</v>
      </c>
      <c r="Q4" s="8"/>
      <c r="R4" s="8"/>
      <c r="S4" s="16" t="s">
        <v>63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226</v>
      </c>
      <c r="B7">
        <v>9546861091</v>
      </c>
      <c r="C7">
        <v>202</v>
      </c>
      <c r="D7">
        <v>30.99</v>
      </c>
      <c r="E7">
        <v>0</v>
      </c>
      <c r="F7">
        <v>12</v>
      </c>
      <c r="G7" t="s">
        <v>20</v>
      </c>
      <c r="H7" t="s">
        <v>261</v>
      </c>
      <c r="I7" t="s">
        <v>45</v>
      </c>
      <c r="J7" t="s">
        <v>199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227</v>
      </c>
      <c r="B8">
        <v>9546861092</v>
      </c>
      <c r="C8">
        <v>252</v>
      </c>
      <c r="D8">
        <v>30.99</v>
      </c>
      <c r="E8">
        <v>0</v>
      </c>
      <c r="F8">
        <v>12</v>
      </c>
      <c r="G8" t="s">
        <v>20</v>
      </c>
      <c r="H8" t="s">
        <v>262</v>
      </c>
      <c r="I8" t="s">
        <v>45</v>
      </c>
      <c r="J8" t="s">
        <v>199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231</v>
      </c>
      <c r="B9">
        <v>9546861095</v>
      </c>
      <c r="C9">
        <v>252</v>
      </c>
      <c r="D9">
        <v>30.99</v>
      </c>
      <c r="E9">
        <v>0</v>
      </c>
      <c r="F9">
        <v>12</v>
      </c>
      <c r="G9" t="s">
        <v>20</v>
      </c>
      <c r="H9" t="s">
        <v>259</v>
      </c>
      <c r="I9" t="s">
        <v>45</v>
      </c>
      <c r="J9" t="s">
        <v>232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233</v>
      </c>
      <c r="B10">
        <v>9546861096</v>
      </c>
      <c r="C10">
        <v>252</v>
      </c>
      <c r="D10">
        <v>30.99</v>
      </c>
      <c r="E10">
        <v>0</v>
      </c>
      <c r="F10">
        <v>12</v>
      </c>
      <c r="G10" t="s">
        <v>20</v>
      </c>
      <c r="H10" t="s">
        <v>260</v>
      </c>
      <c r="I10" t="s">
        <v>45</v>
      </c>
      <c r="J10" t="s">
        <v>232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234</v>
      </c>
      <c r="B11">
        <v>9546861097</v>
      </c>
      <c r="C11">
        <v>252</v>
      </c>
      <c r="D11">
        <v>30.99</v>
      </c>
      <c r="E11">
        <v>0</v>
      </c>
      <c r="F11">
        <v>12</v>
      </c>
      <c r="G11" t="s">
        <v>20</v>
      </c>
      <c r="H11" t="s">
        <v>235</v>
      </c>
      <c r="I11" t="s">
        <v>45</v>
      </c>
      <c r="J11" t="s">
        <v>229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236</v>
      </c>
      <c r="B12">
        <v>9546861098</v>
      </c>
      <c r="C12">
        <v>252</v>
      </c>
      <c r="D12">
        <v>30.99</v>
      </c>
      <c r="E12">
        <v>0</v>
      </c>
      <c r="F12">
        <v>12</v>
      </c>
      <c r="G12" t="s">
        <v>20</v>
      </c>
      <c r="H12" t="s">
        <v>228</v>
      </c>
      <c r="I12" t="s">
        <v>45</v>
      </c>
      <c r="J12" t="s">
        <v>229</v>
      </c>
      <c r="K12" t="s">
        <v>19</v>
      </c>
      <c r="L12" s="6">
        <v>1402927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237</v>
      </c>
      <c r="B13">
        <v>9546861099</v>
      </c>
      <c r="C13">
        <v>252</v>
      </c>
      <c r="D13">
        <v>30.99</v>
      </c>
      <c r="E13">
        <v>0</v>
      </c>
      <c r="F13">
        <v>12</v>
      </c>
      <c r="G13" t="s">
        <v>20</v>
      </c>
      <c r="H13" t="s">
        <v>238</v>
      </c>
      <c r="I13" t="s">
        <v>45</v>
      </c>
      <c r="J13" t="s">
        <v>205</v>
      </c>
      <c r="K13" t="s">
        <v>19</v>
      </c>
      <c r="L13" s="6">
        <v>1402927</v>
      </c>
      <c r="N13" t="s">
        <v>23</v>
      </c>
      <c r="P13" s="6">
        <v>1409390</v>
      </c>
      <c r="Q13" s="4" t="s">
        <v>37</v>
      </c>
      <c r="R13" s="5"/>
      <c r="S13" s="5"/>
    </row>
    <row r="14" spans="1:19" x14ac:dyDescent="0.25">
      <c r="A14" s="1" t="s">
        <v>239</v>
      </c>
      <c r="B14">
        <v>9546861100</v>
      </c>
      <c r="C14">
        <v>202</v>
      </c>
      <c r="D14">
        <v>30.99</v>
      </c>
      <c r="E14">
        <v>0</v>
      </c>
      <c r="F14">
        <v>12</v>
      </c>
      <c r="G14" t="s">
        <v>20</v>
      </c>
      <c r="H14" t="s">
        <v>258</v>
      </c>
      <c r="I14" t="s">
        <v>45</v>
      </c>
      <c r="J14" t="s">
        <v>205</v>
      </c>
      <c r="K14" t="s">
        <v>19</v>
      </c>
      <c r="L14" s="6">
        <v>1402927</v>
      </c>
      <c r="N14" t="s">
        <v>23</v>
      </c>
      <c r="P14" s="9">
        <v>1409131</v>
      </c>
      <c r="Q14" s="10" t="s">
        <v>48</v>
      </c>
      <c r="R14" s="11"/>
    </row>
    <row r="15" spans="1:19" x14ac:dyDescent="0.25">
      <c r="A15" s="1" t="s">
        <v>240</v>
      </c>
      <c r="B15">
        <v>9546861101</v>
      </c>
      <c r="C15">
        <v>252</v>
      </c>
      <c r="D15">
        <v>30.99</v>
      </c>
      <c r="E15">
        <v>0</v>
      </c>
      <c r="F15">
        <v>12</v>
      </c>
      <c r="G15" t="s">
        <v>20</v>
      </c>
      <c r="H15" t="s">
        <v>256</v>
      </c>
      <c r="I15" t="s">
        <v>45</v>
      </c>
      <c r="J15" t="s">
        <v>230</v>
      </c>
      <c r="K15" t="s">
        <v>19</v>
      </c>
      <c r="L15" s="6">
        <v>1402927</v>
      </c>
      <c r="N15" t="s">
        <v>23</v>
      </c>
      <c r="P15" s="6">
        <v>1414691</v>
      </c>
      <c r="Q15" s="4" t="s">
        <v>38</v>
      </c>
      <c r="R15" s="5"/>
    </row>
    <row r="16" spans="1:19" x14ac:dyDescent="0.25">
      <c r="A16" s="1" t="s">
        <v>241</v>
      </c>
      <c r="B16">
        <v>9546861102</v>
      </c>
      <c r="C16">
        <v>252</v>
      </c>
      <c r="D16">
        <v>30.99</v>
      </c>
      <c r="E16">
        <v>0</v>
      </c>
      <c r="F16">
        <v>12</v>
      </c>
      <c r="G16" t="s">
        <v>73</v>
      </c>
      <c r="H16" t="s">
        <v>257</v>
      </c>
      <c r="I16" t="s">
        <v>45</v>
      </c>
      <c r="J16" t="s">
        <v>230</v>
      </c>
      <c r="K16" t="s">
        <v>19</v>
      </c>
      <c r="L16" s="6">
        <v>1402926</v>
      </c>
      <c r="N16" t="s">
        <v>23</v>
      </c>
      <c r="P16" s="6">
        <v>1415267</v>
      </c>
      <c r="Q16" s="4" t="s">
        <v>39</v>
      </c>
      <c r="R16" s="5"/>
      <c r="S16" s="5"/>
    </row>
    <row r="17" spans="1:19" x14ac:dyDescent="0.25">
      <c r="A17" s="1" t="s">
        <v>242</v>
      </c>
      <c r="B17">
        <v>9546861103</v>
      </c>
      <c r="C17">
        <v>252</v>
      </c>
      <c r="D17">
        <v>30.99</v>
      </c>
      <c r="E17">
        <v>0</v>
      </c>
      <c r="F17">
        <v>12</v>
      </c>
      <c r="G17" t="s">
        <v>20</v>
      </c>
      <c r="H17" t="s">
        <v>255</v>
      </c>
      <c r="I17" t="s">
        <v>45</v>
      </c>
      <c r="J17" t="s">
        <v>243</v>
      </c>
      <c r="K17" t="s">
        <v>19</v>
      </c>
      <c r="L17" s="6">
        <v>1402927</v>
      </c>
      <c r="N17" t="s">
        <v>23</v>
      </c>
      <c r="P17" s="6">
        <v>1413836</v>
      </c>
      <c r="Q17" s="4" t="s">
        <v>40</v>
      </c>
      <c r="R17" s="5"/>
      <c r="S17" s="5"/>
    </row>
    <row r="18" spans="1:19" x14ac:dyDescent="0.25">
      <c r="A18" s="1" t="s">
        <v>244</v>
      </c>
      <c r="B18">
        <v>9546861104</v>
      </c>
      <c r="C18">
        <v>202</v>
      </c>
      <c r="D18">
        <v>30.99</v>
      </c>
      <c r="E18">
        <v>0</v>
      </c>
      <c r="F18">
        <v>12</v>
      </c>
      <c r="G18" t="s">
        <v>18</v>
      </c>
      <c r="H18" t="s">
        <v>254</v>
      </c>
      <c r="I18" t="s">
        <v>45</v>
      </c>
      <c r="J18" t="s">
        <v>245</v>
      </c>
      <c r="K18" t="s">
        <v>19</v>
      </c>
      <c r="L18" s="6">
        <v>1402926</v>
      </c>
      <c r="N18" t="s">
        <v>23</v>
      </c>
      <c r="P18" s="6">
        <v>1415813</v>
      </c>
      <c r="Q18" s="4" t="s">
        <v>41</v>
      </c>
      <c r="R18" s="5"/>
      <c r="S18" s="5"/>
    </row>
    <row r="19" spans="1:19" x14ac:dyDescent="0.25">
      <c r="A19" s="1" t="s">
        <v>246</v>
      </c>
      <c r="B19">
        <v>9546861105</v>
      </c>
      <c r="C19">
        <v>816</v>
      </c>
      <c r="D19">
        <v>10.1</v>
      </c>
      <c r="E19">
        <v>0</v>
      </c>
      <c r="F19">
        <v>30.9</v>
      </c>
      <c r="G19" t="s">
        <v>20</v>
      </c>
      <c r="H19" t="s">
        <v>253</v>
      </c>
      <c r="I19" t="s">
        <v>45</v>
      </c>
      <c r="J19" t="s">
        <v>247</v>
      </c>
      <c r="K19" t="s">
        <v>19</v>
      </c>
      <c r="L19" s="6">
        <v>1402927</v>
      </c>
      <c r="N19" t="s">
        <v>23</v>
      </c>
      <c r="P19" s="6">
        <v>1415384</v>
      </c>
      <c r="Q19" s="4" t="s">
        <v>42</v>
      </c>
      <c r="R19" s="5"/>
      <c r="S19" s="5"/>
    </row>
    <row r="20" spans="1:19" x14ac:dyDescent="0.25">
      <c r="A20" s="1" t="s">
        <v>248</v>
      </c>
      <c r="B20">
        <v>9546861106</v>
      </c>
      <c r="C20">
        <v>252</v>
      </c>
      <c r="D20">
        <v>30.99</v>
      </c>
      <c r="E20">
        <v>0</v>
      </c>
      <c r="F20">
        <v>12</v>
      </c>
      <c r="G20" t="s">
        <v>20</v>
      </c>
      <c r="H20" t="s">
        <v>252</v>
      </c>
      <c r="I20" t="s">
        <v>45</v>
      </c>
      <c r="J20" t="s">
        <v>249</v>
      </c>
      <c r="K20" t="s">
        <v>19</v>
      </c>
      <c r="L20" s="6">
        <v>1402927</v>
      </c>
      <c r="N20" t="s">
        <v>23</v>
      </c>
      <c r="P20" s="6">
        <v>1415032</v>
      </c>
      <c r="Q20" s="4" t="s">
        <v>43</v>
      </c>
      <c r="R20" s="5"/>
      <c r="S20" s="5"/>
    </row>
    <row r="21" spans="1:19" x14ac:dyDescent="0.25">
      <c r="A21" s="1" t="s">
        <v>250</v>
      </c>
      <c r="B21">
        <v>9546861107</v>
      </c>
      <c r="C21">
        <v>252</v>
      </c>
      <c r="D21">
        <v>30.99</v>
      </c>
      <c r="E21">
        <v>0</v>
      </c>
      <c r="F21">
        <v>12</v>
      </c>
      <c r="G21" t="s">
        <v>20</v>
      </c>
      <c r="H21" t="s">
        <v>251</v>
      </c>
      <c r="I21" t="s">
        <v>45</v>
      </c>
      <c r="J21" t="s">
        <v>243</v>
      </c>
      <c r="K21" t="s">
        <v>19</v>
      </c>
      <c r="L21" s="6">
        <v>1402927</v>
      </c>
      <c r="N21" t="s">
        <v>23</v>
      </c>
      <c r="P21" s="6">
        <v>1401132</v>
      </c>
      <c r="Q21" s="4" t="s">
        <v>44</v>
      </c>
      <c r="R21" s="5"/>
      <c r="S21" s="5"/>
    </row>
    <row r="22" spans="1:19" x14ac:dyDescent="0.25"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74</v>
      </c>
      <c r="R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</row>
    <row r="35" spans="1:12" x14ac:dyDescent="0.25">
      <c r="A35" s="1"/>
    </row>
    <row r="36" spans="1:12" x14ac:dyDescent="0.25">
      <c r="A36" s="1"/>
    </row>
    <row r="37" spans="1:12" x14ac:dyDescent="0.25">
      <c r="A37" s="1"/>
    </row>
    <row r="38" spans="1:12" x14ac:dyDescent="0.25">
      <c r="A38" s="1"/>
    </row>
    <row r="39" spans="1:12" x14ac:dyDescent="0.25">
      <c r="A39" s="1"/>
    </row>
    <row r="40" spans="1:12" x14ac:dyDescent="0.25">
      <c r="A40" s="1"/>
    </row>
    <row r="41" spans="1:12" x14ac:dyDescent="0.25">
      <c r="A41" s="1"/>
    </row>
    <row r="42" spans="1:12" x14ac:dyDescent="0.25">
      <c r="A42" s="1"/>
    </row>
    <row r="43" spans="1:12" x14ac:dyDescent="0.25">
      <c r="A43" s="1"/>
    </row>
    <row r="44" spans="1:12" x14ac:dyDescent="0.25">
      <c r="A44" s="1"/>
    </row>
  </sheetData>
  <hyperlinks>
    <hyperlink ref="Q1" r:id="rId1" xr:uid="{B758506E-6BA1-4F94-96AA-5CE30FF7D82D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74AFE-5949-4E80-9B30-C92AA5B1E028}">
  <dimension ref="A1:S44"/>
  <sheetViews>
    <sheetView tabSelected="1" zoomScaleNormal="100" workbookViewId="0">
      <selection activeCell="M18" sqref="M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44659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44659</v>
      </c>
      <c r="K3">
        <v>2022</v>
      </c>
      <c r="P3" s="15"/>
      <c r="Q3" s="14" t="s">
        <v>53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263</v>
      </c>
      <c r="J4" t="s">
        <v>8</v>
      </c>
      <c r="K4" t="s">
        <v>10</v>
      </c>
      <c r="P4" s="17" t="s">
        <v>72</v>
      </c>
      <c r="Q4" s="8"/>
      <c r="R4" s="8"/>
      <c r="S4" s="16" t="s">
        <v>63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263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264</v>
      </c>
      <c r="B7">
        <v>9546861108</v>
      </c>
      <c r="C7">
        <v>381.3</v>
      </c>
      <c r="D7">
        <v>154.4</v>
      </c>
      <c r="E7">
        <v>0</v>
      </c>
      <c r="F7">
        <v>28.7</v>
      </c>
      <c r="G7" t="s">
        <v>18</v>
      </c>
      <c r="H7" t="s">
        <v>266</v>
      </c>
      <c r="I7" t="s">
        <v>45</v>
      </c>
      <c r="J7" t="s">
        <v>265</v>
      </c>
      <c r="K7" t="s">
        <v>19</v>
      </c>
      <c r="L7" s="6">
        <v>1409131</v>
      </c>
      <c r="N7" t="s">
        <v>162</v>
      </c>
      <c r="P7" s="6">
        <v>1414366</v>
      </c>
      <c r="Q7" s="4" t="s">
        <v>31</v>
      </c>
      <c r="R7" s="5"/>
      <c r="S7" s="5"/>
    </row>
    <row r="8" spans="1:19" x14ac:dyDescent="0.25">
      <c r="A8" s="1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L14" s="6"/>
      <c r="P14" s="9">
        <v>1409131</v>
      </c>
      <c r="Q14" s="10" t="s">
        <v>48</v>
      </c>
      <c r="R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74</v>
      </c>
      <c r="R24" s="11"/>
    </row>
    <row r="25" spans="1:19" x14ac:dyDescent="0.25">
      <c r="A25" s="1"/>
      <c r="L25" s="6"/>
      <c r="P25" s="7" t="s">
        <v>46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2F9D204A-ADB2-4206-BB32-1E687F92268E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793F-EC0C-4DD7-91B7-12F6A725CC8E}">
  <dimension ref="A1:S44"/>
  <sheetViews>
    <sheetView zoomScaleNormal="100" workbookViewId="0">
      <selection activeCell="F8" sqref="C8:F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44652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44662</v>
      </c>
      <c r="K3">
        <v>2022</v>
      </c>
      <c r="P3" s="15"/>
      <c r="Q3" s="14" t="s">
        <v>53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70</v>
      </c>
      <c r="H4" t="s">
        <v>131</v>
      </c>
      <c r="I4" t="s">
        <v>9</v>
      </c>
      <c r="J4" t="s">
        <v>8</v>
      </c>
      <c r="K4" t="s">
        <v>10</v>
      </c>
      <c r="P4" s="17" t="s">
        <v>72</v>
      </c>
      <c r="Q4" s="8"/>
      <c r="R4" s="8"/>
      <c r="S4" s="16" t="s">
        <v>63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70</v>
      </c>
      <c r="H6" t="s">
        <v>131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267</v>
      </c>
      <c r="B7">
        <v>9546861109</v>
      </c>
      <c r="C7" s="6">
        <v>133</v>
      </c>
      <c r="D7">
        <v>10.1</v>
      </c>
      <c r="E7">
        <v>0</v>
      </c>
      <c r="F7">
        <v>15</v>
      </c>
      <c r="G7" t="s">
        <v>18</v>
      </c>
      <c r="H7" t="s">
        <v>271</v>
      </c>
      <c r="I7" t="s">
        <v>45</v>
      </c>
      <c r="J7" t="s">
        <v>268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269</v>
      </c>
      <c r="B8">
        <v>9546861110</v>
      </c>
      <c r="C8" s="6">
        <v>106</v>
      </c>
      <c r="D8">
        <v>10.1</v>
      </c>
      <c r="E8">
        <v>0</v>
      </c>
      <c r="F8">
        <v>15</v>
      </c>
      <c r="G8" t="s">
        <v>18</v>
      </c>
      <c r="H8" t="s">
        <v>270</v>
      </c>
      <c r="I8" t="s">
        <v>45</v>
      </c>
      <c r="J8" t="s">
        <v>268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L14" s="6"/>
      <c r="P14" s="9">
        <v>1409131</v>
      </c>
      <c r="Q14" s="10" t="s">
        <v>48</v>
      </c>
      <c r="R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74</v>
      </c>
      <c r="R24" s="11"/>
    </row>
    <row r="25" spans="1:19" x14ac:dyDescent="0.25">
      <c r="A25" s="1"/>
      <c r="L25" s="6"/>
      <c r="P25" s="7" t="s">
        <v>46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A182C196-E7CA-4420-98B2-335869EC3CA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724B-D2B7-4B2E-AE01-3553B4CE9AB1}">
  <dimension ref="A1:S44"/>
  <sheetViews>
    <sheetView zoomScaleNormal="100" workbookViewId="0">
      <selection activeCell="H13" sqref="H1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44655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44665</v>
      </c>
      <c r="K3">
        <v>2022</v>
      </c>
      <c r="P3" s="15"/>
      <c r="Q3" s="14" t="s">
        <v>53</v>
      </c>
      <c r="S3" s="3" t="s">
        <v>78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72</v>
      </c>
      <c r="Q4" s="8"/>
      <c r="R4" s="8"/>
      <c r="S4" s="16" t="s">
        <v>63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272</v>
      </c>
      <c r="B7">
        <v>9546861113</v>
      </c>
      <c r="C7">
        <v>526</v>
      </c>
      <c r="D7">
        <v>10.1</v>
      </c>
      <c r="E7">
        <v>0</v>
      </c>
      <c r="F7">
        <v>26.9</v>
      </c>
      <c r="G7" t="s">
        <v>18</v>
      </c>
      <c r="H7" t="s">
        <v>284</v>
      </c>
      <c r="I7" t="s">
        <v>45</v>
      </c>
      <c r="J7" t="s">
        <v>273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274</v>
      </c>
      <c r="B8">
        <v>9546861114</v>
      </c>
      <c r="C8">
        <v>363</v>
      </c>
      <c r="D8">
        <v>42.7</v>
      </c>
      <c r="E8">
        <v>0</v>
      </c>
      <c r="F8">
        <v>19.3</v>
      </c>
      <c r="G8" t="s">
        <v>18</v>
      </c>
      <c r="H8" t="s">
        <v>284</v>
      </c>
      <c r="I8" t="s">
        <v>45</v>
      </c>
      <c r="J8" t="s">
        <v>275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276</v>
      </c>
      <c r="B9">
        <v>9546861115</v>
      </c>
      <c r="C9">
        <v>302</v>
      </c>
      <c r="D9">
        <v>23.99</v>
      </c>
      <c r="E9">
        <v>0</v>
      </c>
      <c r="F9">
        <v>15.01</v>
      </c>
      <c r="G9" t="s">
        <v>18</v>
      </c>
      <c r="H9" t="s">
        <v>67</v>
      </c>
      <c r="I9" t="s">
        <v>45</v>
      </c>
      <c r="J9" t="s">
        <v>277</v>
      </c>
      <c r="K9" t="s">
        <v>19</v>
      </c>
      <c r="L9" s="6">
        <v>1401434</v>
      </c>
      <c r="N9" t="s">
        <v>162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278</v>
      </c>
      <c r="B10">
        <v>9546865585</v>
      </c>
      <c r="C10">
        <v>302</v>
      </c>
      <c r="D10">
        <v>23.99</v>
      </c>
      <c r="E10">
        <v>0</v>
      </c>
      <c r="F10">
        <v>15.01</v>
      </c>
      <c r="G10" t="s">
        <v>18</v>
      </c>
      <c r="H10" t="s">
        <v>286</v>
      </c>
      <c r="I10" t="s">
        <v>45</v>
      </c>
      <c r="J10" t="s">
        <v>279</v>
      </c>
      <c r="K10" t="s">
        <v>19</v>
      </c>
      <c r="L10" s="6">
        <v>1401434</v>
      </c>
      <c r="N10" t="s">
        <v>162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280</v>
      </c>
      <c r="B11">
        <v>9546865586</v>
      </c>
      <c r="C11">
        <v>302</v>
      </c>
      <c r="D11">
        <v>23.99</v>
      </c>
      <c r="E11">
        <v>0</v>
      </c>
      <c r="F11">
        <v>15.01</v>
      </c>
      <c r="G11" t="s">
        <v>18</v>
      </c>
      <c r="H11" t="s">
        <v>285</v>
      </c>
      <c r="I11" t="s">
        <v>45</v>
      </c>
      <c r="J11" t="s">
        <v>279</v>
      </c>
      <c r="K11" t="s">
        <v>19</v>
      </c>
      <c r="L11" s="6">
        <v>1401434</v>
      </c>
      <c r="N11" t="s">
        <v>162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281</v>
      </c>
      <c r="B12">
        <v>9546865587</v>
      </c>
      <c r="C12">
        <v>363</v>
      </c>
      <c r="D12">
        <v>49.7</v>
      </c>
      <c r="E12">
        <v>0</v>
      </c>
      <c r="F12">
        <v>18</v>
      </c>
      <c r="G12" t="s">
        <v>20</v>
      </c>
      <c r="H12" t="s">
        <v>283</v>
      </c>
      <c r="I12" t="s">
        <v>45</v>
      </c>
      <c r="J12" t="s">
        <v>282</v>
      </c>
      <c r="K12" t="s">
        <v>19</v>
      </c>
      <c r="L12" s="6">
        <v>1402927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L14" s="6"/>
      <c r="P14" s="9">
        <v>1409131</v>
      </c>
      <c r="Q14" s="10" t="s">
        <v>48</v>
      </c>
      <c r="R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74</v>
      </c>
      <c r="R24" s="11"/>
    </row>
    <row r="25" spans="1:19" x14ac:dyDescent="0.25">
      <c r="A25" s="1"/>
      <c r="L25" s="6"/>
      <c r="P25" s="7" t="s">
        <v>46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95AB7FB5-A762-48EF-BA36-763A2B5AC29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228DD-B74C-4943-BC76-A011D8EDEF21}">
  <dimension ref="A1:S44"/>
  <sheetViews>
    <sheetView zoomScaleNormal="100" workbookViewId="0">
      <selection activeCell="F9" sqref="F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44659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44669</v>
      </c>
      <c r="K3">
        <v>2022</v>
      </c>
      <c r="P3" s="15"/>
      <c r="Q3" s="14" t="s">
        <v>53</v>
      </c>
      <c r="S3" s="3" t="s">
        <v>78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72</v>
      </c>
      <c r="Q4" s="8"/>
      <c r="R4" s="8"/>
      <c r="S4" s="16" t="s">
        <v>63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287</v>
      </c>
      <c r="B7">
        <v>9546865588</v>
      </c>
      <c r="C7">
        <v>363</v>
      </c>
      <c r="D7">
        <v>42.6</v>
      </c>
      <c r="E7">
        <v>0</v>
      </c>
      <c r="F7">
        <v>20</v>
      </c>
      <c r="G7" t="s">
        <v>20</v>
      </c>
      <c r="H7" t="s">
        <v>296</v>
      </c>
      <c r="I7" t="s">
        <v>45</v>
      </c>
      <c r="J7" t="s">
        <v>288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289</v>
      </c>
      <c r="B8">
        <v>9546865589</v>
      </c>
      <c r="C8">
        <v>280</v>
      </c>
      <c r="D8">
        <v>42.6</v>
      </c>
      <c r="E8">
        <v>0</v>
      </c>
      <c r="F8">
        <v>15</v>
      </c>
      <c r="G8" t="s">
        <v>20</v>
      </c>
      <c r="H8" t="s">
        <v>295</v>
      </c>
      <c r="I8" t="s">
        <v>45</v>
      </c>
      <c r="J8" t="s">
        <v>288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290</v>
      </c>
      <c r="B9">
        <v>9546865590</v>
      </c>
      <c r="C9">
        <v>21</v>
      </c>
      <c r="D9">
        <v>12.6</v>
      </c>
      <c r="E9">
        <v>0</v>
      </c>
      <c r="F9">
        <v>15</v>
      </c>
      <c r="G9" t="s">
        <v>20</v>
      </c>
      <c r="H9" t="s">
        <v>294</v>
      </c>
      <c r="I9" t="s">
        <v>45</v>
      </c>
      <c r="J9" t="s">
        <v>288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291</v>
      </c>
      <c r="B10">
        <v>9546865591</v>
      </c>
      <c r="C10">
        <v>1017.42</v>
      </c>
      <c r="D10">
        <v>300.60000000000002</v>
      </c>
      <c r="E10">
        <v>0</v>
      </c>
      <c r="F10">
        <f>76.58-0.6</f>
        <v>75.98</v>
      </c>
      <c r="G10" t="s">
        <v>18</v>
      </c>
      <c r="H10" t="s">
        <v>293</v>
      </c>
      <c r="I10" t="s">
        <v>45</v>
      </c>
      <c r="J10" t="s">
        <v>292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L14" s="6"/>
      <c r="P14" s="9">
        <v>1409131</v>
      </c>
      <c r="Q14" s="10" t="s">
        <v>48</v>
      </c>
      <c r="R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74</v>
      </c>
      <c r="R24" s="11"/>
    </row>
    <row r="25" spans="1:19" x14ac:dyDescent="0.25">
      <c r="A25" s="1"/>
      <c r="L25" s="6"/>
      <c r="P25" s="7" t="s">
        <v>46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E2D0CF45-7ADC-4EE7-8C86-7F12B79CA64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Apr01</vt:lpstr>
      <vt:lpstr>Apr04</vt:lpstr>
      <vt:lpstr>Apr05</vt:lpstr>
      <vt:lpstr>Apr06</vt:lpstr>
      <vt:lpstr>Apr07</vt:lpstr>
      <vt:lpstr>Sheet1</vt:lpstr>
      <vt:lpstr>Apr09</vt:lpstr>
      <vt:lpstr>Apr14</vt:lpstr>
      <vt:lpstr>Apr18</vt:lpstr>
      <vt:lpstr>Apr19</vt:lpstr>
      <vt:lpstr>Mar17</vt:lpstr>
      <vt:lpstr>Mar18</vt:lpstr>
      <vt:lpstr>Mar21</vt:lpstr>
      <vt:lpstr>Mar24</vt:lpstr>
      <vt:lpstr>Mar25</vt:lpstr>
      <vt:lpstr>Mar28</vt:lpstr>
      <vt:lpstr>Mar29</vt:lpstr>
      <vt:lpstr>Mar30</vt:lpstr>
      <vt:lpstr>Mar31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2018-03-01T00:20:16Z</cp:lastPrinted>
  <dcterms:created xsi:type="dcterms:W3CDTF">2018-02-22T03:03:56Z</dcterms:created>
  <dcterms:modified xsi:type="dcterms:W3CDTF">2022-04-20T04:08:59Z</dcterms:modified>
</cp:coreProperties>
</file>