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387" documentId="8_{5F4A2320-62BA-46B6-B996-1F2190C80220}" xr6:coauthVersionLast="47" xr6:coauthVersionMax="47" xr10:uidLastSave="{5D5F38DA-3C23-45FB-8954-988EDAFEDA44}"/>
  <bookViews>
    <workbookView xWindow="-120" yWindow="-120" windowWidth="24240" windowHeight="13140" firstSheet="1" activeTab="10" xr2:uid="{00000000-000D-0000-FFFF-FFFF00000000}"/>
  </bookViews>
  <sheets>
    <sheet name="June01" sheetId="77" r:id="rId1"/>
    <sheet name="June03" sheetId="78" r:id="rId2"/>
    <sheet name="June06" sheetId="79" r:id="rId3"/>
    <sheet name="June07" sheetId="80" r:id="rId4"/>
    <sheet name="June08" sheetId="81" r:id="rId5"/>
    <sheet name="June09" sheetId="82" r:id="rId6"/>
    <sheet name="June10" sheetId="83" r:id="rId7"/>
    <sheet name="June11" sheetId="84" r:id="rId8"/>
    <sheet name="June13" sheetId="85" r:id="rId9"/>
    <sheet name="June14" sheetId="86" r:id="rId10"/>
    <sheet name="Sheet1" sheetId="87" r:id="rId11"/>
    <sheet name="June17" sheetId="88" r:id="rId12"/>
    <sheet name="May18" sheetId="89" r:id="rId13"/>
    <sheet name="May19" sheetId="90" r:id="rId14"/>
    <sheet name="May20" sheetId="91" r:id="rId15"/>
    <sheet name="May23" sheetId="92" r:id="rId16"/>
    <sheet name="May24" sheetId="93" r:id="rId17"/>
    <sheet name="May25" sheetId="94" r:id="rId18"/>
    <sheet name="May26" sheetId="95" r:id="rId19"/>
    <sheet name="May27" sheetId="96" r:id="rId20"/>
    <sheet name="May30" sheetId="97" r:id="rId21"/>
    <sheet name="May31" sheetId="37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81" l="1"/>
  <c r="F8" i="80"/>
  <c r="F9" i="95"/>
  <c r="F8" i="95"/>
  <c r="F7" i="95"/>
</calcChain>
</file>

<file path=xl/sharedStrings.xml><?xml version="1.0" encoding="utf-8"?>
<sst xmlns="http://schemas.openxmlformats.org/spreadsheetml/2006/main" count="2591" uniqueCount="411">
  <si>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</si>
  <si>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</si>
  <si>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</si>
  <si>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</si>
  <si>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</si>
  <si>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</si>
  <si>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</si>
  <si>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</si>
  <si>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</si>
  <si>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</si>
  <si>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</si>
  <si>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</si>
  <si>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</si>
  <si>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</si>
  <si>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</si>
  <si>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</si>
  <si>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</si>
  <si>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</si>
  <si>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</si>
  <si>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</si>
  <si>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</si>
  <si>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</si>
  <si>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</si>
  <si>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</si>
  <si>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</si>
  <si>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</si>
  <si>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</si>
  <si>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</si>
  <si>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</si>
  <si>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</si>
  <si>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</si>
  <si>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</si>
  <si>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</si>
  <si>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</si>
  <si>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</si>
  <si>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</si>
  <si>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</si>
  <si>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</si>
  <si>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</si>
  <si>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</si>
  <si>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</si>
  <si>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</si>
  <si>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</si>
  <si>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</si>
  <si>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</si>
  <si>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</si>
  <si>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</si>
  <si>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</si>
  <si>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</si>
  <si>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</si>
  <si>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</si>
  <si>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</si>
  <si>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</si>
  <si>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</si>
  <si>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</si>
  <si>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</si>
  <si>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</si>
  <si>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</si>
  <si>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</si>
  <si>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</si>
  <si>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</si>
  <si>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</si>
  <si>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</si>
  <si>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</si>
  <si>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</si>
  <si>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G</t>
  </si>
  <si>
    <t>NORTHERN MARIANA SPORTS ASSO.</t>
  </si>
  <si>
    <t>S</t>
  </si>
  <si>
    <t>NORTHERN MARIANAS PACIFIC MINI GAMES</t>
  </si>
  <si>
    <t>0MAY</t>
  </si>
  <si>
    <t>KWAH/POH LING MS</t>
  </si>
  <si>
    <t>TAN/NATHANIA CHUNG YEE MS</t>
  </si>
  <si>
    <t>5TCBB4</t>
  </si>
  <si>
    <t>5VCMBY</t>
  </si>
  <si>
    <t>DE LEON/HERTRUDES SANTELICES</t>
  </si>
  <si>
    <t>ANOVER/MARY JOYCE PARADERO</t>
  </si>
  <si>
    <t>032884 016</t>
  </si>
  <si>
    <t>6CSVBL</t>
  </si>
  <si>
    <t>032885 016</t>
  </si>
  <si>
    <t>032886 016</t>
  </si>
  <si>
    <t>6HADKU</t>
  </si>
  <si>
    <t>032887 016</t>
  </si>
  <si>
    <t>5BEZZX</t>
  </si>
  <si>
    <t>032888 016</t>
  </si>
  <si>
    <t>5BFNX4</t>
  </si>
  <si>
    <t>032889 079</t>
  </si>
  <si>
    <t>5Z5AO9</t>
  </si>
  <si>
    <t>032890 016</t>
  </si>
  <si>
    <t>6N27IA</t>
  </si>
  <si>
    <t>032891 079</t>
  </si>
  <si>
    <t>6N2JAQ</t>
  </si>
  <si>
    <t>032892 079</t>
  </si>
  <si>
    <t>5Z57V9</t>
  </si>
  <si>
    <t>032893 016</t>
  </si>
  <si>
    <t>55QWT2</t>
  </si>
  <si>
    <t>032894 988</t>
  </si>
  <si>
    <t>5Z6SC9</t>
  </si>
  <si>
    <t>032895 016</t>
  </si>
  <si>
    <t>55BINS</t>
  </si>
  <si>
    <t>032896 016</t>
  </si>
  <si>
    <t>6M8HGV</t>
  </si>
  <si>
    <t>CARDIFF/STEPHEN EDWARD</t>
  </si>
  <si>
    <t>IGITOL/MARIE S</t>
  </si>
  <si>
    <t>MESA/JOSE JOAQUIN MESNGON</t>
  </si>
  <si>
    <t>WONG/MAN SANG HENRY</t>
  </si>
  <si>
    <t>BRIONES/LARITO COMBE</t>
  </si>
  <si>
    <t>MARATITA/JAKE HIRAM ULLOA</t>
  </si>
  <si>
    <t>MUNA/RAYMOND JOSHUA M</t>
  </si>
  <si>
    <t>032897 016</t>
  </si>
  <si>
    <t>5CQYDW</t>
  </si>
  <si>
    <t>032898 988</t>
  </si>
  <si>
    <t>574JWA</t>
  </si>
  <si>
    <t>EDORIA/JOSEPH BASAY</t>
  </si>
  <si>
    <t>GUISDAN/JOHNNY DACUS</t>
  </si>
  <si>
    <t>032899 988</t>
  </si>
  <si>
    <t>6IFGN4</t>
  </si>
  <si>
    <t>032900 079</t>
  </si>
  <si>
    <t>6LCMTD</t>
  </si>
  <si>
    <t>032901 016</t>
  </si>
  <si>
    <t>5XG9EZ</t>
  </si>
  <si>
    <t>032902 016</t>
  </si>
  <si>
    <t>5U8QUZ</t>
  </si>
  <si>
    <t>032903 016</t>
  </si>
  <si>
    <t>6MIF9P</t>
  </si>
  <si>
    <t>032904 016</t>
  </si>
  <si>
    <t>032905 016</t>
  </si>
  <si>
    <t>032906 016</t>
  </si>
  <si>
    <t>032907 016</t>
  </si>
  <si>
    <t>032908 079</t>
  </si>
  <si>
    <t>5UAO4V</t>
  </si>
  <si>
    <t>032909 079</t>
  </si>
  <si>
    <t>032910 016</t>
  </si>
  <si>
    <t>6LI2I8</t>
  </si>
  <si>
    <t>032911 016</t>
  </si>
  <si>
    <t>6L5W89</t>
  </si>
  <si>
    <t>032912 016</t>
  </si>
  <si>
    <t>6GWUTE</t>
  </si>
  <si>
    <t>032913 016</t>
  </si>
  <si>
    <t>ULLOA/FRANCHESCA SANTOS</t>
  </si>
  <si>
    <t>ULLOA/FRANCHESCO SANTOS</t>
  </si>
  <si>
    <t>ULLOA/FRANCHESCO CHONG</t>
  </si>
  <si>
    <t>SANTOS/ESPERLYNA ZIN PALACIOS</t>
  </si>
  <si>
    <t>ULLOA/KAI SANTOS</t>
  </si>
  <si>
    <t>LOPEZ/MARIOL JOY</t>
  </si>
  <si>
    <t>SANTOS/OCTAVIO DAVID</t>
  </si>
  <si>
    <t>PAK/LOIDA FUENTEBELLA</t>
  </si>
  <si>
    <t>PAK/NICOLE MAE FUENTEBELLA</t>
  </si>
  <si>
    <t>HULIGANGA/MARIA SOCORRO BATALA</t>
  </si>
  <si>
    <t>ESPINOSA/CARMELITO ESPINA</t>
  </si>
  <si>
    <t>ENCINARES/ROBERTO BALAGUER</t>
  </si>
  <si>
    <t>DE GUZMAN/ROLAND RITUMALTA</t>
  </si>
  <si>
    <t>032914 016</t>
  </si>
  <si>
    <t>6K4CPL</t>
  </si>
  <si>
    <t>032915 016</t>
  </si>
  <si>
    <t>6K3BQ7</t>
  </si>
  <si>
    <t>032916 016</t>
  </si>
  <si>
    <t>6K7949</t>
  </si>
  <si>
    <t>032917 016</t>
  </si>
  <si>
    <t>6JLEX7</t>
  </si>
  <si>
    <t>032918 016</t>
  </si>
  <si>
    <t>6P2QK7</t>
  </si>
  <si>
    <t>032919 016</t>
  </si>
  <si>
    <t>032920 016</t>
  </si>
  <si>
    <t>032921 016</t>
  </si>
  <si>
    <t>XIONG/CHENG PAUL</t>
  </si>
  <si>
    <t>LIN/ZHIPENG</t>
  </si>
  <si>
    <t>XIONG/XIN HENRY</t>
  </si>
  <si>
    <t>LI/DAVID RUI</t>
  </si>
  <si>
    <t>STAFFLER/LEILA HAVEIA FLEMING</t>
  </si>
  <si>
    <t>ANGALOT/CYNTHIA JULIET BALANGK</t>
  </si>
  <si>
    <t>LUSTERIO/EMMA OPAON</t>
  </si>
  <si>
    <t>032922 016</t>
  </si>
  <si>
    <t>58P4L5</t>
  </si>
  <si>
    <t>032923 016</t>
  </si>
  <si>
    <t>58PI3L</t>
  </si>
  <si>
    <t>032924 016</t>
  </si>
  <si>
    <t>032925 016</t>
  </si>
  <si>
    <t>5CGLM6</t>
  </si>
  <si>
    <t>LIKISAP/KEANU BRYANT M</t>
  </si>
  <si>
    <t>LEE/TYLER</t>
  </si>
  <si>
    <t>DONG/YUANYU</t>
  </si>
  <si>
    <t>LEE/KUMA XIONG</t>
  </si>
  <si>
    <t>032926 988</t>
  </si>
  <si>
    <t>6J2NU4</t>
  </si>
  <si>
    <t>032927 079</t>
  </si>
  <si>
    <t>5TKN6G</t>
  </si>
  <si>
    <t>032928 016</t>
  </si>
  <si>
    <t>5YVGS4</t>
  </si>
  <si>
    <t>032929 016</t>
  </si>
  <si>
    <t>032930 079</t>
  </si>
  <si>
    <t>5REJZH</t>
  </si>
  <si>
    <t>032931 016</t>
  </si>
  <si>
    <t>032932 988</t>
  </si>
  <si>
    <t>5D87XA</t>
  </si>
  <si>
    <t>QUINELL/CORAL ANN</t>
  </si>
  <si>
    <t>OTEI/MARY CLAIRE J B</t>
  </si>
  <si>
    <t>OTEI/MARY JANE</t>
  </si>
  <si>
    <t>NAVARRO/JASON MALOLES</t>
  </si>
  <si>
    <t>A</t>
  </si>
  <si>
    <t>AGPAWA/CELSO DESAMITO</t>
  </si>
  <si>
    <t>032933 988</t>
  </si>
  <si>
    <t>6KDUWN</t>
  </si>
  <si>
    <t>032934 988</t>
  </si>
  <si>
    <t>032935 988</t>
  </si>
  <si>
    <t>FIGUEROA/ALICE BABAYO-CC</t>
  </si>
  <si>
    <t>ARREZA/NESTOR ESTOBIO-CC</t>
  </si>
  <si>
    <t>AWIT/RAMHAE ANDREA ADAZA</t>
  </si>
  <si>
    <t>5BYFIA</t>
  </si>
  <si>
    <t>032937 988</t>
  </si>
  <si>
    <t>032943 016</t>
  </si>
  <si>
    <t>ALMAZAN/JHONARD BANGLOY</t>
  </si>
  <si>
    <t>ARREZA/ANNIESKHA FIGUEROA-CC</t>
  </si>
  <si>
    <t>032944 988</t>
  </si>
  <si>
    <t>64WRKF</t>
  </si>
  <si>
    <t>032945 988</t>
  </si>
  <si>
    <t>5V4TYP</t>
  </si>
  <si>
    <t>032946 988</t>
  </si>
  <si>
    <t>032947 988</t>
  </si>
  <si>
    <t>623L58</t>
  </si>
  <si>
    <t>SIMBRAN/MERLITA MEDRANO</t>
  </si>
  <si>
    <t>FRANCO/EDRALYN FLORES</t>
  </si>
  <si>
    <t>AGPALO/ARVIN FRANCO</t>
  </si>
  <si>
    <t>AWIT/RONN ALVER ADAZA</t>
  </si>
  <si>
    <t>032948 988</t>
  </si>
  <si>
    <t>032949 988</t>
  </si>
  <si>
    <t>032950 988</t>
  </si>
  <si>
    <t>032951 016</t>
  </si>
  <si>
    <t>5BT4KN</t>
  </si>
  <si>
    <t>032952 988</t>
  </si>
  <si>
    <t>58EQQU</t>
  </si>
  <si>
    <t>032953 016</t>
  </si>
  <si>
    <t>032954 016</t>
  </si>
  <si>
    <t>5FCA4W</t>
  </si>
  <si>
    <t>032955 079</t>
  </si>
  <si>
    <t>6Q2R4E</t>
  </si>
  <si>
    <t>032956 016</t>
  </si>
  <si>
    <t>NAKRIN/NONTHICHA</t>
  </si>
  <si>
    <t>SOFFE/KESHA DEAN-KE</t>
  </si>
  <si>
    <t>SOFFE/KESHA DEAN</t>
  </si>
  <si>
    <t>ARREZA/ANNIESKHA FIGUEROA</t>
  </si>
  <si>
    <t>FIGUEROA/ALICE BABAYO</t>
  </si>
  <si>
    <t>ARREZA/NESTOR ESTOBIO</t>
  </si>
  <si>
    <t>BABAUTA/SHAUNALYN JOAN SARUYDA</t>
  </si>
  <si>
    <t>TAYAG/YOLANDA MUYANO</t>
  </si>
  <si>
    <t>032958 016</t>
  </si>
  <si>
    <t>5AY3XJ</t>
  </si>
  <si>
    <t>032959 016</t>
  </si>
  <si>
    <t>64V6RC</t>
  </si>
  <si>
    <t>032960 016</t>
  </si>
  <si>
    <t>6PWIKZ</t>
  </si>
  <si>
    <t>MONTALVO/SAMUEL ANDREW</t>
  </si>
  <si>
    <t>SONSONA/JOCELYN</t>
  </si>
  <si>
    <t>032961 988</t>
  </si>
  <si>
    <t>5WW7V8</t>
  </si>
  <si>
    <t>032962 079</t>
  </si>
  <si>
    <t>5XPPMF</t>
  </si>
  <si>
    <t>032963 988</t>
  </si>
  <si>
    <t>5X8AK7</t>
  </si>
  <si>
    <t>032964 016</t>
  </si>
  <si>
    <t>5CQ9WZ</t>
  </si>
  <si>
    <t>032965 016</t>
  </si>
  <si>
    <t>5DQQ82</t>
  </si>
  <si>
    <t>032966 016</t>
  </si>
  <si>
    <t>5LUVWE</t>
  </si>
  <si>
    <t>032967 016</t>
  </si>
  <si>
    <t>5W67LM</t>
  </si>
  <si>
    <t>032970 016</t>
  </si>
  <si>
    <t>5DD3YQ</t>
  </si>
  <si>
    <t>BANAAG/FELIPE UDANG-UA Ref$511</t>
  </si>
  <si>
    <t>RAVENA/NOEMI LOZADA</t>
  </si>
  <si>
    <t>PANDORO/ROMULO ALSOSA</t>
  </si>
  <si>
    <t>HOFSCHNEIDER/GERALDINE IRIARTE</t>
  </si>
  <si>
    <t>E</t>
  </si>
  <si>
    <t>032971 016</t>
  </si>
  <si>
    <t>5FOXKD</t>
  </si>
  <si>
    <t>032972 988</t>
  </si>
  <si>
    <t>5YPG8H</t>
  </si>
  <si>
    <t>032973 016</t>
  </si>
  <si>
    <t>6MHPSD</t>
  </si>
  <si>
    <t>032974 016</t>
  </si>
  <si>
    <t>6N3ZKH</t>
  </si>
  <si>
    <t>032975 016</t>
  </si>
  <si>
    <t>CORPUZ/MAGTANGGOL HERRERA</t>
  </si>
  <si>
    <t>ALBINA/BLANCA SELORIO</t>
  </si>
  <si>
    <t>RABAGO/MICHAEL JOSEPH SABLAN</t>
  </si>
  <si>
    <t>032976 016</t>
  </si>
  <si>
    <t>5VTOGN</t>
  </si>
  <si>
    <t>032977 988</t>
  </si>
  <si>
    <t>6LK5AG</t>
  </si>
  <si>
    <t>032978 988</t>
  </si>
  <si>
    <t>6M9SND</t>
  </si>
  <si>
    <t>032979 016</t>
  </si>
  <si>
    <t>586Q4X</t>
  </si>
  <si>
    <t>032980 016</t>
  </si>
  <si>
    <t>5HQZIQ</t>
  </si>
  <si>
    <t>032981 016</t>
  </si>
  <si>
    <t>5HPVXP</t>
  </si>
  <si>
    <t>032982 016</t>
  </si>
  <si>
    <t>5DS24O</t>
  </si>
  <si>
    <t>032983 016</t>
  </si>
  <si>
    <t>032984 016</t>
  </si>
  <si>
    <t>SHEPHERD/CHRIS</t>
  </si>
  <si>
    <t>QUINTANILLA/PETER</t>
  </si>
  <si>
    <t>NAUTA JR/MICHAEL JAMES AFAISEN</t>
  </si>
  <si>
    <t>CRAMER/JON</t>
  </si>
  <si>
    <t>AQUINO JR/JOSEPH BORJA</t>
  </si>
  <si>
    <t>SASAMOTO/HENARA MARIE BABAUTA</t>
  </si>
  <si>
    <t>CADION/JOHN MARK ALAGOS</t>
  </si>
  <si>
    <t>AKKASRIWORN/CHEERAPORN</t>
  </si>
  <si>
    <t>LAVARIAS/ZIAN GABRIEL CABALUNA</t>
  </si>
  <si>
    <t>63ZVVY</t>
  </si>
  <si>
    <t>032989*988</t>
  </si>
  <si>
    <t>5X22ZV</t>
  </si>
  <si>
    <t>032991*016</t>
  </si>
  <si>
    <t>5UXBBA</t>
  </si>
  <si>
    <t>032992*016</t>
  </si>
  <si>
    <t>5UYUES</t>
  </si>
  <si>
    <t>032993*016</t>
  </si>
  <si>
    <t>032994*988</t>
  </si>
  <si>
    <t>6RRI3V</t>
  </si>
  <si>
    <t>032995*988</t>
  </si>
  <si>
    <t>032996*988</t>
  </si>
  <si>
    <t>032997*988</t>
  </si>
  <si>
    <t>032998*988</t>
  </si>
  <si>
    <t>032999*016</t>
  </si>
  <si>
    <t>65GLMU</t>
  </si>
  <si>
    <t>CALUMAYA/CESAR HERNANDEZ</t>
  </si>
  <si>
    <t>ERNEST/MOIRA GRACE</t>
  </si>
  <si>
    <t>ERNEST/MARIA LUISA DELA CRUZ</t>
  </si>
  <si>
    <t>ERNEST/MATTHEW GABRIEL</t>
  </si>
  <si>
    <t>ERNEST/MICHAEL LUNN</t>
  </si>
  <si>
    <t>BELTRAN/CRISPIN DAGUE</t>
  </si>
  <si>
    <t>9546871592-A</t>
  </si>
  <si>
    <t>BELTRAN/CRISPIN DAGUE STRETCHER</t>
  </si>
  <si>
    <t>CRUZ/JEAR CARANG</t>
  </si>
  <si>
    <t>ALEJANDRE/RAY ALDUS SADIAN</t>
  </si>
  <si>
    <t>PUGUON/NIKKO CID DUMALILI</t>
  </si>
  <si>
    <t>RIVERA/BONIFACIO TABIA</t>
  </si>
  <si>
    <t>0JUN</t>
  </si>
  <si>
    <t>033000 016</t>
  </si>
  <si>
    <t>033001 016</t>
  </si>
  <si>
    <t>6O9UQJ</t>
  </si>
  <si>
    <t>033002 016</t>
  </si>
  <si>
    <t>6REFYA</t>
  </si>
  <si>
    <t>033003 988</t>
  </si>
  <si>
    <t>6RVSYS</t>
  </si>
  <si>
    <t>BOONE/CHRISTOPHER</t>
  </si>
  <si>
    <t>ANG/WELLINGTON CHUA</t>
  </si>
  <si>
    <t>033006*016</t>
  </si>
  <si>
    <t>6TZWUD</t>
  </si>
  <si>
    <t>033007*079</t>
  </si>
  <si>
    <t>COATES/ROBERT MCLAIN</t>
  </si>
  <si>
    <t>033008 988</t>
  </si>
  <si>
    <t>6O446G</t>
  </si>
  <si>
    <t>033009 988</t>
  </si>
  <si>
    <t>033010 988</t>
  </si>
  <si>
    <t>6OBZA7</t>
  </si>
  <si>
    <t>033011 016</t>
  </si>
  <si>
    <t>6QL3B4</t>
  </si>
  <si>
    <t>033012 988</t>
  </si>
  <si>
    <t>6OOS8E</t>
  </si>
  <si>
    <t>033013 988</t>
  </si>
  <si>
    <t>033014 079</t>
  </si>
  <si>
    <t>6MS46L</t>
  </si>
  <si>
    <t>033015 016</t>
  </si>
  <si>
    <t>CHOPRA/ATUL</t>
  </si>
  <si>
    <t>ELAYDA/MIGUEL CUNANAN</t>
  </si>
  <si>
    <t>ELAYDA/JENNIFER TAYAG</t>
  </si>
  <si>
    <t>SKILANG/JOSHUA ADA</t>
  </si>
  <si>
    <t>BORINAGA/FRANCES HUESO</t>
  </si>
  <si>
    <t>5GLXEH</t>
  </si>
  <si>
    <t>033024 016</t>
  </si>
  <si>
    <t>52M9PT</t>
  </si>
  <si>
    <t>033025 016</t>
  </si>
  <si>
    <t>52KQA2</t>
  </si>
  <si>
    <t>033026 988</t>
  </si>
  <si>
    <t>033027 988</t>
  </si>
  <si>
    <t>033028 988</t>
  </si>
  <si>
    <t>MATUTINO/ADONY JAVIER</t>
  </si>
  <si>
    <t>MATUTINO/ADONNA MARI DE CASTRO</t>
  </si>
  <si>
    <t>033030 988</t>
  </si>
  <si>
    <t>6SY4ML</t>
  </si>
  <si>
    <t>033031 988</t>
  </si>
  <si>
    <t>033032 988</t>
  </si>
  <si>
    <t>033033 988</t>
  </si>
  <si>
    <t>033034 988</t>
  </si>
  <si>
    <t>033035 016</t>
  </si>
  <si>
    <t>6PW3WK</t>
  </si>
  <si>
    <t>BATUIGAS/NITA DUENAS</t>
  </si>
  <si>
    <t>RIVERA/SHAROLYN KAE A</t>
  </si>
  <si>
    <t>RIVERA/KASANDRA JESSA ALVAREZ</t>
  </si>
  <si>
    <t>RIVERA/SAMARAH NEAL A</t>
  </si>
  <si>
    <t>RIVERA/GABRIELLE KIM ALVAREZ</t>
  </si>
  <si>
    <t>RIVERA/JULIANNA NICOLE ALVAREZ</t>
  </si>
  <si>
    <t>033036 988</t>
  </si>
  <si>
    <t>5HMDMS</t>
  </si>
  <si>
    <t>033037 016</t>
  </si>
  <si>
    <t>5DOZR7</t>
  </si>
  <si>
    <t>033038 016</t>
  </si>
  <si>
    <t>033039 016</t>
  </si>
  <si>
    <t>033040 016</t>
  </si>
  <si>
    <t>033041 016</t>
  </si>
  <si>
    <t>033042 016</t>
  </si>
  <si>
    <t>5CZOD4</t>
  </si>
  <si>
    <t>033043 016</t>
  </si>
  <si>
    <t>033044 016</t>
  </si>
  <si>
    <t>033045 016</t>
  </si>
  <si>
    <t>033046 016</t>
  </si>
  <si>
    <t xml:space="preserve">RIVERA/SAMARAH NEAL </t>
  </si>
  <si>
    <t>RIVERA/SHAROLYN KAE ALVAREZ</t>
  </si>
  <si>
    <t>BANDOJA/MIKAH SARSUA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</si>
</sst>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44713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223</v>
      </c>
      <c r="B7">
        <v>9546871546</v>
      </c>
      <c r="C7">
        <v>0</v>
      </c>
      <c r="D7">
        <v>81.8</v>
      </c>
      <c r="E7">
        <v>0</v>
      </c>
      <c r="F7">
        <v>25</v>
      </c>
      <c r="G7" t="s">
        <v>18</v>
      </c>
      <c r="H7" t="s">
        <v>239</v>
      </c>
      <c r="I7" t="s">
        <v>45</v>
      </c>
      <c r="J7" t="s">
        <v>201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224</v>
      </c>
      <c r="B8">
        <v>9546871547</v>
      </c>
      <c r="C8">
        <v>0</v>
      </c>
      <c r="D8">
        <v>81.8</v>
      </c>
      <c r="E8">
        <v>0</v>
      </c>
      <c r="F8">
        <v>25</v>
      </c>
      <c r="G8" t="s">
        <v>18</v>
      </c>
      <c r="H8" t="s">
        <v>241</v>
      </c>
      <c r="I8" t="s">
        <v>45</v>
      </c>
      <c r="J8" t="s">
        <v>201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225</v>
      </c>
      <c r="B9">
        <v>9546871548</v>
      </c>
      <c r="C9">
        <v>0</v>
      </c>
      <c r="D9">
        <v>81.8</v>
      </c>
      <c r="E9">
        <v>0</v>
      </c>
      <c r="F9">
        <v>25</v>
      </c>
      <c r="G9" t="s">
        <v>18</v>
      </c>
      <c r="H9" t="s">
        <v>240</v>
      </c>
      <c r="I9" t="s">
        <v>45</v>
      </c>
      <c r="J9" t="s">
        <v>201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226</v>
      </c>
      <c r="B10">
        <v>9546871549</v>
      </c>
      <c r="C10">
        <v>302</v>
      </c>
      <c r="D10">
        <v>23.99</v>
      </c>
      <c r="E10">
        <v>0</v>
      </c>
      <c r="F10">
        <v>15</v>
      </c>
      <c r="G10" t="s">
        <v>20</v>
      </c>
      <c r="H10" t="s">
        <v>242</v>
      </c>
      <c r="I10" t="s">
        <v>45</v>
      </c>
      <c r="J10" t="s">
        <v>227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228</v>
      </c>
      <c r="B11">
        <v>9546871550</v>
      </c>
      <c r="C11">
        <v>828</v>
      </c>
      <c r="D11">
        <v>236.5</v>
      </c>
      <c r="E11">
        <v>0</v>
      </c>
      <c r="F11">
        <v>57.5</v>
      </c>
      <c r="G11" t="s">
        <v>18</v>
      </c>
      <c r="H11" t="s">
        <v>238</v>
      </c>
      <c r="I11" t="s">
        <v>45</v>
      </c>
      <c r="J11" t="s">
        <v>229</v>
      </c>
      <c r="K11" t="s">
        <v>19</v>
      </c>
      <c r="L11">
        <v>1417907</v>
      </c>
      <c r="N11" t="s">
        <v>67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230</v>
      </c>
      <c r="B12">
        <v>9546871551</v>
      </c>
      <c r="C12">
        <v>278</v>
      </c>
      <c r="D12">
        <v>13.89</v>
      </c>
      <c r="E12">
        <v>0</v>
      </c>
      <c r="F12">
        <v>20.11</v>
      </c>
      <c r="G12" t="s">
        <v>18</v>
      </c>
      <c r="H12" t="s">
        <v>238</v>
      </c>
      <c r="I12" t="s">
        <v>45</v>
      </c>
      <c r="J12" t="s">
        <v>229</v>
      </c>
      <c r="K12" t="s">
        <v>19</v>
      </c>
      <c r="L12">
        <v>1417907</v>
      </c>
      <c r="N12" t="s">
        <v>67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230</v>
      </c>
      <c r="B13">
        <v>9546871551</v>
      </c>
      <c r="C13">
        <v>1148.4000000000001</v>
      </c>
      <c r="D13">
        <v>33.6</v>
      </c>
      <c r="E13">
        <v>0</v>
      </c>
      <c r="F13">
        <v>39</v>
      </c>
      <c r="G13" t="s">
        <v>18</v>
      </c>
      <c r="H13" s="11" t="s">
        <v>237</v>
      </c>
      <c r="I13" t="s">
        <v>45</v>
      </c>
      <c r="J13" t="s">
        <v>229</v>
      </c>
      <c r="K13" t="s">
        <v>19</v>
      </c>
      <c r="L13">
        <v>1417907</v>
      </c>
      <c r="N13" t="s">
        <v>67</v>
      </c>
      <c r="P13" s="6"/>
      <c r="Q13" s="4"/>
      <c r="R13" s="5"/>
      <c r="S13" s="5"/>
    </row>
    <row r="14" spans="1:20" x14ac:dyDescent="0.25">
      <c r="A14" s="1" t="s">
        <v>231</v>
      </c>
      <c r="B14">
        <v>9546871552</v>
      </c>
      <c r="C14">
        <v>325</v>
      </c>
      <c r="D14">
        <v>0</v>
      </c>
      <c r="E14">
        <v>0</v>
      </c>
      <c r="F14">
        <v>25</v>
      </c>
      <c r="G14" t="s">
        <v>18</v>
      </c>
      <c r="H14" t="s">
        <v>243</v>
      </c>
      <c r="I14" t="s">
        <v>45</v>
      </c>
      <c r="J14" t="s">
        <v>232</v>
      </c>
      <c r="K14" t="s">
        <v>19</v>
      </c>
      <c r="L14">
        <v>1402926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233</v>
      </c>
      <c r="B15">
        <v>9546871553</v>
      </c>
      <c r="C15">
        <v>543.4</v>
      </c>
      <c r="D15">
        <v>97.79</v>
      </c>
      <c r="E15">
        <v>0</v>
      </c>
      <c r="F15">
        <v>28.6</v>
      </c>
      <c r="G15" t="s">
        <v>18</v>
      </c>
      <c r="H15" t="s">
        <v>236</v>
      </c>
      <c r="I15" t="s">
        <v>45</v>
      </c>
      <c r="J15" t="s">
        <v>234</v>
      </c>
      <c r="K15" t="s">
        <v>19</v>
      </c>
      <c r="L15">
        <v>1402926</v>
      </c>
      <c r="N15" t="s">
        <v>23</v>
      </c>
      <c r="P15" s="9">
        <v>1409131</v>
      </c>
      <c r="Q15" s="10" t="s">
        <v>48</v>
      </c>
      <c r="R15" s="11"/>
    </row>
    <row r="16" spans="1:20" x14ac:dyDescent="0.25">
      <c r="A16" s="1" t="s">
        <v>235</v>
      </c>
      <c r="B16">
        <v>9546871554</v>
      </c>
      <c r="C16">
        <v>158</v>
      </c>
      <c r="D16">
        <v>17.100000000000001</v>
      </c>
      <c r="E16">
        <v>0</v>
      </c>
      <c r="F16">
        <v>15</v>
      </c>
      <c r="G16" t="s">
        <v>18</v>
      </c>
      <c r="H16" t="s">
        <v>236</v>
      </c>
      <c r="I16" t="s">
        <v>45</v>
      </c>
      <c r="J16" t="s">
        <v>234</v>
      </c>
      <c r="K16" t="s">
        <v>19</v>
      </c>
      <c r="L16">
        <v>1402926</v>
      </c>
      <c r="N16" t="s">
        <v>23</v>
      </c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44726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371</v>
      </c>
      <c r="B7">
        <v>9546871623</v>
      </c>
      <c r="C7">
        <v>1055</v>
      </c>
      <c r="D7">
        <v>95.6</v>
      </c>
      <c r="E7">
        <v>0</v>
      </c>
      <c r="F7">
        <v>40.4</v>
      </c>
      <c r="G7" t="s">
        <v>20</v>
      </c>
      <c r="H7" t="s">
        <v>379</v>
      </c>
      <c r="I7" t="s">
        <v>45</v>
      </c>
      <c r="J7" t="s">
        <v>372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373</v>
      </c>
      <c r="B8">
        <v>9546871624</v>
      </c>
      <c r="C8">
        <v>686</v>
      </c>
      <c r="D8">
        <v>56.5</v>
      </c>
      <c r="E8">
        <v>0</v>
      </c>
      <c r="F8">
        <v>28.5</v>
      </c>
      <c r="G8" t="s">
        <v>20</v>
      </c>
      <c r="H8" t="s">
        <v>378</v>
      </c>
      <c r="I8" t="s">
        <v>45</v>
      </c>
      <c r="J8" t="s">
        <v>374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375</v>
      </c>
      <c r="B9">
        <v>9546871625</v>
      </c>
      <c r="C9">
        <v>385.02000000000004</v>
      </c>
      <c r="D9">
        <v>146.19999999999999</v>
      </c>
      <c r="E9">
        <v>0</v>
      </c>
      <c r="F9">
        <v>28.98</v>
      </c>
      <c r="G9" t="s">
        <v>18</v>
      </c>
      <c r="H9" t="s">
        <v>239</v>
      </c>
      <c r="I9" t="s">
        <v>45</v>
      </c>
      <c r="J9" t="s">
        <v>370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376</v>
      </c>
      <c r="B10">
        <v>9546871626</v>
      </c>
      <c r="C10">
        <v>385.02000000000004</v>
      </c>
      <c r="D10">
        <v>146.19999999999999</v>
      </c>
      <c r="E10">
        <v>0</v>
      </c>
      <c r="F10">
        <v>28.98</v>
      </c>
      <c r="G10" t="s">
        <v>18</v>
      </c>
      <c r="H10" t="s">
        <v>241</v>
      </c>
      <c r="I10" t="s">
        <v>45</v>
      </c>
      <c r="J10" t="s">
        <v>370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377</v>
      </c>
      <c r="B11">
        <v>9546871627</v>
      </c>
      <c r="C11">
        <v>385.02000000000004</v>
      </c>
      <c r="D11">
        <v>146.19999999999999</v>
      </c>
      <c r="E11">
        <v>0</v>
      </c>
      <c r="F11">
        <v>28.98</v>
      </c>
      <c r="G11" t="s">
        <v>18</v>
      </c>
      <c r="H11" t="s">
        <v>240</v>
      </c>
      <c r="I11" t="s">
        <v>45</v>
      </c>
      <c r="J11" t="s">
        <v>370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  <c r="S14" s="11"/>
    </row>
    <row r="15" spans="1:20" x14ac:dyDescent="0.25">
      <c r="P15" s="6">
        <v>1414691</v>
      </c>
      <c r="Q15" s="4" t="s">
        <v>38</v>
      </c>
      <c r="R15" s="5"/>
    </row>
    <row r="16" spans="1:20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tabSelected="1"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44728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380</v>
      </c>
      <c r="B7">
        <v>9546871631</v>
      </c>
      <c r="C7">
        <v>289.23</v>
      </c>
      <c r="D7">
        <v>145.6</v>
      </c>
      <c r="E7">
        <v>0</v>
      </c>
      <c r="F7">
        <v>21.77</v>
      </c>
      <c r="G7" t="s">
        <v>18</v>
      </c>
      <c r="H7" t="s">
        <v>392</v>
      </c>
      <c r="I7" t="s">
        <v>45</v>
      </c>
      <c r="J7" t="s">
        <v>381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382</v>
      </c>
      <c r="B8">
        <v>9546871632</v>
      </c>
      <c r="C8">
        <v>385.02</v>
      </c>
      <c r="D8">
        <v>145.6</v>
      </c>
      <c r="E8">
        <v>0</v>
      </c>
      <c r="F8">
        <v>28.98</v>
      </c>
      <c r="G8" t="s">
        <v>18</v>
      </c>
      <c r="H8" t="s">
        <v>393</v>
      </c>
      <c r="I8" t="s">
        <v>45</v>
      </c>
      <c r="J8" t="s">
        <v>381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383</v>
      </c>
      <c r="B9">
        <v>9546871633</v>
      </c>
      <c r="C9">
        <v>385.02</v>
      </c>
      <c r="D9">
        <v>145.6</v>
      </c>
      <c r="E9">
        <v>0</v>
      </c>
      <c r="F9">
        <v>28.98</v>
      </c>
      <c r="G9" t="s">
        <v>18</v>
      </c>
      <c r="H9" t="s">
        <v>390</v>
      </c>
      <c r="I9" t="s">
        <v>45</v>
      </c>
      <c r="J9" t="s">
        <v>381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384</v>
      </c>
      <c r="B10">
        <v>9546871634</v>
      </c>
      <c r="C10">
        <v>385.02</v>
      </c>
      <c r="D10">
        <v>145.6</v>
      </c>
      <c r="E10">
        <v>0</v>
      </c>
      <c r="F10">
        <v>28.98</v>
      </c>
      <c r="G10" t="s">
        <v>18</v>
      </c>
      <c r="H10" t="s">
        <v>389</v>
      </c>
      <c r="I10" t="s">
        <v>45</v>
      </c>
      <c r="J10" t="s">
        <v>381</v>
      </c>
      <c r="K10" t="s">
        <v>19</v>
      </c>
      <c r="L10" s="6">
        <v>1415721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385</v>
      </c>
      <c r="B11">
        <v>9546871635</v>
      </c>
      <c r="C11">
        <v>38.130000000000003</v>
      </c>
      <c r="D11">
        <v>7.4</v>
      </c>
      <c r="E11">
        <v>0</v>
      </c>
      <c r="F11">
        <v>2.87</v>
      </c>
      <c r="G11" t="s">
        <v>18</v>
      </c>
      <c r="H11" t="s">
        <v>391</v>
      </c>
      <c r="I11" t="s">
        <v>45</v>
      </c>
      <c r="J11" t="s">
        <v>381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386</v>
      </c>
      <c r="B12">
        <v>9546871636</v>
      </c>
      <c r="C12">
        <v>13</v>
      </c>
      <c r="D12">
        <v>0</v>
      </c>
      <c r="E12">
        <v>0</v>
      </c>
      <c r="F12">
        <v>25</v>
      </c>
      <c r="G12" t="s">
        <v>20</v>
      </c>
      <c r="H12" t="s">
        <v>388</v>
      </c>
      <c r="I12" t="s">
        <v>45</v>
      </c>
      <c r="J12" t="s">
        <v>387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44719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44729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394</v>
      </c>
      <c r="B7">
        <v>9546871637</v>
      </c>
      <c r="C7">
        <v>385.02</v>
      </c>
      <c r="D7">
        <v>145.6</v>
      </c>
      <c r="E7">
        <v>0</v>
      </c>
      <c r="F7">
        <v>28.98</v>
      </c>
      <c r="G7" t="s">
        <v>18</v>
      </c>
      <c r="H7" t="s">
        <v>410</v>
      </c>
      <c r="I7" t="s">
        <v>45</v>
      </c>
      <c r="J7" t="s">
        <v>395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396</v>
      </c>
      <c r="B8">
        <v>9546871638</v>
      </c>
      <c r="C8">
        <v>209</v>
      </c>
      <c r="D8">
        <v>13.89</v>
      </c>
      <c r="E8">
        <v>0</v>
      </c>
      <c r="F8">
        <v>0</v>
      </c>
      <c r="G8" t="s">
        <v>18</v>
      </c>
      <c r="H8" t="s">
        <v>392</v>
      </c>
      <c r="I8" t="s">
        <v>45</v>
      </c>
      <c r="J8" t="s">
        <v>397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398</v>
      </c>
      <c r="B9">
        <v>9546871639</v>
      </c>
      <c r="C9">
        <v>278</v>
      </c>
      <c r="D9">
        <v>13.89</v>
      </c>
      <c r="E9">
        <v>0</v>
      </c>
      <c r="F9">
        <v>0</v>
      </c>
      <c r="G9" t="s">
        <v>18</v>
      </c>
      <c r="H9" t="s">
        <v>393</v>
      </c>
      <c r="I9" t="s">
        <v>45</v>
      </c>
      <c r="J9" t="s">
        <v>397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399</v>
      </c>
      <c r="B10">
        <v>9546871640</v>
      </c>
      <c r="C10">
        <v>278</v>
      </c>
      <c r="D10">
        <v>13.89</v>
      </c>
      <c r="E10">
        <v>0</v>
      </c>
      <c r="F10">
        <v>0</v>
      </c>
      <c r="G10" t="s">
        <v>18</v>
      </c>
      <c r="H10" t="s">
        <v>393</v>
      </c>
      <c r="I10" t="s">
        <v>45</v>
      </c>
      <c r="J10" t="s">
        <v>397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400</v>
      </c>
      <c r="B11">
        <v>9546871641</v>
      </c>
      <c r="C11">
        <v>278</v>
      </c>
      <c r="D11">
        <v>13.89</v>
      </c>
      <c r="E11">
        <v>0</v>
      </c>
      <c r="F11">
        <v>0</v>
      </c>
      <c r="G11" t="s">
        <v>18</v>
      </c>
      <c r="H11" t="s">
        <v>409</v>
      </c>
      <c r="I11" t="s">
        <v>45</v>
      </c>
      <c r="J11" t="s">
        <v>397</v>
      </c>
      <c r="K11" t="s">
        <v>19</v>
      </c>
      <c r="L11" s="6">
        <v>1415721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401</v>
      </c>
      <c r="B12">
        <v>3977295109</v>
      </c>
      <c r="C12">
        <v>28</v>
      </c>
      <c r="D12">
        <v>5.6</v>
      </c>
      <c r="E12">
        <v>0</v>
      </c>
      <c r="F12">
        <v>0</v>
      </c>
      <c r="G12" t="s">
        <v>18</v>
      </c>
      <c r="H12" t="s">
        <v>391</v>
      </c>
      <c r="I12" t="s">
        <v>45</v>
      </c>
      <c r="J12" t="s">
        <v>397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402</v>
      </c>
      <c r="B13">
        <v>3977295110</v>
      </c>
      <c r="C13">
        <v>980</v>
      </c>
      <c r="D13">
        <v>10.1</v>
      </c>
      <c r="E13">
        <v>0</v>
      </c>
      <c r="F13">
        <v>12.5</v>
      </c>
      <c r="G13" t="s">
        <v>18</v>
      </c>
      <c r="H13" t="s">
        <v>392</v>
      </c>
      <c r="I13" t="s">
        <v>45</v>
      </c>
      <c r="J13" t="s">
        <v>403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404</v>
      </c>
      <c r="B14">
        <v>3977295111</v>
      </c>
      <c r="C14">
        <v>980</v>
      </c>
      <c r="D14">
        <v>10.1</v>
      </c>
      <c r="E14">
        <v>0</v>
      </c>
      <c r="F14">
        <v>12.5</v>
      </c>
      <c r="G14" t="s">
        <v>18</v>
      </c>
      <c r="H14" t="s">
        <v>393</v>
      </c>
      <c r="I14" t="s">
        <v>45</v>
      </c>
      <c r="J14" t="s">
        <v>403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405</v>
      </c>
      <c r="B15">
        <v>3977295112</v>
      </c>
      <c r="C15">
        <v>980</v>
      </c>
      <c r="D15">
        <v>10.1</v>
      </c>
      <c r="E15">
        <v>0</v>
      </c>
      <c r="F15">
        <v>12.5</v>
      </c>
      <c r="G15" t="s">
        <v>18</v>
      </c>
      <c r="H15" t="s">
        <v>390</v>
      </c>
      <c r="I15" t="s">
        <v>45</v>
      </c>
      <c r="J15" t="s">
        <v>403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406</v>
      </c>
      <c r="B16">
        <v>3977295113</v>
      </c>
      <c r="C16">
        <v>980</v>
      </c>
      <c r="D16">
        <v>10.1</v>
      </c>
      <c r="E16">
        <v>0</v>
      </c>
      <c r="F16">
        <v>49</v>
      </c>
      <c r="G16" t="s">
        <v>18</v>
      </c>
      <c r="H16" t="s">
        <v>409</v>
      </c>
      <c r="I16" t="s">
        <v>45</v>
      </c>
      <c r="J16" t="s">
        <v>403</v>
      </c>
      <c r="K16" t="s">
        <v>19</v>
      </c>
      <c r="L16" s="6">
        <v>1415721</v>
      </c>
      <c r="N16" t="s">
        <v>65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407</v>
      </c>
      <c r="B17">
        <v>3977295114</v>
      </c>
      <c r="C17">
        <v>98</v>
      </c>
      <c r="D17">
        <v>5.6</v>
      </c>
      <c r="E17">
        <v>0</v>
      </c>
      <c r="F17">
        <v>12.5</v>
      </c>
      <c r="G17" t="s">
        <v>18</v>
      </c>
      <c r="H17" t="s">
        <v>408</v>
      </c>
      <c r="I17" t="s">
        <v>45</v>
      </c>
      <c r="J17" t="s">
        <v>403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44699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76</v>
      </c>
      <c r="B7">
        <v>9546869285</v>
      </c>
      <c r="C7">
        <v>2276</v>
      </c>
      <c r="D7">
        <v>381.56</v>
      </c>
      <c r="E7">
        <v>0</v>
      </c>
      <c r="F7">
        <v>80.44</v>
      </c>
      <c r="G7" t="s">
        <v>18</v>
      </c>
      <c r="H7" t="s">
        <v>107</v>
      </c>
      <c r="I7" t="s">
        <v>45</v>
      </c>
      <c r="J7" t="s">
        <v>77</v>
      </c>
      <c r="K7" t="s">
        <v>19</v>
      </c>
      <c r="L7" s="6">
        <v>1402922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9546869286</v>
      </c>
      <c r="K8" t="s">
        <v>57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78</v>
      </c>
      <c r="B9">
        <v>9546869287</v>
      </c>
      <c r="D9">
        <v>0.1</v>
      </c>
      <c r="E9">
        <v>0</v>
      </c>
      <c r="F9">
        <v>25</v>
      </c>
      <c r="G9" t="s">
        <v>18</v>
      </c>
      <c r="H9" t="s">
        <v>74</v>
      </c>
      <c r="I9" t="s">
        <v>45</v>
      </c>
      <c r="J9" t="s">
        <v>73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9546869288</v>
      </c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79</v>
      </c>
      <c r="B11">
        <v>9546869289</v>
      </c>
      <c r="C11">
        <v>2276</v>
      </c>
      <c r="D11">
        <v>381.56</v>
      </c>
      <c r="E11">
        <v>0</v>
      </c>
      <c r="F11">
        <v>80.44</v>
      </c>
      <c r="G11" t="s">
        <v>18</v>
      </c>
      <c r="H11" t="s">
        <v>106</v>
      </c>
      <c r="I11" t="s">
        <v>45</v>
      </c>
      <c r="J11" t="s">
        <v>80</v>
      </c>
      <c r="K11" t="s">
        <v>19</v>
      </c>
      <c r="L11" s="6">
        <v>1402922</v>
      </c>
      <c r="N11" t="s">
        <v>65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9546869290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81</v>
      </c>
      <c r="B13">
        <v>9546869291</v>
      </c>
      <c r="C13">
        <v>391</v>
      </c>
      <c r="D13">
        <v>10.1</v>
      </c>
      <c r="E13">
        <v>0</v>
      </c>
      <c r="F13">
        <v>20</v>
      </c>
      <c r="G13" t="s">
        <v>18</v>
      </c>
      <c r="H13" t="s">
        <v>105</v>
      </c>
      <c r="I13" t="s">
        <v>45</v>
      </c>
      <c r="J13" t="s">
        <v>82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83</v>
      </c>
      <c r="B14">
        <v>9546869292</v>
      </c>
      <c r="C14">
        <v>343</v>
      </c>
      <c r="D14">
        <v>42.6</v>
      </c>
      <c r="E14">
        <v>0</v>
      </c>
      <c r="F14">
        <v>18.3</v>
      </c>
      <c r="G14" t="s">
        <v>18</v>
      </c>
      <c r="H14" t="s">
        <v>105</v>
      </c>
      <c r="I14" t="s">
        <v>45</v>
      </c>
      <c r="J14" t="s">
        <v>84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85</v>
      </c>
      <c r="B15">
        <v>9546869293</v>
      </c>
      <c r="C15">
        <v>499.7</v>
      </c>
      <c r="D15">
        <v>95.69</v>
      </c>
      <c r="E15">
        <v>0</v>
      </c>
      <c r="F15">
        <v>26.3</v>
      </c>
      <c r="G15" t="s">
        <v>18</v>
      </c>
      <c r="H15" t="s">
        <v>104</v>
      </c>
      <c r="I15" t="s">
        <v>45</v>
      </c>
      <c r="J15" t="s">
        <v>86</v>
      </c>
      <c r="K15" t="s">
        <v>19</v>
      </c>
      <c r="L15">
        <v>1417907</v>
      </c>
      <c r="N15" t="s">
        <v>67</v>
      </c>
      <c r="P15" s="6">
        <v>1414691</v>
      </c>
      <c r="Q15" s="4" t="s">
        <v>38</v>
      </c>
      <c r="R15" s="5"/>
    </row>
    <row r="16" spans="1:20" x14ac:dyDescent="0.25">
      <c r="A16" s="1" t="s">
        <v>87</v>
      </c>
      <c r="B16">
        <v>9546869294</v>
      </c>
      <c r="C16">
        <v>1436</v>
      </c>
      <c r="D16">
        <v>73.2</v>
      </c>
      <c r="E16">
        <v>0</v>
      </c>
      <c r="F16">
        <v>71.8</v>
      </c>
      <c r="G16" t="s">
        <v>18</v>
      </c>
      <c r="H16" t="s">
        <v>104</v>
      </c>
      <c r="I16" t="s">
        <v>45</v>
      </c>
      <c r="J16" t="s">
        <v>88</v>
      </c>
      <c r="K16" t="s">
        <v>19</v>
      </c>
      <c r="L16">
        <v>1417907</v>
      </c>
      <c r="N16" t="s">
        <v>67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89</v>
      </c>
      <c r="B17">
        <v>9546869295</v>
      </c>
      <c r="C17">
        <v>318.25</v>
      </c>
      <c r="D17">
        <v>21.5</v>
      </c>
      <c r="E17">
        <v>0</v>
      </c>
      <c r="F17">
        <v>16.75</v>
      </c>
      <c r="G17" t="s">
        <v>18</v>
      </c>
      <c r="H17" t="s">
        <v>104</v>
      </c>
      <c r="I17" t="s">
        <v>45</v>
      </c>
      <c r="J17" t="s">
        <v>90</v>
      </c>
      <c r="K17" t="s">
        <v>19</v>
      </c>
      <c r="L17">
        <v>1417907</v>
      </c>
      <c r="N17" t="s">
        <v>67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91</v>
      </c>
      <c r="B18">
        <v>9546869296</v>
      </c>
      <c r="C18">
        <v>530.1</v>
      </c>
      <c r="D18">
        <v>139.59</v>
      </c>
      <c r="E18">
        <v>0</v>
      </c>
      <c r="F18">
        <v>27.9</v>
      </c>
      <c r="G18" t="s">
        <v>18</v>
      </c>
      <c r="H18" t="s">
        <v>101</v>
      </c>
      <c r="I18" t="s">
        <v>45</v>
      </c>
      <c r="J18" t="s">
        <v>92</v>
      </c>
      <c r="K18" t="s">
        <v>19</v>
      </c>
      <c r="L18">
        <v>1417907</v>
      </c>
      <c r="N18" t="s">
        <v>67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93</v>
      </c>
      <c r="B19">
        <v>9546869297</v>
      </c>
      <c r="C19">
        <v>278</v>
      </c>
      <c r="D19">
        <v>10.1</v>
      </c>
      <c r="E19">
        <v>0</v>
      </c>
      <c r="F19">
        <v>14.9</v>
      </c>
      <c r="G19" t="s">
        <v>18</v>
      </c>
      <c r="H19" t="s">
        <v>101</v>
      </c>
      <c r="I19" t="s">
        <v>45</v>
      </c>
      <c r="J19" t="s">
        <v>94</v>
      </c>
      <c r="K19" t="s">
        <v>19</v>
      </c>
      <c r="L19">
        <v>1417907</v>
      </c>
      <c r="N19" t="s">
        <v>67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95</v>
      </c>
      <c r="B20">
        <v>9546869298</v>
      </c>
      <c r="C20">
        <v>1065</v>
      </c>
      <c r="D20">
        <v>273.39999999999998</v>
      </c>
      <c r="E20">
        <v>0</v>
      </c>
      <c r="F20">
        <v>87.6</v>
      </c>
      <c r="G20" t="s">
        <v>18</v>
      </c>
      <c r="H20" t="s">
        <v>101</v>
      </c>
      <c r="I20" t="s">
        <v>45</v>
      </c>
      <c r="J20" t="s">
        <v>96</v>
      </c>
      <c r="K20" t="s">
        <v>19</v>
      </c>
      <c r="L20">
        <v>1417907</v>
      </c>
      <c r="N20" t="s">
        <v>67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97</v>
      </c>
      <c r="B21">
        <v>9546869299</v>
      </c>
      <c r="C21">
        <v>195</v>
      </c>
      <c r="D21">
        <v>13.89</v>
      </c>
      <c r="E21">
        <v>0</v>
      </c>
      <c r="F21">
        <v>15.11</v>
      </c>
      <c r="G21" t="s">
        <v>18</v>
      </c>
      <c r="H21" t="s">
        <v>103</v>
      </c>
      <c r="I21" t="s">
        <v>45</v>
      </c>
      <c r="J21" t="s">
        <v>98</v>
      </c>
      <c r="K21" t="s">
        <v>19</v>
      </c>
      <c r="L21" s="6">
        <v>1402922</v>
      </c>
      <c r="N21" t="s">
        <v>65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99</v>
      </c>
      <c r="B22">
        <v>9546869300</v>
      </c>
      <c r="C22">
        <v>361</v>
      </c>
      <c r="D22">
        <v>30.99</v>
      </c>
      <c r="E22">
        <v>0</v>
      </c>
      <c r="F22">
        <v>20.010000000000002</v>
      </c>
      <c r="G22" t="s">
        <v>18</v>
      </c>
      <c r="H22" t="s">
        <v>102</v>
      </c>
      <c r="I22" t="s">
        <v>45</v>
      </c>
      <c r="J22" t="s">
        <v>100</v>
      </c>
      <c r="K22" t="s">
        <v>19</v>
      </c>
      <c r="L22" s="6">
        <v>1402922</v>
      </c>
      <c r="N22" t="s">
        <v>65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44690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108</v>
      </c>
      <c r="B7">
        <v>9546869301</v>
      </c>
      <c r="C7" s="6">
        <v>377</v>
      </c>
      <c r="D7">
        <v>49.6</v>
      </c>
      <c r="E7">
        <v>0</v>
      </c>
      <c r="F7">
        <v>18.399999999999999</v>
      </c>
      <c r="G7" t="s">
        <v>20</v>
      </c>
      <c r="H7" t="s">
        <v>113</v>
      </c>
      <c r="I7" t="s">
        <v>45</v>
      </c>
      <c r="J7" t="s">
        <v>109</v>
      </c>
      <c r="K7" t="s">
        <v>19</v>
      </c>
      <c r="L7" s="6">
        <v>1402927</v>
      </c>
      <c r="N7" t="s">
        <v>23</v>
      </c>
      <c r="P7" s="6">
        <v>1415956</v>
      </c>
      <c r="Q7" s="4" t="s">
        <v>66</v>
      </c>
      <c r="R7" s="5"/>
      <c r="S7" s="5"/>
    </row>
    <row r="8" spans="1:19" x14ac:dyDescent="0.25">
      <c r="A8" s="1" t="s">
        <v>110</v>
      </c>
      <c r="B8">
        <v>9546869302</v>
      </c>
      <c r="C8" s="6">
        <v>711.44999999999993</v>
      </c>
      <c r="D8">
        <v>292.10000000000002</v>
      </c>
      <c r="E8">
        <v>0</v>
      </c>
      <c r="F8">
        <v>53.55</v>
      </c>
      <c r="G8" t="s">
        <v>18</v>
      </c>
      <c r="H8" t="s">
        <v>112</v>
      </c>
      <c r="I8" t="s">
        <v>45</v>
      </c>
      <c r="J8" t="s">
        <v>111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114</v>
      </c>
      <c r="B7">
        <v>9546869303</v>
      </c>
      <c r="C7" s="6">
        <v>412.92</v>
      </c>
      <c r="D7">
        <v>136.6</v>
      </c>
      <c r="E7">
        <v>0</v>
      </c>
      <c r="F7">
        <v>31.08</v>
      </c>
      <c r="G7" t="s">
        <v>18</v>
      </c>
      <c r="H7" t="s">
        <v>150</v>
      </c>
      <c r="I7" t="s">
        <v>45</v>
      </c>
      <c r="J7" t="s">
        <v>115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116</v>
      </c>
      <c r="B8">
        <v>9546869304</v>
      </c>
      <c r="C8" s="6">
        <v>127.3</v>
      </c>
      <c r="D8">
        <v>19.100000000000001</v>
      </c>
      <c r="E8">
        <v>0</v>
      </c>
      <c r="F8">
        <v>6.7</v>
      </c>
      <c r="G8" t="s">
        <v>20</v>
      </c>
      <c r="H8" t="s">
        <v>148</v>
      </c>
      <c r="I8" t="s">
        <v>45</v>
      </c>
      <c r="J8" t="s">
        <v>117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118</v>
      </c>
      <c r="B9">
        <v>9546869305</v>
      </c>
      <c r="C9" s="6">
        <v>377</v>
      </c>
      <c r="D9">
        <v>42.6</v>
      </c>
      <c r="E9">
        <v>0</v>
      </c>
      <c r="F9">
        <v>18.399999999999999</v>
      </c>
      <c r="G9" t="s">
        <v>18</v>
      </c>
      <c r="H9" t="s">
        <v>149</v>
      </c>
      <c r="I9" t="s">
        <v>45</v>
      </c>
      <c r="J9" t="s">
        <v>119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120</v>
      </c>
      <c r="B10">
        <v>9546869306</v>
      </c>
      <c r="C10" s="6">
        <v>1178</v>
      </c>
      <c r="D10">
        <v>37.700000000000003</v>
      </c>
      <c r="E10">
        <v>0</v>
      </c>
      <c r="F10">
        <v>40</v>
      </c>
      <c r="G10" t="s">
        <v>20</v>
      </c>
      <c r="H10" t="s">
        <v>147</v>
      </c>
      <c r="I10" t="s">
        <v>45</v>
      </c>
      <c r="J10" t="s">
        <v>121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122</v>
      </c>
      <c r="B11">
        <v>9546869307</v>
      </c>
      <c r="C11" s="6">
        <v>302</v>
      </c>
      <c r="D11">
        <v>23.99</v>
      </c>
      <c r="E11">
        <v>0</v>
      </c>
      <c r="F11">
        <v>15</v>
      </c>
      <c r="G11" t="s">
        <v>18</v>
      </c>
      <c r="H11" t="s">
        <v>141</v>
      </c>
      <c r="I11" t="s">
        <v>45</v>
      </c>
      <c r="J11" t="s">
        <v>123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124</v>
      </c>
      <c r="B12">
        <v>9546869308</v>
      </c>
      <c r="C12" s="6">
        <v>302</v>
      </c>
      <c r="D12">
        <v>23.99</v>
      </c>
      <c r="E12">
        <v>0</v>
      </c>
      <c r="F12">
        <v>15</v>
      </c>
      <c r="G12" t="s">
        <v>18</v>
      </c>
      <c r="H12" t="s">
        <v>138</v>
      </c>
      <c r="I12" t="s">
        <v>45</v>
      </c>
      <c r="J12" t="s">
        <v>123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125</v>
      </c>
      <c r="B13">
        <v>9546869309</v>
      </c>
      <c r="C13" s="6">
        <v>302</v>
      </c>
      <c r="D13">
        <v>23.99</v>
      </c>
      <c r="E13">
        <v>0</v>
      </c>
      <c r="F13">
        <v>15</v>
      </c>
      <c r="G13" t="s">
        <v>18</v>
      </c>
      <c r="H13" t="s">
        <v>140</v>
      </c>
      <c r="I13" t="s">
        <v>45</v>
      </c>
      <c r="J13" t="s">
        <v>123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126</v>
      </c>
      <c r="B14">
        <v>9546869310</v>
      </c>
      <c r="C14" s="6">
        <v>242</v>
      </c>
      <c r="D14">
        <v>23.99</v>
      </c>
      <c r="E14">
        <v>0</v>
      </c>
      <c r="F14">
        <v>15</v>
      </c>
      <c r="G14" t="s">
        <v>18</v>
      </c>
      <c r="H14" t="s">
        <v>139</v>
      </c>
      <c r="I14" t="s">
        <v>45</v>
      </c>
      <c r="J14" t="s">
        <v>123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127</v>
      </c>
      <c r="B15">
        <v>9546869311</v>
      </c>
      <c r="C15" s="6">
        <v>242</v>
      </c>
      <c r="D15">
        <v>23.99</v>
      </c>
      <c r="E15">
        <v>0</v>
      </c>
      <c r="F15">
        <v>15</v>
      </c>
      <c r="G15" t="s">
        <v>18</v>
      </c>
      <c r="H15" t="s">
        <v>142</v>
      </c>
      <c r="I15" t="s">
        <v>45</v>
      </c>
      <c r="J15" t="s">
        <v>123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128</v>
      </c>
      <c r="B16">
        <v>9546869312</v>
      </c>
      <c r="C16" s="6">
        <v>319.2</v>
      </c>
      <c r="D16">
        <v>54.09</v>
      </c>
      <c r="E16">
        <v>0</v>
      </c>
      <c r="F16">
        <v>16.8</v>
      </c>
      <c r="G16" t="s">
        <v>20</v>
      </c>
      <c r="H16" t="s">
        <v>145</v>
      </c>
      <c r="I16" t="s">
        <v>45</v>
      </c>
      <c r="J16" t="s">
        <v>129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130</v>
      </c>
      <c r="B17">
        <v>9546869313</v>
      </c>
      <c r="C17" s="6">
        <v>319.2</v>
      </c>
      <c r="D17">
        <v>54.09</v>
      </c>
      <c r="E17">
        <v>0</v>
      </c>
      <c r="F17">
        <v>16.8</v>
      </c>
      <c r="G17" t="s">
        <v>20</v>
      </c>
      <c r="H17" t="s">
        <v>146</v>
      </c>
      <c r="I17" t="s">
        <v>45</v>
      </c>
      <c r="J17" t="s">
        <v>129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131</v>
      </c>
      <c r="B18">
        <v>9546869314</v>
      </c>
      <c r="C18" s="6">
        <v>980</v>
      </c>
      <c r="D18">
        <v>10.1</v>
      </c>
      <c r="E18">
        <v>0</v>
      </c>
      <c r="F18">
        <v>50.9</v>
      </c>
      <c r="G18" t="s">
        <v>18</v>
      </c>
      <c r="H18" t="s">
        <v>144</v>
      </c>
      <c r="I18" t="s">
        <v>45</v>
      </c>
      <c r="J18" t="s">
        <v>132</v>
      </c>
      <c r="K18" t="s">
        <v>19</v>
      </c>
      <c r="L18" s="6">
        <v>1415721</v>
      </c>
      <c r="N18" t="s">
        <v>65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133</v>
      </c>
      <c r="B19">
        <v>9546869315</v>
      </c>
      <c r="C19" s="6">
        <v>2006</v>
      </c>
      <c r="D19">
        <v>37.700000000000003</v>
      </c>
      <c r="E19">
        <v>0</v>
      </c>
      <c r="F19">
        <v>100.3</v>
      </c>
      <c r="G19" t="s">
        <v>18</v>
      </c>
      <c r="H19" t="s">
        <v>143</v>
      </c>
      <c r="I19" t="s">
        <v>45</v>
      </c>
      <c r="J19" t="s">
        <v>134</v>
      </c>
      <c r="K19" t="s">
        <v>19</v>
      </c>
      <c r="L19" s="6">
        <v>1415721</v>
      </c>
      <c r="N19" t="s">
        <v>65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135</v>
      </c>
      <c r="B20">
        <v>9546869316</v>
      </c>
      <c r="C20" s="6">
        <v>807</v>
      </c>
      <c r="D20">
        <v>20.2</v>
      </c>
      <c r="E20">
        <v>0</v>
      </c>
      <c r="F20">
        <v>35</v>
      </c>
      <c r="G20" t="s">
        <v>20</v>
      </c>
      <c r="H20" t="s">
        <v>145</v>
      </c>
      <c r="I20" t="s">
        <v>45</v>
      </c>
      <c r="J20" t="s">
        <v>136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137</v>
      </c>
      <c r="B21">
        <v>9546869317</v>
      </c>
      <c r="C21" s="6">
        <v>807</v>
      </c>
      <c r="D21">
        <v>20.2</v>
      </c>
      <c r="E21">
        <v>0</v>
      </c>
      <c r="F21">
        <v>35</v>
      </c>
      <c r="G21" t="s">
        <v>20</v>
      </c>
      <c r="H21" t="s">
        <v>146</v>
      </c>
      <c r="I21" t="s">
        <v>45</v>
      </c>
      <c r="J21" t="s">
        <v>136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68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44704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151</v>
      </c>
      <c r="B7">
        <v>9546869318</v>
      </c>
      <c r="C7" s="6">
        <v>1035</v>
      </c>
      <c r="D7">
        <v>37.700000000000003</v>
      </c>
      <c r="E7">
        <v>0</v>
      </c>
      <c r="F7">
        <v>40</v>
      </c>
      <c r="G7" t="s">
        <v>20</v>
      </c>
      <c r="H7" t="s">
        <v>170</v>
      </c>
      <c r="I7" t="s">
        <v>45</v>
      </c>
      <c r="J7" t="s">
        <v>152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153</v>
      </c>
      <c r="B8">
        <v>9546869319</v>
      </c>
      <c r="C8" s="6">
        <v>751</v>
      </c>
      <c r="D8">
        <v>10.1</v>
      </c>
      <c r="E8">
        <v>0</v>
      </c>
      <c r="F8">
        <v>20</v>
      </c>
      <c r="G8" t="s">
        <v>20</v>
      </c>
      <c r="H8" t="s">
        <v>169</v>
      </c>
      <c r="I8" t="s">
        <v>45</v>
      </c>
      <c r="J8" t="s">
        <v>154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155</v>
      </c>
      <c r="B9">
        <v>9546869320</v>
      </c>
      <c r="C9" s="6">
        <v>363</v>
      </c>
      <c r="D9">
        <v>42.6</v>
      </c>
      <c r="E9">
        <v>0</v>
      </c>
      <c r="F9">
        <v>20</v>
      </c>
      <c r="G9" t="s">
        <v>20</v>
      </c>
      <c r="H9" t="s">
        <v>169</v>
      </c>
      <c r="I9" t="s">
        <v>45</v>
      </c>
      <c r="J9" t="s">
        <v>156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157</v>
      </c>
      <c r="B10">
        <v>9546869321</v>
      </c>
      <c r="C10" s="6">
        <v>2065</v>
      </c>
      <c r="D10">
        <v>362.36</v>
      </c>
      <c r="E10">
        <v>0</v>
      </c>
      <c r="F10">
        <v>73.64</v>
      </c>
      <c r="G10" t="s">
        <v>18</v>
      </c>
      <c r="H10" t="s">
        <v>168</v>
      </c>
      <c r="I10" t="s">
        <v>45</v>
      </c>
      <c r="J10" t="s">
        <v>158</v>
      </c>
      <c r="K10" t="s">
        <v>19</v>
      </c>
      <c r="L10" s="6">
        <v>1402922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9546869322</v>
      </c>
      <c r="C11" s="6"/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159</v>
      </c>
      <c r="B12">
        <v>9546869323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167</v>
      </c>
      <c r="I12" t="s">
        <v>45</v>
      </c>
      <c r="J12" t="s">
        <v>160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161</v>
      </c>
      <c r="B13">
        <v>9546869324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165</v>
      </c>
      <c r="I13" t="s">
        <v>45</v>
      </c>
      <c r="J13" t="s">
        <v>160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162</v>
      </c>
      <c r="B14">
        <v>9546869325</v>
      </c>
      <c r="C14" s="6">
        <v>302</v>
      </c>
      <c r="D14">
        <v>30.99</v>
      </c>
      <c r="E14">
        <v>0</v>
      </c>
      <c r="F14">
        <v>15</v>
      </c>
      <c r="G14" t="s">
        <v>18</v>
      </c>
      <c r="H14" t="s">
        <v>164</v>
      </c>
      <c r="I14" t="s">
        <v>45</v>
      </c>
      <c r="J14" t="s">
        <v>160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163</v>
      </c>
      <c r="B15">
        <v>9546869326</v>
      </c>
      <c r="C15" s="6">
        <v>302</v>
      </c>
      <c r="D15">
        <v>30.99</v>
      </c>
      <c r="E15">
        <v>0</v>
      </c>
      <c r="F15">
        <v>15</v>
      </c>
      <c r="G15" t="s">
        <v>18</v>
      </c>
      <c r="H15" t="s">
        <v>166</v>
      </c>
      <c r="I15" t="s">
        <v>45</v>
      </c>
      <c r="J15" t="s">
        <v>160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P26" sqref="P26:Q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9546869327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181</v>
      </c>
      <c r="I7" t="s">
        <v>45</v>
      </c>
      <c r="J7" t="s">
        <v>172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9546869328</v>
      </c>
      <c r="C8" s="6">
        <v>429</v>
      </c>
      <c r="D8">
        <v>23.99</v>
      </c>
      <c r="E8">
        <v>0</v>
      </c>
      <c r="F8">
        <v>15</v>
      </c>
      <c r="G8" t="s">
        <v>20</v>
      </c>
      <c r="H8" t="s">
        <v>180</v>
      </c>
      <c r="I8" t="s">
        <v>45</v>
      </c>
      <c r="J8" t="s">
        <v>174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9546869329</v>
      </c>
      <c r="C9" s="6">
        <v>329</v>
      </c>
      <c r="D9">
        <v>23.99</v>
      </c>
      <c r="E9">
        <v>0</v>
      </c>
      <c r="F9">
        <v>15</v>
      </c>
      <c r="G9" t="s">
        <v>20</v>
      </c>
      <c r="H9" t="s">
        <v>179</v>
      </c>
      <c r="I9" t="s">
        <v>45</v>
      </c>
      <c r="J9" t="s">
        <v>174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176</v>
      </c>
      <c r="B10">
        <v>9546869330</v>
      </c>
      <c r="C10" s="6">
        <v>158</v>
      </c>
      <c r="D10">
        <v>17.100000000000001</v>
      </c>
      <c r="E10">
        <v>0</v>
      </c>
      <c r="F10">
        <v>15.9</v>
      </c>
      <c r="G10" t="s">
        <v>18</v>
      </c>
      <c r="H10" t="s">
        <v>178</v>
      </c>
      <c r="I10" t="s">
        <v>45</v>
      </c>
      <c r="J10" t="s">
        <v>177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182</v>
      </c>
      <c r="B7">
        <v>9546869331</v>
      </c>
      <c r="C7" s="6">
        <v>385.02</v>
      </c>
      <c r="D7">
        <v>137.1</v>
      </c>
      <c r="E7">
        <v>0</v>
      </c>
      <c r="F7">
        <v>28.98</v>
      </c>
      <c r="G7" t="s">
        <v>18</v>
      </c>
      <c r="H7" t="s">
        <v>199</v>
      </c>
      <c r="I7" t="s">
        <v>45</v>
      </c>
      <c r="J7" t="s">
        <v>183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184</v>
      </c>
      <c r="B8">
        <v>9546869332</v>
      </c>
      <c r="C8" s="6">
        <v>290.7</v>
      </c>
      <c r="D8">
        <v>80.599999999999994</v>
      </c>
      <c r="E8">
        <v>0</v>
      </c>
      <c r="F8">
        <v>15.3</v>
      </c>
      <c r="G8" t="s">
        <v>18</v>
      </c>
      <c r="H8" t="s">
        <v>197</v>
      </c>
      <c r="I8" t="s">
        <v>45</v>
      </c>
      <c r="J8" t="s">
        <v>185</v>
      </c>
      <c r="K8" t="s">
        <v>19</v>
      </c>
      <c r="L8" s="6">
        <v>1417666</v>
      </c>
      <c r="N8" t="s">
        <v>198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186</v>
      </c>
      <c r="B9">
        <v>9546869333</v>
      </c>
      <c r="C9" s="6">
        <v>391</v>
      </c>
      <c r="D9">
        <v>57.1</v>
      </c>
      <c r="E9">
        <v>0</v>
      </c>
      <c r="F9">
        <v>19.899999999999999</v>
      </c>
      <c r="G9" t="s">
        <v>18</v>
      </c>
      <c r="H9" t="s">
        <v>195</v>
      </c>
      <c r="I9" t="s">
        <v>45</v>
      </c>
      <c r="J9" t="s">
        <v>187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188</v>
      </c>
      <c r="B10">
        <v>9546869334</v>
      </c>
      <c r="C10" s="6">
        <v>391</v>
      </c>
      <c r="D10">
        <v>57.1</v>
      </c>
      <c r="E10">
        <v>0</v>
      </c>
      <c r="F10">
        <v>19.899999999999999</v>
      </c>
      <c r="G10" t="s">
        <v>18</v>
      </c>
      <c r="H10" t="s">
        <v>196</v>
      </c>
      <c r="I10" t="s">
        <v>45</v>
      </c>
      <c r="J10" t="s">
        <v>187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189</v>
      </c>
      <c r="B11">
        <v>9546869335</v>
      </c>
      <c r="C11" s="6">
        <v>624.15</v>
      </c>
      <c r="D11">
        <v>142.49</v>
      </c>
      <c r="E11">
        <v>0</v>
      </c>
      <c r="F11">
        <v>32.85</v>
      </c>
      <c r="G11" t="s">
        <v>18</v>
      </c>
      <c r="H11" t="s">
        <v>194</v>
      </c>
      <c r="I11" t="s">
        <v>45</v>
      </c>
      <c r="J11" t="s">
        <v>190</v>
      </c>
      <c r="K11" t="s">
        <v>19</v>
      </c>
      <c r="L11">
        <v>1417907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191</v>
      </c>
      <c r="B12">
        <v>9546869336</v>
      </c>
      <c r="C12" s="6">
        <v>202</v>
      </c>
      <c r="D12">
        <v>17.100000000000001</v>
      </c>
      <c r="E12">
        <v>0</v>
      </c>
      <c r="F12">
        <v>15</v>
      </c>
      <c r="G12" t="s">
        <v>18</v>
      </c>
      <c r="H12" t="s">
        <v>194</v>
      </c>
      <c r="I12" t="s">
        <v>45</v>
      </c>
      <c r="J12" t="s">
        <v>190</v>
      </c>
      <c r="K12" t="s">
        <v>19</v>
      </c>
      <c r="L12">
        <v>1417907</v>
      </c>
      <c r="N12" t="s">
        <v>67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192</v>
      </c>
      <c r="B13">
        <v>9546869337</v>
      </c>
      <c r="C13" s="6">
        <v>1229</v>
      </c>
      <c r="D13">
        <v>277</v>
      </c>
      <c r="E13">
        <v>0</v>
      </c>
      <c r="F13">
        <v>86</v>
      </c>
      <c r="G13" t="s">
        <v>18</v>
      </c>
      <c r="H13" t="s">
        <v>194</v>
      </c>
      <c r="I13" t="s">
        <v>45</v>
      </c>
      <c r="J13" t="s">
        <v>193</v>
      </c>
      <c r="K13" t="s">
        <v>19</v>
      </c>
      <c r="L13">
        <v>1417907</v>
      </c>
      <c r="N13" t="s">
        <v>67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9546869338</v>
      </c>
      <c r="C7" s="6">
        <v>385.02</v>
      </c>
      <c r="D7">
        <v>137.1</v>
      </c>
      <c r="E7">
        <v>0</v>
      </c>
      <c r="F7">
        <f>28.98+19.9</f>
        <v>48.879999999999995</v>
      </c>
      <c r="G7" t="s">
        <v>18</v>
      </c>
      <c r="H7" t="s">
        <v>211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202</v>
      </c>
      <c r="B8">
        <v>9546869339</v>
      </c>
      <c r="C8" s="6">
        <v>385.02</v>
      </c>
      <c r="D8">
        <v>137.1</v>
      </c>
      <c r="E8">
        <v>0</v>
      </c>
      <c r="F8">
        <f>28.98+19.9</f>
        <v>48.879999999999995</v>
      </c>
      <c r="G8" t="s">
        <v>18</v>
      </c>
      <c r="H8" t="s">
        <v>205</v>
      </c>
      <c r="I8" t="s">
        <v>45</v>
      </c>
      <c r="J8" t="s">
        <v>201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203</v>
      </c>
      <c r="B9">
        <v>9546869340</v>
      </c>
      <c r="C9" s="6">
        <v>385.02</v>
      </c>
      <c r="D9">
        <v>137.1</v>
      </c>
      <c r="E9">
        <v>0</v>
      </c>
      <c r="F9">
        <f>28.98+19.9</f>
        <v>48.879999999999995</v>
      </c>
      <c r="G9" t="s">
        <v>18</v>
      </c>
      <c r="H9" t="s">
        <v>204</v>
      </c>
      <c r="I9" t="s">
        <v>45</v>
      </c>
      <c r="J9" t="s">
        <v>201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244</v>
      </c>
      <c r="B7">
        <v>9546871558</v>
      </c>
      <c r="C7">
        <v>3133</v>
      </c>
      <c r="D7">
        <v>355.26</v>
      </c>
      <c r="E7">
        <v>0</v>
      </c>
      <c r="F7">
        <v>100</v>
      </c>
      <c r="G7" t="s">
        <v>20</v>
      </c>
      <c r="H7" t="s">
        <v>251</v>
      </c>
      <c r="I7" t="s">
        <v>45</v>
      </c>
      <c r="J7" t="s">
        <v>245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9546871559</v>
      </c>
      <c r="K8" t="s">
        <v>57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9546871560</v>
      </c>
      <c r="K9" t="s">
        <v>57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246</v>
      </c>
      <c r="B10">
        <v>9546871561</v>
      </c>
      <c r="C10">
        <v>1585</v>
      </c>
      <c r="D10">
        <v>39.9</v>
      </c>
      <c r="E10">
        <v>0</v>
      </c>
      <c r="F10">
        <v>75.099999999999994</v>
      </c>
      <c r="G10" t="s">
        <v>18</v>
      </c>
      <c r="H10" t="s">
        <v>250</v>
      </c>
      <c r="I10" t="s">
        <v>45</v>
      </c>
      <c r="J10" t="s">
        <v>247</v>
      </c>
      <c r="K10" t="s">
        <v>19</v>
      </c>
      <c r="L10">
        <v>1417907</v>
      </c>
      <c r="N10" t="s">
        <v>67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248</v>
      </c>
      <c r="B11">
        <v>9546871562</v>
      </c>
      <c r="C11">
        <v>1128</v>
      </c>
      <c r="D11">
        <v>108.1</v>
      </c>
      <c r="E11">
        <v>0</v>
      </c>
      <c r="F11">
        <v>56.9</v>
      </c>
      <c r="G11" t="s">
        <v>18</v>
      </c>
      <c r="H11" t="s">
        <v>250</v>
      </c>
      <c r="I11" t="s">
        <v>45</v>
      </c>
      <c r="J11" t="s">
        <v>249</v>
      </c>
      <c r="K11" t="s">
        <v>19</v>
      </c>
      <c r="L11">
        <v>1417907</v>
      </c>
      <c r="N11" t="s">
        <v>67</v>
      </c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D3E4-D687-4E0F-8812-067F31F1C100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9546869341</v>
      </c>
      <c r="C7" s="6">
        <v>273</v>
      </c>
      <c r="D7">
        <v>8.2899999999999991</v>
      </c>
      <c r="E7">
        <v>0</v>
      </c>
      <c r="F7">
        <v>30</v>
      </c>
      <c r="G7" t="s">
        <v>20</v>
      </c>
      <c r="H7" t="s">
        <v>206</v>
      </c>
      <c r="I7" t="s">
        <v>45</v>
      </c>
      <c r="J7" t="s">
        <v>201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6949B06-899E-439A-B2DD-4ED93D5B8D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0DD03-52DA-4951-88C4-E1ABB3807E2F}">
  <dimension ref="A1:S44"/>
  <sheetViews>
    <sheetView zoomScaleNormal="100" workbookViewId="0">
      <selection activeCell="P26" sqref="P26:U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208</v>
      </c>
      <c r="B7">
        <v>9546869342</v>
      </c>
      <c r="C7" s="6">
        <v>385.02</v>
      </c>
      <c r="D7">
        <v>137</v>
      </c>
      <c r="E7">
        <v>0</v>
      </c>
      <c r="F7">
        <v>28.98</v>
      </c>
      <c r="G7" t="s">
        <v>18</v>
      </c>
      <c r="H7" t="s">
        <v>210</v>
      </c>
      <c r="I7" t="s">
        <v>45</v>
      </c>
      <c r="J7" t="s">
        <v>207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209</v>
      </c>
      <c r="B8">
        <v>9546869347</v>
      </c>
      <c r="C8" s="6">
        <v>100</v>
      </c>
      <c r="D8">
        <v>0</v>
      </c>
      <c r="E8">
        <v>0</v>
      </c>
      <c r="F8">
        <v>25</v>
      </c>
      <c r="G8" t="s">
        <v>20</v>
      </c>
      <c r="H8" t="s">
        <v>75</v>
      </c>
      <c r="I8" t="s">
        <v>45</v>
      </c>
      <c r="J8" t="s">
        <v>72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5FF89E55-50E2-41E1-AFD7-D7A0E30E288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P24" sqref="P24:Q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>
        <v>44682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44712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212</v>
      </c>
      <c r="B7">
        <v>9546871542</v>
      </c>
      <c r="C7" s="6">
        <v>232</v>
      </c>
      <c r="D7">
        <v>107</v>
      </c>
      <c r="E7">
        <v>0</v>
      </c>
      <c r="F7">
        <v>30</v>
      </c>
      <c r="G7" t="s">
        <v>18</v>
      </c>
      <c r="H7" t="s">
        <v>222</v>
      </c>
      <c r="I7" t="s">
        <v>45</v>
      </c>
      <c r="J7" t="s">
        <v>213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214</v>
      </c>
      <c r="B8">
        <v>9546871543</v>
      </c>
      <c r="C8" s="6">
        <v>479.88</v>
      </c>
      <c r="D8">
        <v>137.69999999999999</v>
      </c>
      <c r="E8">
        <v>0</v>
      </c>
      <c r="F8">
        <v>36.119999999999997</v>
      </c>
      <c r="G8" t="s">
        <v>18</v>
      </c>
      <c r="H8" t="s">
        <v>221</v>
      </c>
      <c r="I8" t="s">
        <v>45</v>
      </c>
      <c r="J8" t="s">
        <v>215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216</v>
      </c>
      <c r="B9">
        <v>9546871544</v>
      </c>
      <c r="C9" s="6">
        <v>479.88</v>
      </c>
      <c r="D9">
        <v>137.69999999999999</v>
      </c>
      <c r="E9">
        <v>0</v>
      </c>
      <c r="F9">
        <v>36.119999999999997</v>
      </c>
      <c r="G9" t="s">
        <v>18</v>
      </c>
      <c r="H9" t="s">
        <v>220</v>
      </c>
      <c r="I9" t="s">
        <v>45</v>
      </c>
      <c r="J9" t="s">
        <v>215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217</v>
      </c>
      <c r="B10">
        <v>9546871545</v>
      </c>
      <c r="C10" s="6">
        <v>385.02000000000004</v>
      </c>
      <c r="D10">
        <v>137.69999999999999</v>
      </c>
      <c r="E10">
        <v>0</v>
      </c>
      <c r="F10">
        <v>28.98</v>
      </c>
      <c r="G10" t="s">
        <v>18</v>
      </c>
      <c r="H10" t="s">
        <v>219</v>
      </c>
      <c r="I10" t="s">
        <v>45</v>
      </c>
      <c r="J10" t="s">
        <v>218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44718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44718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252</v>
      </c>
      <c r="B7">
        <v>9546871563</v>
      </c>
      <c r="C7">
        <v>385.02</v>
      </c>
      <c r="D7">
        <v>148.4</v>
      </c>
      <c r="E7">
        <v>0</v>
      </c>
      <c r="F7">
        <v>28.98</v>
      </c>
      <c r="G7" t="s">
        <v>18</v>
      </c>
      <c r="H7" t="s">
        <v>270</v>
      </c>
      <c r="I7" t="s">
        <v>45</v>
      </c>
      <c r="J7" t="s">
        <v>253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254</v>
      </c>
      <c r="B8">
        <v>9546871564</v>
      </c>
      <c r="C8">
        <v>199.5</v>
      </c>
      <c r="D8">
        <v>36.6</v>
      </c>
      <c r="E8">
        <v>0</v>
      </c>
      <c r="F8">
        <v>10.5</v>
      </c>
      <c r="G8" t="s">
        <v>20</v>
      </c>
      <c r="H8" t="s">
        <v>269</v>
      </c>
      <c r="I8" t="s">
        <v>45</v>
      </c>
      <c r="J8" t="s">
        <v>255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256</v>
      </c>
      <c r="B9">
        <v>9546871565</v>
      </c>
      <c r="C9">
        <v>385.02</v>
      </c>
      <c r="D9">
        <v>148.4</v>
      </c>
      <c r="E9">
        <v>0</v>
      </c>
      <c r="F9">
        <v>28.98</v>
      </c>
      <c r="G9" t="s">
        <v>18</v>
      </c>
      <c r="H9" t="s">
        <v>268</v>
      </c>
      <c r="I9" t="s">
        <v>45</v>
      </c>
      <c r="J9" t="s">
        <v>257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258</v>
      </c>
      <c r="B10">
        <v>9546871566</v>
      </c>
      <c r="C10">
        <v>2858</v>
      </c>
      <c r="D10">
        <v>22.4</v>
      </c>
      <c r="E10">
        <v>0</v>
      </c>
      <c r="F10">
        <v>50</v>
      </c>
      <c r="G10" t="s">
        <v>20</v>
      </c>
      <c r="H10" t="s">
        <v>70</v>
      </c>
      <c r="I10" t="s">
        <v>45</v>
      </c>
      <c r="J10" t="s">
        <v>259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260</v>
      </c>
      <c r="B11">
        <v>9546871567</v>
      </c>
      <c r="C11">
        <v>1896.0000000000002</v>
      </c>
      <c r="D11">
        <v>320.07</v>
      </c>
      <c r="E11">
        <v>0</v>
      </c>
      <c r="F11">
        <v>50</v>
      </c>
      <c r="G11" t="s">
        <v>20</v>
      </c>
      <c r="H11" t="s">
        <v>70</v>
      </c>
      <c r="I11" t="s">
        <v>45</v>
      </c>
      <c r="J11" t="s">
        <v>261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262</v>
      </c>
      <c r="B12">
        <v>9546871568</v>
      </c>
      <c r="C12">
        <v>1585</v>
      </c>
      <c r="D12">
        <v>39.9</v>
      </c>
      <c r="E12">
        <v>0</v>
      </c>
      <c r="F12">
        <v>50</v>
      </c>
      <c r="G12" t="s">
        <v>20</v>
      </c>
      <c r="H12" t="s">
        <v>70</v>
      </c>
      <c r="I12" t="s">
        <v>45</v>
      </c>
      <c r="J12" t="s">
        <v>263</v>
      </c>
      <c r="K12" t="s">
        <v>19</v>
      </c>
      <c r="L12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264</v>
      </c>
      <c r="B13">
        <v>9546871569</v>
      </c>
      <c r="C13">
        <v>1274.5999999999999</v>
      </c>
      <c r="D13">
        <v>113.4</v>
      </c>
      <c r="E13">
        <v>0</v>
      </c>
      <c r="F13">
        <v>40</v>
      </c>
      <c r="G13" t="s">
        <v>18</v>
      </c>
      <c r="H13" t="s">
        <v>271</v>
      </c>
      <c r="I13" t="s">
        <v>45</v>
      </c>
      <c r="J13" t="s">
        <v>265</v>
      </c>
      <c r="K13" t="s">
        <v>19</v>
      </c>
      <c r="L13">
        <v>1403389</v>
      </c>
      <c r="N13" t="s">
        <v>272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266</v>
      </c>
      <c r="B14">
        <v>9546871570</v>
      </c>
      <c r="C14">
        <v>3944.9999999999995</v>
      </c>
      <c r="D14">
        <v>340.07</v>
      </c>
      <c r="E14">
        <v>0</v>
      </c>
      <c r="F14">
        <v>0</v>
      </c>
      <c r="G14" t="s">
        <v>20</v>
      </c>
      <c r="H14" t="s">
        <v>71</v>
      </c>
      <c r="I14" t="s">
        <v>45</v>
      </c>
      <c r="J14" t="s">
        <v>267</v>
      </c>
      <c r="K14" t="s">
        <v>19</v>
      </c>
      <c r="L14">
        <v>1402927</v>
      </c>
      <c r="N14" t="s">
        <v>23</v>
      </c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26" sqref="F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44719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273</v>
      </c>
      <c r="B7">
        <v>9546871571</v>
      </c>
      <c r="C7" s="6">
        <v>556</v>
      </c>
      <c r="D7">
        <v>30.99</v>
      </c>
      <c r="E7">
        <v>0</v>
      </c>
      <c r="F7">
        <v>25</v>
      </c>
      <c r="G7" t="s">
        <v>18</v>
      </c>
      <c r="H7" t="s">
        <v>284</v>
      </c>
      <c r="I7" t="s">
        <v>45</v>
      </c>
      <c r="J7" t="s">
        <v>274</v>
      </c>
      <c r="K7" t="s">
        <v>19</v>
      </c>
      <c r="L7" s="6">
        <v>1417907</v>
      </c>
      <c r="N7" t="s">
        <v>67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275</v>
      </c>
      <c r="B8">
        <v>9546871572</v>
      </c>
      <c r="C8" s="6">
        <v>385.02</v>
      </c>
      <c r="D8">
        <v>148.1</v>
      </c>
      <c r="E8">
        <v>0</v>
      </c>
      <c r="F8">
        <f>28.98+20</f>
        <v>48.980000000000004</v>
      </c>
      <c r="G8" t="s">
        <v>18</v>
      </c>
      <c r="H8" t="s">
        <v>283</v>
      </c>
      <c r="I8" t="s">
        <v>45</v>
      </c>
      <c r="J8" t="s">
        <v>276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277</v>
      </c>
      <c r="B9">
        <v>9546871573</v>
      </c>
      <c r="C9" s="6">
        <v>361</v>
      </c>
      <c r="D9">
        <v>30.99</v>
      </c>
      <c r="E9">
        <v>0</v>
      </c>
      <c r="F9">
        <v>15</v>
      </c>
      <c r="G9" t="s">
        <v>20</v>
      </c>
      <c r="H9" t="s">
        <v>282</v>
      </c>
      <c r="I9" t="s">
        <v>45</v>
      </c>
      <c r="J9" t="s">
        <v>278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279</v>
      </c>
      <c r="B10">
        <v>9546871574</v>
      </c>
      <c r="C10" s="6">
        <v>499</v>
      </c>
      <c r="D10">
        <v>63.6</v>
      </c>
      <c r="E10">
        <v>0</v>
      </c>
      <c r="F10">
        <v>25.4</v>
      </c>
      <c r="G10" t="s">
        <v>18</v>
      </c>
      <c r="H10" t="s">
        <v>221</v>
      </c>
      <c r="I10" t="s">
        <v>45</v>
      </c>
      <c r="J10" t="s">
        <v>280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281</v>
      </c>
      <c r="B11">
        <v>9546871575</v>
      </c>
      <c r="C11" s="6">
        <v>499</v>
      </c>
      <c r="D11">
        <v>63.6</v>
      </c>
      <c r="E11">
        <v>0</v>
      </c>
      <c r="F11">
        <v>25.4</v>
      </c>
      <c r="G11" t="s">
        <v>18</v>
      </c>
      <c r="H11" t="s">
        <v>220</v>
      </c>
      <c r="I11" t="s">
        <v>45</v>
      </c>
      <c r="J11" t="s">
        <v>280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P12" s="6">
        <v>1401497</v>
      </c>
      <c r="Q12" s="4" t="s">
        <v>36</v>
      </c>
      <c r="R12" s="5"/>
      <c r="S12" s="5"/>
    </row>
    <row r="13" spans="1:21" x14ac:dyDescent="0.25">
      <c r="A13" s="1"/>
      <c r="P13" s="6">
        <v>1409390</v>
      </c>
      <c r="Q13" s="4" t="s">
        <v>37</v>
      </c>
      <c r="R13" s="5"/>
      <c r="S13" s="5"/>
    </row>
    <row r="14" spans="1:21" x14ac:dyDescent="0.25">
      <c r="A14" s="1"/>
      <c r="P14" s="9">
        <v>1409131</v>
      </c>
      <c r="Q14" s="10" t="s">
        <v>48</v>
      </c>
      <c r="R14" s="11"/>
    </row>
    <row r="15" spans="1:21" x14ac:dyDescent="0.25">
      <c r="A15" s="1"/>
      <c r="P15" s="6">
        <v>1414691</v>
      </c>
      <c r="Q15" s="4" t="s">
        <v>38</v>
      </c>
      <c r="R15" s="5"/>
    </row>
    <row r="16" spans="1:21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44720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44720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285</v>
      </c>
      <c r="B7">
        <v>9546871576</v>
      </c>
      <c r="C7">
        <v>1399</v>
      </c>
      <c r="D7">
        <v>44.6</v>
      </c>
      <c r="E7">
        <v>0</v>
      </c>
      <c r="F7">
        <v>40</v>
      </c>
      <c r="G7" t="s">
        <v>20</v>
      </c>
      <c r="H7" t="s">
        <v>309</v>
      </c>
      <c r="I7" t="s">
        <v>45</v>
      </c>
      <c r="J7" t="s">
        <v>286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287</v>
      </c>
      <c r="B8">
        <v>9546871577</v>
      </c>
      <c r="C8">
        <v>664.95</v>
      </c>
      <c r="D8">
        <v>307.8</v>
      </c>
      <c r="E8">
        <v>0</v>
      </c>
      <c r="F8">
        <v>50.05</v>
      </c>
      <c r="G8" t="s">
        <v>18</v>
      </c>
      <c r="H8" t="s">
        <v>307</v>
      </c>
      <c r="I8" t="s">
        <v>45</v>
      </c>
      <c r="J8" t="s">
        <v>288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289</v>
      </c>
      <c r="B9">
        <v>9546871578</v>
      </c>
      <c r="C9">
        <v>798.87</v>
      </c>
      <c r="D9">
        <v>83.5</v>
      </c>
      <c r="E9">
        <v>0</v>
      </c>
      <c r="F9">
        <v>60.13</v>
      </c>
      <c r="G9" t="s">
        <v>18</v>
      </c>
      <c r="H9" t="s">
        <v>308</v>
      </c>
      <c r="I9" t="s">
        <v>45</v>
      </c>
      <c r="J9" t="s">
        <v>290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291</v>
      </c>
      <c r="B10">
        <v>9546871579</v>
      </c>
      <c r="C10">
        <v>2065</v>
      </c>
      <c r="D10">
        <v>376.66</v>
      </c>
      <c r="E10">
        <v>0</v>
      </c>
      <c r="F10">
        <f>73.34-15</f>
        <v>58.34</v>
      </c>
      <c r="G10" t="s">
        <v>18</v>
      </c>
      <c r="H10" t="s">
        <v>306</v>
      </c>
      <c r="I10" t="s">
        <v>45</v>
      </c>
      <c r="J10" t="s">
        <v>292</v>
      </c>
      <c r="K10" t="s">
        <v>19</v>
      </c>
      <c r="L10" s="6">
        <v>1402946</v>
      </c>
      <c r="N10" t="s">
        <v>272</v>
      </c>
      <c r="P10" s="6">
        <v>1401207</v>
      </c>
      <c r="Q10" s="4" t="s">
        <v>34</v>
      </c>
      <c r="R10" s="5"/>
      <c r="S10" s="5"/>
    </row>
    <row r="11" spans="1:21" x14ac:dyDescent="0.25">
      <c r="A11" s="1">
        <v>16</v>
      </c>
      <c r="B11">
        <v>9546871580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 t="s">
        <v>293</v>
      </c>
      <c r="B12">
        <v>9546871581</v>
      </c>
      <c r="C12">
        <v>480</v>
      </c>
      <c r="D12">
        <v>23.99</v>
      </c>
      <c r="E12">
        <v>0</v>
      </c>
      <c r="F12">
        <v>25</v>
      </c>
      <c r="G12" t="s">
        <v>18</v>
      </c>
      <c r="H12" t="s">
        <v>305</v>
      </c>
      <c r="I12" t="s">
        <v>45</v>
      </c>
      <c r="J12" t="s">
        <v>294</v>
      </c>
      <c r="K12" t="s">
        <v>19</v>
      </c>
      <c r="L12" s="6">
        <v>1417907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295</v>
      </c>
      <c r="B13">
        <v>9546871582</v>
      </c>
      <c r="C13">
        <v>556</v>
      </c>
      <c r="D13">
        <v>23.99</v>
      </c>
      <c r="E13">
        <v>0</v>
      </c>
      <c r="F13">
        <v>25</v>
      </c>
      <c r="G13" t="s">
        <v>18</v>
      </c>
      <c r="H13" t="s">
        <v>304</v>
      </c>
      <c r="I13" t="s">
        <v>45</v>
      </c>
      <c r="J13" t="s">
        <v>296</v>
      </c>
      <c r="K13" t="s">
        <v>19</v>
      </c>
      <c r="L13" s="6">
        <v>1417907</v>
      </c>
      <c r="N13" t="s">
        <v>23</v>
      </c>
      <c r="P13" s="6">
        <v>1409390</v>
      </c>
      <c r="Q13" s="4" t="s">
        <v>37</v>
      </c>
      <c r="R13" s="5"/>
      <c r="S13" s="5"/>
    </row>
    <row r="14" spans="1:21" x14ac:dyDescent="0.25">
      <c r="A14" s="1" t="s">
        <v>297</v>
      </c>
      <c r="B14">
        <v>9546871583</v>
      </c>
      <c r="C14">
        <v>556</v>
      </c>
      <c r="D14">
        <v>23.99</v>
      </c>
      <c r="E14">
        <v>0</v>
      </c>
      <c r="F14">
        <v>25</v>
      </c>
      <c r="G14" t="s">
        <v>18</v>
      </c>
      <c r="H14" t="s">
        <v>303</v>
      </c>
      <c r="I14" t="s">
        <v>45</v>
      </c>
      <c r="J14" t="s">
        <v>298</v>
      </c>
      <c r="K14" t="s">
        <v>19</v>
      </c>
      <c r="L14" s="6">
        <v>1417907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A15" s="1" t="s">
        <v>299</v>
      </c>
      <c r="B15">
        <v>9546871584</v>
      </c>
      <c r="C15">
        <v>556</v>
      </c>
      <c r="D15">
        <v>23.99</v>
      </c>
      <c r="E15">
        <v>0</v>
      </c>
      <c r="F15">
        <v>25</v>
      </c>
      <c r="G15" t="s">
        <v>18</v>
      </c>
      <c r="H15" t="s">
        <v>302</v>
      </c>
      <c r="I15" t="s">
        <v>45</v>
      </c>
      <c r="J15" t="s">
        <v>298</v>
      </c>
      <c r="K15" t="s">
        <v>19</v>
      </c>
      <c r="L15" s="6">
        <v>1417907</v>
      </c>
      <c r="N15" t="s">
        <v>23</v>
      </c>
      <c r="P15" s="6">
        <v>1414691</v>
      </c>
      <c r="Q15" s="4" t="s">
        <v>38</v>
      </c>
      <c r="R15" s="5"/>
    </row>
    <row r="16" spans="1:21" x14ac:dyDescent="0.25">
      <c r="A16" s="1" t="s">
        <v>300</v>
      </c>
      <c r="B16">
        <v>9546871585</v>
      </c>
      <c r="C16">
        <v>556</v>
      </c>
      <c r="D16">
        <v>23.99</v>
      </c>
      <c r="E16">
        <v>0</v>
      </c>
      <c r="F16">
        <v>25</v>
      </c>
      <c r="G16" t="s">
        <v>18</v>
      </c>
      <c r="H16" t="s">
        <v>301</v>
      </c>
      <c r="I16" t="s">
        <v>45</v>
      </c>
      <c r="J16" t="s">
        <v>298</v>
      </c>
      <c r="K16" t="s">
        <v>19</v>
      </c>
      <c r="L16" s="6">
        <v>1417907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68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T45"/>
  <sheetViews>
    <sheetView zoomScaleNormal="100" workbookViewId="0">
      <selection activeCell="T15" sqref="T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44721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311</v>
      </c>
      <c r="B7">
        <v>9546871590</v>
      </c>
      <c r="C7">
        <v>385.01999999999992</v>
      </c>
      <c r="D7">
        <v>147.80000000000001</v>
      </c>
      <c r="E7">
        <v>0</v>
      </c>
      <c r="F7">
        <v>28.98</v>
      </c>
      <c r="G7" t="s">
        <v>18</v>
      </c>
      <c r="H7" t="s">
        <v>334</v>
      </c>
      <c r="I7" t="s">
        <v>45</v>
      </c>
      <c r="J7" t="s">
        <v>312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313</v>
      </c>
      <c r="B8">
        <v>9546871592</v>
      </c>
      <c r="C8">
        <v>980</v>
      </c>
      <c r="D8">
        <v>10.1</v>
      </c>
      <c r="E8">
        <v>0</v>
      </c>
      <c r="F8">
        <v>50.9</v>
      </c>
      <c r="G8" t="s">
        <v>18</v>
      </c>
      <c r="H8" t="s">
        <v>331</v>
      </c>
      <c r="I8" t="s">
        <v>45</v>
      </c>
      <c r="J8" t="s">
        <v>314</v>
      </c>
      <c r="K8" t="s">
        <v>19</v>
      </c>
      <c r="L8" s="6">
        <v>1415721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313</v>
      </c>
      <c r="B9" t="s">
        <v>332</v>
      </c>
      <c r="C9">
        <v>7920</v>
      </c>
      <c r="E9">
        <v>0</v>
      </c>
      <c r="F9">
        <v>100</v>
      </c>
      <c r="G9" t="s">
        <v>18</v>
      </c>
      <c r="H9" t="s">
        <v>333</v>
      </c>
      <c r="I9" t="s">
        <v>45</v>
      </c>
      <c r="J9" t="s">
        <v>314</v>
      </c>
      <c r="K9" t="s">
        <v>19</v>
      </c>
      <c r="L9" s="6">
        <v>1415721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315</v>
      </c>
      <c r="B10">
        <v>9546871593</v>
      </c>
      <c r="C10">
        <v>1495</v>
      </c>
      <c r="D10">
        <v>37.6</v>
      </c>
      <c r="E10">
        <v>0</v>
      </c>
      <c r="F10">
        <v>74.400000000000006</v>
      </c>
      <c r="G10" t="s">
        <v>18</v>
      </c>
      <c r="H10" t="s">
        <v>335</v>
      </c>
      <c r="I10" t="s">
        <v>45</v>
      </c>
      <c r="J10" t="s">
        <v>316</v>
      </c>
      <c r="K10" t="s">
        <v>19</v>
      </c>
      <c r="L10" s="6">
        <v>1415721</v>
      </c>
      <c r="N10" t="s">
        <v>65</v>
      </c>
      <c r="P10" s="6"/>
      <c r="Q10" s="4"/>
      <c r="R10" s="4"/>
      <c r="S10" s="4"/>
    </row>
    <row r="11" spans="1:20" x14ac:dyDescent="0.25">
      <c r="A11" s="1" t="s">
        <v>317</v>
      </c>
      <c r="B11">
        <v>9546871594</v>
      </c>
      <c r="C11">
        <v>1495</v>
      </c>
      <c r="D11">
        <v>37.6</v>
      </c>
      <c r="E11">
        <v>0</v>
      </c>
      <c r="F11">
        <v>74.400000000000006</v>
      </c>
      <c r="G11" t="s">
        <v>18</v>
      </c>
      <c r="H11" t="s">
        <v>336</v>
      </c>
      <c r="I11" t="s">
        <v>45</v>
      </c>
      <c r="J11" t="s">
        <v>316</v>
      </c>
      <c r="K11" t="s">
        <v>19</v>
      </c>
      <c r="L11" s="6">
        <v>1415721</v>
      </c>
      <c r="N11" t="s">
        <v>65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318</v>
      </c>
      <c r="B12">
        <v>9546871595</v>
      </c>
      <c r="C12">
        <v>385.01999999999992</v>
      </c>
      <c r="D12">
        <v>147.80000000000001</v>
      </c>
      <c r="E12">
        <v>0</v>
      </c>
      <c r="F12">
        <v>28.98</v>
      </c>
      <c r="G12" t="s">
        <v>18</v>
      </c>
      <c r="H12" t="s">
        <v>337</v>
      </c>
      <c r="I12" t="s">
        <v>45</v>
      </c>
      <c r="J12" t="s">
        <v>319</v>
      </c>
      <c r="K12" t="s">
        <v>19</v>
      </c>
      <c r="L12" s="6">
        <v>1402926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320</v>
      </c>
      <c r="B13">
        <v>9546871596</v>
      </c>
      <c r="C13">
        <v>688.2</v>
      </c>
      <c r="D13">
        <v>321.7</v>
      </c>
      <c r="E13">
        <v>0</v>
      </c>
      <c r="F13">
        <v>51.8</v>
      </c>
      <c r="G13" t="s">
        <v>18</v>
      </c>
      <c r="H13" t="s">
        <v>328</v>
      </c>
      <c r="I13" t="s">
        <v>45</v>
      </c>
      <c r="J13" t="s">
        <v>310</v>
      </c>
      <c r="K13" t="s">
        <v>19</v>
      </c>
      <c r="L13" s="6">
        <v>1409131</v>
      </c>
      <c r="N13" t="s">
        <v>198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321</v>
      </c>
      <c r="B14">
        <v>9546871597</v>
      </c>
      <c r="C14">
        <v>688.2</v>
      </c>
      <c r="D14">
        <v>321.7</v>
      </c>
      <c r="E14">
        <v>0</v>
      </c>
      <c r="F14">
        <v>51.8</v>
      </c>
      <c r="G14" t="s">
        <v>18</v>
      </c>
      <c r="H14" t="s">
        <v>329</v>
      </c>
      <c r="I14" t="s">
        <v>45</v>
      </c>
      <c r="J14" t="s">
        <v>310</v>
      </c>
      <c r="K14" t="s">
        <v>19</v>
      </c>
      <c r="L14" s="6">
        <v>1409131</v>
      </c>
      <c r="N14" t="s">
        <v>198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322</v>
      </c>
      <c r="B15">
        <v>9546871598</v>
      </c>
      <c r="C15">
        <v>688.2</v>
      </c>
      <c r="D15">
        <v>321.7</v>
      </c>
      <c r="E15">
        <v>0</v>
      </c>
      <c r="F15">
        <v>51.8</v>
      </c>
      <c r="G15" t="s">
        <v>18</v>
      </c>
      <c r="H15" t="s">
        <v>330</v>
      </c>
      <c r="I15" t="s">
        <v>45</v>
      </c>
      <c r="J15" t="s">
        <v>310</v>
      </c>
      <c r="K15" t="s">
        <v>19</v>
      </c>
      <c r="L15" s="6">
        <v>1409131</v>
      </c>
      <c r="N15" t="s">
        <v>198</v>
      </c>
      <c r="P15" s="9">
        <v>1409131</v>
      </c>
      <c r="Q15" s="10" t="s">
        <v>48</v>
      </c>
      <c r="R15" s="11"/>
    </row>
    <row r="16" spans="1:20" x14ac:dyDescent="0.25">
      <c r="A16" s="1" t="s">
        <v>323</v>
      </c>
      <c r="B16">
        <v>9546871599</v>
      </c>
      <c r="C16">
        <v>688.2</v>
      </c>
      <c r="D16">
        <v>321.7</v>
      </c>
      <c r="E16">
        <v>0</v>
      </c>
      <c r="F16">
        <v>51.8</v>
      </c>
      <c r="G16" t="s">
        <v>18</v>
      </c>
      <c r="H16" t="s">
        <v>327</v>
      </c>
      <c r="I16" t="s">
        <v>45</v>
      </c>
      <c r="J16" t="s">
        <v>310</v>
      </c>
      <c r="K16" t="s">
        <v>19</v>
      </c>
      <c r="L16" s="6">
        <v>1409131</v>
      </c>
      <c r="N16" t="s">
        <v>198</v>
      </c>
      <c r="P16" s="6">
        <v>1414691</v>
      </c>
      <c r="Q16" s="4" t="s">
        <v>38</v>
      </c>
      <c r="R16" s="5"/>
    </row>
    <row r="17" spans="1:19" x14ac:dyDescent="0.25">
      <c r="A17" s="1" t="s">
        <v>324</v>
      </c>
      <c r="B17">
        <v>9546871600</v>
      </c>
      <c r="C17">
        <v>1236</v>
      </c>
      <c r="D17">
        <v>37.6</v>
      </c>
      <c r="E17">
        <v>0</v>
      </c>
      <c r="F17">
        <v>51.4</v>
      </c>
      <c r="G17" t="s">
        <v>18</v>
      </c>
      <c r="H17" t="s">
        <v>326</v>
      </c>
      <c r="I17" t="s">
        <v>45</v>
      </c>
      <c r="J17" t="s">
        <v>325</v>
      </c>
      <c r="K17" t="s">
        <v>19</v>
      </c>
      <c r="L17" s="6">
        <v>1402926</v>
      </c>
      <c r="N17" t="s">
        <v>23</v>
      </c>
      <c r="P17" s="6">
        <v>1415267</v>
      </c>
      <c r="Q17" s="4" t="s">
        <v>39</v>
      </c>
      <c r="R17" s="5"/>
      <c r="S17" s="5"/>
    </row>
    <row r="18" spans="1:19" x14ac:dyDescent="0.25">
      <c r="P18" s="6">
        <v>1413836</v>
      </c>
      <c r="Q18" s="4" t="s">
        <v>40</v>
      </c>
      <c r="R18" s="5"/>
      <c r="S18" s="5"/>
    </row>
    <row r="19" spans="1:19" x14ac:dyDescent="0.25">
      <c r="L19" s="6"/>
      <c r="P19" s="6">
        <v>1415813</v>
      </c>
      <c r="Q19" s="4" t="s">
        <v>41</v>
      </c>
      <c r="R19" s="5"/>
      <c r="S19" s="5"/>
    </row>
    <row r="20" spans="1:19" x14ac:dyDescent="0.25">
      <c r="L20" s="6"/>
      <c r="P20" s="6">
        <v>1415384</v>
      </c>
      <c r="Q20" s="4" t="s">
        <v>42</v>
      </c>
      <c r="R20" s="5"/>
      <c r="S20" s="5"/>
    </row>
    <row r="21" spans="1:19" x14ac:dyDescent="0.25">
      <c r="L21" s="6"/>
      <c r="P21" s="6">
        <v>1415032</v>
      </c>
      <c r="Q21" s="4" t="s">
        <v>43</v>
      </c>
      <c r="R21" s="5"/>
      <c r="S21" s="5"/>
    </row>
    <row r="22" spans="1:19" x14ac:dyDescent="0.25"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6">
        <v>1414761</v>
      </c>
      <c r="Q25" s="4" t="s">
        <v>62</v>
      </c>
      <c r="R25" s="11"/>
    </row>
    <row r="26" spans="1:19" x14ac:dyDescent="0.25">
      <c r="A26" s="1"/>
      <c r="L26" s="6"/>
      <c r="P26">
        <v>1417907</v>
      </c>
      <c r="Q26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338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339</v>
      </c>
      <c r="B7">
        <v>9546871601</v>
      </c>
      <c r="C7" s="6">
        <v>130</v>
      </c>
      <c r="D7">
        <v>14</v>
      </c>
      <c r="E7">
        <v>0</v>
      </c>
      <c r="F7">
        <v>25</v>
      </c>
      <c r="G7" t="s">
        <v>20</v>
      </c>
      <c r="H7" t="s">
        <v>149</v>
      </c>
      <c r="I7" t="s">
        <v>45</v>
      </c>
      <c r="J7" t="s">
        <v>119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340</v>
      </c>
      <c r="B8">
        <v>9546871602</v>
      </c>
      <c r="C8" s="6">
        <v>841</v>
      </c>
      <c r="D8">
        <v>10.1</v>
      </c>
      <c r="E8">
        <v>0</v>
      </c>
      <c r="F8">
        <v>35</v>
      </c>
      <c r="G8" t="s">
        <v>20</v>
      </c>
      <c r="H8" t="s">
        <v>347</v>
      </c>
      <c r="I8" t="s">
        <v>45</v>
      </c>
      <c r="J8" t="s">
        <v>341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342</v>
      </c>
      <c r="B9">
        <v>9546871603</v>
      </c>
      <c r="C9" s="6">
        <v>3338</v>
      </c>
      <c r="D9">
        <v>373.76</v>
      </c>
      <c r="E9">
        <v>0</v>
      </c>
      <c r="F9">
        <v>100</v>
      </c>
      <c r="G9" t="s">
        <v>20</v>
      </c>
      <c r="H9" t="s">
        <v>346</v>
      </c>
      <c r="I9" t="s">
        <v>45</v>
      </c>
      <c r="J9" t="s">
        <v>343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9546871604</v>
      </c>
      <c r="C10" s="6"/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344</v>
      </c>
      <c r="B11">
        <v>9546871605</v>
      </c>
      <c r="C11" s="6">
        <v>446.40000000000003</v>
      </c>
      <c r="D11">
        <v>101.2</v>
      </c>
      <c r="E11">
        <v>0</v>
      </c>
      <c r="F11">
        <v>33.6</v>
      </c>
      <c r="G11" t="s">
        <v>18</v>
      </c>
      <c r="H11" t="s">
        <v>240</v>
      </c>
      <c r="I11" t="s">
        <v>45</v>
      </c>
      <c r="J11" t="s">
        <v>345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348</v>
      </c>
      <c r="B7">
        <v>9546871608</v>
      </c>
      <c r="C7">
        <v>473</v>
      </c>
      <c r="D7">
        <v>23.99</v>
      </c>
      <c r="E7">
        <v>0</v>
      </c>
      <c r="F7">
        <v>25.01</v>
      </c>
      <c r="G7" t="s">
        <v>18</v>
      </c>
      <c r="H7" t="s">
        <v>351</v>
      </c>
      <c r="I7" t="s">
        <v>45</v>
      </c>
      <c r="J7" t="s">
        <v>349</v>
      </c>
      <c r="K7" t="s">
        <v>19</v>
      </c>
      <c r="L7" s="6">
        <v>1417666</v>
      </c>
      <c r="N7" t="s">
        <v>198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350</v>
      </c>
      <c r="B8">
        <v>9546871609</v>
      </c>
      <c r="C8">
        <v>1306.25</v>
      </c>
      <c r="D8">
        <v>273.89</v>
      </c>
      <c r="E8">
        <v>0</v>
      </c>
      <c r="F8">
        <v>68.75</v>
      </c>
      <c r="G8" t="s">
        <v>18</v>
      </c>
      <c r="H8" t="s">
        <v>351</v>
      </c>
      <c r="I8" t="s">
        <v>45</v>
      </c>
      <c r="J8" t="s">
        <v>349</v>
      </c>
      <c r="K8" t="s">
        <v>19</v>
      </c>
      <c r="L8" s="6">
        <v>1417666</v>
      </c>
      <c r="N8" t="s">
        <v>198</v>
      </c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44715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44725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352</v>
      </c>
      <c r="B7">
        <v>9546871610</v>
      </c>
      <c r="C7">
        <v>446.4</v>
      </c>
      <c r="D7">
        <v>101.1</v>
      </c>
      <c r="E7">
        <v>0</v>
      </c>
      <c r="F7">
        <v>33.6</v>
      </c>
      <c r="G7" t="s">
        <v>18</v>
      </c>
      <c r="H7" t="s">
        <v>239</v>
      </c>
      <c r="I7" t="s">
        <v>45</v>
      </c>
      <c r="J7" t="s">
        <v>353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354</v>
      </c>
      <c r="B8">
        <v>9546871611</v>
      </c>
      <c r="C8">
        <v>446.4</v>
      </c>
      <c r="D8">
        <v>101.1</v>
      </c>
      <c r="E8">
        <v>0</v>
      </c>
      <c r="F8">
        <v>33.6</v>
      </c>
      <c r="G8" t="s">
        <v>18</v>
      </c>
      <c r="H8" t="s">
        <v>241</v>
      </c>
      <c r="I8" t="s">
        <v>45</v>
      </c>
      <c r="J8" t="s">
        <v>353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355</v>
      </c>
      <c r="B9">
        <v>9546871612</v>
      </c>
      <c r="C9">
        <v>385.02</v>
      </c>
      <c r="D9">
        <v>147.5</v>
      </c>
      <c r="E9">
        <v>0</v>
      </c>
      <c r="F9">
        <v>28.98</v>
      </c>
      <c r="G9" t="s">
        <v>18</v>
      </c>
      <c r="H9" t="s">
        <v>369</v>
      </c>
      <c r="I9" t="s">
        <v>45</v>
      </c>
      <c r="J9" t="s">
        <v>356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357</v>
      </c>
      <c r="B10">
        <v>9546871613</v>
      </c>
      <c r="C10">
        <v>1412</v>
      </c>
      <c r="D10">
        <v>184.36</v>
      </c>
      <c r="E10">
        <v>0</v>
      </c>
      <c r="F10">
        <v>50.64</v>
      </c>
      <c r="G10" t="s">
        <v>18</v>
      </c>
      <c r="H10" t="s">
        <v>368</v>
      </c>
      <c r="I10" t="s">
        <v>45</v>
      </c>
      <c r="J10" t="s">
        <v>358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359</v>
      </c>
      <c r="B11">
        <v>9546871614</v>
      </c>
      <c r="C11">
        <v>878.85</v>
      </c>
      <c r="D11">
        <v>306.8</v>
      </c>
      <c r="E11">
        <v>0</v>
      </c>
      <c r="F11">
        <v>66.150000000000006</v>
      </c>
      <c r="G11" t="s">
        <v>18</v>
      </c>
      <c r="H11" t="s">
        <v>367</v>
      </c>
      <c r="I11" t="s">
        <v>45</v>
      </c>
      <c r="J11" t="s">
        <v>360</v>
      </c>
      <c r="K11" t="s">
        <v>19</v>
      </c>
      <c r="L11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361</v>
      </c>
      <c r="B12">
        <v>9546871615</v>
      </c>
      <c r="C12">
        <v>878.85</v>
      </c>
      <c r="D12">
        <v>306.8</v>
      </c>
      <c r="E12">
        <v>0</v>
      </c>
      <c r="F12">
        <v>66.150000000000006</v>
      </c>
      <c r="G12" t="s">
        <v>18</v>
      </c>
      <c r="H12" t="s">
        <v>366</v>
      </c>
      <c r="I12" t="s">
        <v>45</v>
      </c>
      <c r="J12" t="s">
        <v>360</v>
      </c>
      <c r="K12" t="s">
        <v>19</v>
      </c>
      <c r="L12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362</v>
      </c>
      <c r="B13">
        <v>9546871616</v>
      </c>
      <c r="C13">
        <v>843.6</v>
      </c>
      <c r="D13">
        <v>140.99</v>
      </c>
      <c r="E13">
        <v>0</v>
      </c>
      <c r="F13">
        <v>44.4</v>
      </c>
      <c r="G13" t="s">
        <v>18</v>
      </c>
      <c r="H13" t="s">
        <v>365</v>
      </c>
      <c r="I13" t="s">
        <v>45</v>
      </c>
      <c r="J13" t="s">
        <v>363</v>
      </c>
      <c r="K13" t="s">
        <v>19</v>
      </c>
      <c r="L13" s="6">
        <v>1417666</v>
      </c>
      <c r="N13" t="s">
        <v>198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364</v>
      </c>
      <c r="B14">
        <v>9546871617</v>
      </c>
      <c r="C14">
        <v>278</v>
      </c>
      <c r="D14">
        <v>10.1</v>
      </c>
      <c r="E14">
        <v>0</v>
      </c>
      <c r="F14">
        <v>20</v>
      </c>
      <c r="G14" t="s">
        <v>18</v>
      </c>
      <c r="H14" t="s">
        <v>365</v>
      </c>
      <c r="I14" t="s">
        <v>45</v>
      </c>
      <c r="J14" t="s">
        <v>363</v>
      </c>
      <c r="K14" t="s">
        <v>19</v>
      </c>
      <c r="L14" s="6">
        <v>1417666</v>
      </c>
      <c r="N14" t="s">
        <v>198</v>
      </c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68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June01</vt:lpstr>
      <vt:lpstr>June03</vt:lpstr>
      <vt:lpstr>June06</vt:lpstr>
      <vt:lpstr>June07</vt:lpstr>
      <vt:lpstr>June08</vt:lpstr>
      <vt:lpstr>June09</vt:lpstr>
      <vt:lpstr>June10</vt:lpstr>
      <vt:lpstr>June11</vt:lpstr>
      <vt:lpstr>June13</vt:lpstr>
      <vt:lpstr>June14</vt:lpstr>
      <vt:lpstr>Sheet1</vt:lpstr>
      <vt:lpstr>June17</vt:lpstr>
      <vt:lpstr>May18</vt:lpstr>
      <vt:lpstr>May19</vt:lpstr>
      <vt:lpstr>May20</vt:lpstr>
      <vt:lpstr>May23</vt:lpstr>
      <vt:lpstr>May24</vt:lpstr>
      <vt:lpstr>May25</vt:lpstr>
      <vt:lpstr>May26</vt:lpstr>
      <vt:lpstr>May27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2022-06-21T03:38:15Z</dcterms:modified>
</cp:coreProperties>
</file>