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135" activeTab="1"/>
  </bookViews>
  <sheets>
    <sheet name="Aug01" sheetId="22" r:id="rId1"/>
    <sheet name="Sheet1" sheetId="16" r:id="rId2"/>
    <sheet name="July25" sheetId="24" r:id="rId3"/>
    <sheet name="July26" sheetId="26" r:id="rId4"/>
    <sheet name="Aug06" sheetId="25" r:id="rId5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6"/>
  <c r="F9" i="24"/>
</calcChain>
</file>

<file path=xl/sharedStrings.xml><?xml version="1.0" encoding="utf-8"?>
<sst xmlns="http://schemas.openxmlformats.org/spreadsheetml/2006/main" count="607" uniqueCount="196">
  <si>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</si>
  <si>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</si>
  <si>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</si>
  <si>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</si>
  <si>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</si>
  <si>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</si>
  <si>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</si>
  <si>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</si>
  <si>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</si>
  <si>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</si>
  <si>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</si>
  <si>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</si>
  <si>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</si>
  <si>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</si>
  <si>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</si>
  <si>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</si>
  <si>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</si>
  <si>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</si>
  <si>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</si>
  <si>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</si>
  <si>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</si>
  <si>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</si>
  <si>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</si>
  <si>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</si>
  <si>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</si>
  <si>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</si>
  <si>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</si>
  <si>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</si>
  <si>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</si>
  <si>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</si>
  <si>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</si>
  <si>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</si>
  <si>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</si>
  <si>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</si>
  <si>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</si>
  <si>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</si>
  <si>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EPORT 2</t>
  </si>
  <si>
    <t>AGY NO - 54</t>
  </si>
  <si>
    <t>OFFICE - SP</t>
  </si>
  <si>
    <t>N1S2109</t>
  </si>
  <si>
    <t>AGENT  - AL</t>
  </si>
  <si>
    <t>L</t>
  </si>
  <si>
    <t>GY NO - 54</t>
  </si>
  <si>
    <t>Q</t>
  </si>
  <si>
    <t>UERY RE</t>
  </si>
  <si>
    <t>PORT 25</t>
  </si>
  <si>
    <t>JUL</t>
  </si>
  <si>
    <t>C</t>
  </si>
  <si>
    <t>URRENCY</t>
  </si>
  <si>
    <t>USD</t>
  </si>
  <si>
    <t>----</t>
  </si>
  <si>
    <t>--------</t>
  </si>
  <si>
    <t>027343 016</t>
  </si>
  <si>
    <t>Q94ITG</t>
  </si>
  <si>
    <t>027345 016</t>
  </si>
  <si>
    <t>QIYO6R</t>
  </si>
  <si>
    <t>027346 988</t>
  </si>
  <si>
    <t>QNUHMQ</t>
  </si>
  <si>
    <t>027347 016</t>
  </si>
  <si>
    <t>W9XKBX</t>
  </si>
  <si>
    <t>027348 016</t>
  </si>
  <si>
    <t>KM2VP9</t>
  </si>
  <si>
    <t>REYES/KAYLENE CAMACHO MS</t>
  </si>
  <si>
    <t>OLAITIMAN/EFIGENIA MERCED ITIB</t>
  </si>
  <si>
    <t>TORRES/DIANN T MS</t>
  </si>
  <si>
    <t>TABABA/FELIX MAUYAO</t>
  </si>
  <si>
    <t>FEJARANG/KACEY LA SHAWN QUINAT</t>
  </si>
  <si>
    <t>027351 016</t>
  </si>
  <si>
    <t>L7DE3P</t>
  </si>
  <si>
    <t>027352 016</t>
  </si>
  <si>
    <t>PLEAN6</t>
  </si>
  <si>
    <t>027353 988</t>
  </si>
  <si>
    <t>SRSWY3</t>
  </si>
  <si>
    <t>027354 988</t>
  </si>
  <si>
    <t>027355 988</t>
  </si>
  <si>
    <t>Q5S6SL</t>
  </si>
  <si>
    <t>027356 988</t>
  </si>
  <si>
    <t>027357 988</t>
  </si>
  <si>
    <t>QNIVV2</t>
  </si>
  <si>
    <t>027358 988</t>
  </si>
  <si>
    <t>DENTON/GARY RICHARD WILLIAM MR</t>
  </si>
  <si>
    <t>WANG/JIPING MS</t>
  </si>
  <si>
    <t>SANTOS/TERESITA A MS</t>
  </si>
  <si>
    <t>PAULING/ADDISON E GLENN MISS</t>
  </si>
  <si>
    <t>PAULING/KARA NICOLE MS</t>
  </si>
  <si>
    <t>LACSON/BERNABE</t>
  </si>
  <si>
    <t>PAULING/OLIVER TAPPY MSTR</t>
  </si>
  <si>
    <t>027359 016</t>
  </si>
  <si>
    <t>NP5JZP</t>
  </si>
  <si>
    <t>027360 016</t>
  </si>
  <si>
    <t>027361 016</t>
  </si>
  <si>
    <t>027362 988</t>
  </si>
  <si>
    <t>ODNXHP</t>
  </si>
  <si>
    <t>027363 988</t>
  </si>
  <si>
    <t>OCYH8I</t>
  </si>
  <si>
    <t>027364 988</t>
  </si>
  <si>
    <t>ODNZBY</t>
  </si>
  <si>
    <t>U4FZIJ</t>
  </si>
  <si>
    <t>027366 016</t>
  </si>
  <si>
    <t>027367 016</t>
  </si>
  <si>
    <t>027368 016</t>
  </si>
  <si>
    <t>OBOCK8</t>
  </si>
  <si>
    <t>027369 988</t>
  </si>
  <si>
    <t>V9EHHR</t>
  </si>
  <si>
    <t>HOFSCHNEIDER/HANNA ELIZABETH S</t>
  </si>
  <si>
    <t>HOFSCHNEIDER/ISABELLA ANA VINA</t>
  </si>
  <si>
    <t>OGERIO/VIRGINIA CAPILI</t>
  </si>
  <si>
    <t>CREED/WARREN LEROY MR</t>
  </si>
  <si>
    <t>VELASQUEZ/FREDDIE E</t>
  </si>
  <si>
    <t>JUDILLA/JOVEN M</t>
  </si>
  <si>
    <t>NAVARRO/LEOPOLDO T</t>
  </si>
  <si>
    <t>BORJA/XANDER ZACHE L</t>
  </si>
  <si>
    <t>BORJA/JESSE GABRIEL L</t>
  </si>
  <si>
    <t>TEBIT/GREG OMMO V</t>
  </si>
  <si>
    <t>EPORT 0</t>
  </si>
  <si>
    <t>027391 016</t>
  </si>
  <si>
    <t>Q3P4YC</t>
  </si>
  <si>
    <t>027392 016</t>
  </si>
  <si>
    <t>Q3PPWJ</t>
  </si>
  <si>
    <t>027393 016</t>
  </si>
  <si>
    <t>RIFBW6</t>
  </si>
  <si>
    <t>027394 016</t>
  </si>
  <si>
    <t>QVIRD3</t>
  </si>
  <si>
    <t>027395 016</t>
  </si>
  <si>
    <t>QO8NCO</t>
  </si>
  <si>
    <t>027396 016</t>
  </si>
  <si>
    <t>QW83VI</t>
  </si>
  <si>
    <t>027397 016</t>
  </si>
  <si>
    <t>027398 016</t>
  </si>
  <si>
    <t>OD3TEV</t>
  </si>
  <si>
    <t xml:space="preserve">SANTOS/ALEIA </t>
  </si>
  <si>
    <t>CAMACHO/ONNIE</t>
  </si>
  <si>
    <t xml:space="preserve">CANEDO/NIMFA </t>
  </si>
  <si>
    <t>LOPEZ/GINA</t>
  </si>
  <si>
    <t>CAMACHO/SHIRLIY</t>
  </si>
  <si>
    <t>AGULTO/RITA</t>
  </si>
  <si>
    <t xml:space="preserve">HERRING/WENDI SUE </t>
  </si>
  <si>
    <t>NAKANISHI/VICKIE S MS</t>
  </si>
  <si>
    <t>027399 016</t>
  </si>
  <si>
    <t>TTR5CN</t>
  </si>
  <si>
    <t>027400 988</t>
  </si>
  <si>
    <t>XU/YINAN</t>
  </si>
  <si>
    <t>KQ4XTJ</t>
  </si>
  <si>
    <t>027401 988</t>
  </si>
  <si>
    <t>027402 169</t>
  </si>
  <si>
    <t>PWILCB</t>
  </si>
  <si>
    <t>027403 169</t>
  </si>
  <si>
    <t>027404 169</t>
  </si>
  <si>
    <t>027405 169</t>
  </si>
  <si>
    <t>PWIBSE</t>
  </si>
  <si>
    <t>027406 169</t>
  </si>
  <si>
    <t>027407 169</t>
  </si>
  <si>
    <t>PWHRG5</t>
  </si>
  <si>
    <t>027408 169</t>
  </si>
  <si>
    <t>027409 169</t>
  </si>
  <si>
    <t>027410 169</t>
  </si>
  <si>
    <t>027411 169</t>
  </si>
  <si>
    <t>027412 016</t>
  </si>
  <si>
    <t>R2E62E</t>
  </si>
  <si>
    <t>027413 016</t>
  </si>
  <si>
    <t>027414 016</t>
  </si>
  <si>
    <t>027415 016</t>
  </si>
  <si>
    <t>LZAMHP</t>
  </si>
  <si>
    <t>027416 016</t>
  </si>
  <si>
    <t>027417 016</t>
  </si>
  <si>
    <t>027418 016</t>
  </si>
  <si>
    <t>OK26WC</t>
  </si>
  <si>
    <t>027419 016</t>
  </si>
  <si>
    <t>TZAFUE</t>
  </si>
  <si>
    <t>027421 016</t>
  </si>
  <si>
    <t>OAVR37</t>
  </si>
  <si>
    <t>027422 016</t>
  </si>
  <si>
    <t>PIXLEY/STEVEN P MR</t>
  </si>
  <si>
    <t>TUDELA/JOSEPHINE K MS</t>
  </si>
  <si>
    <t>YAMAGATA/ARLENE KAY A MS</t>
  </si>
  <si>
    <t>REYES/MAGDALENE P MS</t>
  </si>
  <si>
    <t>ANGELES/JERSHWIN CUEVAS MR</t>
  </si>
  <si>
    <t>S</t>
  </si>
  <si>
    <t>FRUIT/ANTHONY GRANT MR</t>
  </si>
  <si>
    <t>MITA/MICHITERU MR</t>
  </si>
  <si>
    <t>TAKANO/JONATHAN JONES MR</t>
  </si>
  <si>
    <t>FRUIT/JOEL PIERCE MR</t>
  </si>
  <si>
    <t>MANABAT/SABASTIEN MATTHEW PITE</t>
  </si>
  <si>
    <t>GALARION/HARK JOSHUA IBANEZ MR</t>
  </si>
  <si>
    <t>BUCAYO/JOHN JOSEPH MAANO MR</t>
  </si>
  <si>
    <t>BARRY/MICHAEL JOSEPH MR</t>
  </si>
  <si>
    <t>DEL ROSARIO/ENRICO DOMINIC T M</t>
  </si>
  <si>
    <t>PHAIR/LISA JO</t>
  </si>
  <si>
    <t>XU/CHANG MS</t>
  </si>
  <si>
    <t>FABIANA/ADDIE NICOLE V</t>
  </si>
  <si>
    <t>ANGESOU/DALIVAMYA</t>
  </si>
  <si>
    <t>SUTFIN/JOHN FREDERICK</t>
  </si>
  <si>
    <t>E</t>
  </si>
  <si>
    <t>SUTFIN/YAN XUE L</t>
  </si>
  <si>
    <t>DAMIRY/APRIANO S</t>
  </si>
  <si>
    <t>DAMRY/LISDERA 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</si>
</sst>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1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2"/>
  <sheetViews>
    <sheetView zoomScaleNormal="100" workbookViewId="0">
      <selection activeCell="G19" sqref="G19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>
      <c r="A1" s="2" t="s">
        <v>37</v>
      </c>
      <c r="B1">
        <v>624765</v>
      </c>
      <c r="D1" t="s">
        <v>1</v>
      </c>
      <c r="E1" t="s">
        <v>114</v>
      </c>
      <c r="F1" s="3">
        <v>43313</v>
      </c>
      <c r="J1" t="s">
        <v>2</v>
      </c>
      <c r="K1" t="s">
        <v>3</v>
      </c>
      <c r="P1" s="4"/>
    </row>
    <row r="2" spans="1:16">
      <c r="A2" s="2" t="s">
        <v>38</v>
      </c>
      <c r="B2" t="s">
        <v>39</v>
      </c>
      <c r="D2" t="s">
        <v>5</v>
      </c>
      <c r="E2" t="s">
        <v>30</v>
      </c>
    </row>
    <row r="3" spans="1:16">
      <c r="A3" s="2" t="s">
        <v>40</v>
      </c>
      <c r="B3" t="s">
        <v>41</v>
      </c>
      <c r="J3" s="3">
        <v>43313</v>
      </c>
      <c r="K3">
        <v>2018</v>
      </c>
    </row>
    <row r="4" spans="1:16">
      <c r="A4" s="2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2" t="s">
        <v>115</v>
      </c>
      <c r="B7">
        <v>2593696462</v>
      </c>
      <c r="C7">
        <v>174</v>
      </c>
      <c r="D7">
        <v>28.49</v>
      </c>
      <c r="E7">
        <v>0</v>
      </c>
      <c r="F7">
        <v>15.51</v>
      </c>
      <c r="G7" t="s">
        <v>22</v>
      </c>
      <c r="H7" t="s">
        <v>133</v>
      </c>
      <c r="I7" s="1" t="s">
        <v>19</v>
      </c>
      <c r="J7" t="s">
        <v>116</v>
      </c>
      <c r="K7" t="s">
        <v>21</v>
      </c>
      <c r="L7">
        <v>1402927</v>
      </c>
      <c r="N7" t="s">
        <v>25</v>
      </c>
    </row>
    <row r="8" spans="1:16">
      <c r="A8" s="2" t="s">
        <v>117</v>
      </c>
      <c r="B8">
        <v>2593696463</v>
      </c>
      <c r="C8">
        <v>174</v>
      </c>
      <c r="D8">
        <v>28.49</v>
      </c>
      <c r="E8">
        <v>0</v>
      </c>
      <c r="F8">
        <v>15.51</v>
      </c>
      <c r="G8" t="s">
        <v>22</v>
      </c>
      <c r="H8" t="s">
        <v>132</v>
      </c>
      <c r="I8" s="1" t="s">
        <v>19</v>
      </c>
      <c r="J8" t="s">
        <v>118</v>
      </c>
      <c r="K8" t="s">
        <v>21</v>
      </c>
      <c r="L8">
        <v>1402927</v>
      </c>
      <c r="N8" t="s">
        <v>25</v>
      </c>
    </row>
    <row r="9" spans="1:16">
      <c r="A9" s="2" t="s">
        <v>119</v>
      </c>
      <c r="B9">
        <v>2593696464</v>
      </c>
      <c r="C9">
        <v>261</v>
      </c>
      <c r="D9">
        <v>28.49</v>
      </c>
      <c r="E9">
        <v>0</v>
      </c>
      <c r="F9">
        <v>13.51</v>
      </c>
      <c r="G9" t="s">
        <v>22</v>
      </c>
      <c r="H9" t="s">
        <v>137</v>
      </c>
      <c r="I9" s="1" t="s">
        <v>20</v>
      </c>
      <c r="J9" t="s">
        <v>120</v>
      </c>
      <c r="K9" t="s">
        <v>21</v>
      </c>
      <c r="L9">
        <v>1402927</v>
      </c>
      <c r="N9" t="s">
        <v>25</v>
      </c>
    </row>
    <row r="10" spans="1:16">
      <c r="A10" s="2" t="s">
        <v>121</v>
      </c>
      <c r="B10">
        <v>2593696465</v>
      </c>
      <c r="C10">
        <v>2596</v>
      </c>
      <c r="D10">
        <v>360.65</v>
      </c>
      <c r="E10">
        <v>0</v>
      </c>
      <c r="F10">
        <v>100.35</v>
      </c>
      <c r="G10" t="s">
        <v>22</v>
      </c>
      <c r="H10" t="s">
        <v>136</v>
      </c>
      <c r="I10" s="1" t="s">
        <v>20</v>
      </c>
      <c r="J10" t="s">
        <v>122</v>
      </c>
      <c r="K10" t="s">
        <v>21</v>
      </c>
      <c r="L10">
        <v>1402927</v>
      </c>
      <c r="N10" t="s">
        <v>25</v>
      </c>
    </row>
    <row r="11" spans="1:16">
      <c r="A11" s="2" t="s">
        <v>123</v>
      </c>
      <c r="B11">
        <v>2593696466</v>
      </c>
      <c r="C11">
        <v>261</v>
      </c>
      <c r="D11">
        <v>28.49</v>
      </c>
      <c r="E11">
        <v>0</v>
      </c>
      <c r="F11">
        <v>13.51</v>
      </c>
      <c r="G11" t="s">
        <v>22</v>
      </c>
      <c r="H11" t="s">
        <v>135</v>
      </c>
      <c r="I11" s="1" t="s">
        <v>20</v>
      </c>
      <c r="J11" t="s">
        <v>124</v>
      </c>
      <c r="K11" t="s">
        <v>21</v>
      </c>
      <c r="L11">
        <v>1402927</v>
      </c>
      <c r="N11" t="s">
        <v>25</v>
      </c>
    </row>
    <row r="12" spans="1:16">
      <c r="A12" s="2" t="s">
        <v>125</v>
      </c>
      <c r="B12">
        <v>2593696467</v>
      </c>
      <c r="C12">
        <v>87</v>
      </c>
      <c r="D12">
        <v>18.39</v>
      </c>
      <c r="E12">
        <v>0</v>
      </c>
      <c r="F12">
        <v>12.61</v>
      </c>
      <c r="G12" t="s">
        <v>18</v>
      </c>
      <c r="H12" t="s">
        <v>131</v>
      </c>
      <c r="I12" s="1" t="s">
        <v>19</v>
      </c>
      <c r="J12" t="s">
        <v>126</v>
      </c>
      <c r="K12" t="s">
        <v>21</v>
      </c>
      <c r="L12">
        <v>1402926</v>
      </c>
      <c r="N12" t="s">
        <v>25</v>
      </c>
    </row>
    <row r="13" spans="1:16">
      <c r="A13" s="2" t="s">
        <v>127</v>
      </c>
      <c r="B13">
        <v>2593696468</v>
      </c>
      <c r="C13">
        <v>87</v>
      </c>
      <c r="D13">
        <v>18.39</v>
      </c>
      <c r="E13">
        <v>0</v>
      </c>
      <c r="F13">
        <v>12.61</v>
      </c>
      <c r="G13" t="s">
        <v>18</v>
      </c>
      <c r="H13" t="s">
        <v>134</v>
      </c>
      <c r="I13" s="1" t="s">
        <v>19</v>
      </c>
      <c r="J13" t="s">
        <v>126</v>
      </c>
      <c r="K13" t="s">
        <v>21</v>
      </c>
      <c r="L13">
        <v>1402926</v>
      </c>
      <c r="N13" t="s">
        <v>25</v>
      </c>
    </row>
    <row r="14" spans="1:16">
      <c r="A14" s="2" t="s">
        <v>128</v>
      </c>
      <c r="B14">
        <v>2593696469</v>
      </c>
      <c r="C14">
        <v>1052</v>
      </c>
      <c r="D14">
        <v>32.9</v>
      </c>
      <c r="E14">
        <v>0</v>
      </c>
      <c r="F14">
        <v>53.1</v>
      </c>
      <c r="G14" t="s">
        <v>22</v>
      </c>
      <c r="H14" t="s">
        <v>130</v>
      </c>
      <c r="I14" s="1" t="s">
        <v>20</v>
      </c>
      <c r="J14" t="s">
        <v>129</v>
      </c>
      <c r="K14" t="s">
        <v>21</v>
      </c>
      <c r="L14">
        <v>1402927</v>
      </c>
      <c r="N14" t="s">
        <v>25</v>
      </c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P37"/>
  <sheetViews>
    <sheetView tabSelected="1" zoomScaleNormal="100" workbookViewId="0">
      <selection activeCell="H37" sqref="H37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114</v>
      </c>
      <c r="F1" s="3">
        <v>43314</v>
      </c>
      <c r="J1" t="s">
        <v>2</v>
      </c>
      <c r="K1" t="s">
        <v>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</row>
    <row r="3" spans="1:16">
      <c r="A3" s="2" t="s">
        <v>34</v>
      </c>
      <c r="B3" t="s">
        <v>32</v>
      </c>
      <c r="J3" s="3">
        <v>43314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2" t="s">
        <v>138</v>
      </c>
      <c r="B7">
        <v>2593696470</v>
      </c>
      <c r="C7">
        <v>1460</v>
      </c>
      <c r="D7">
        <v>379.56</v>
      </c>
      <c r="E7">
        <v>0</v>
      </c>
      <c r="F7">
        <v>50</v>
      </c>
      <c r="G7" t="s">
        <v>22</v>
      </c>
      <c r="H7" t="s">
        <v>187</v>
      </c>
      <c r="I7" s="1" t="s">
        <v>19</v>
      </c>
      <c r="J7" t="s">
        <v>139</v>
      </c>
      <c r="K7" t="s">
        <v>21</v>
      </c>
      <c r="L7">
        <v>1402927</v>
      </c>
      <c r="N7" t="s">
        <v>25</v>
      </c>
    </row>
    <row r="8" spans="1:16">
      <c r="A8" s="2">
        <v>16</v>
      </c>
      <c r="B8">
        <v>2593696471</v>
      </c>
      <c r="C8">
        <v>0</v>
      </c>
      <c r="K8" t="s">
        <v>28</v>
      </c>
    </row>
    <row r="9" spans="1:16">
      <c r="A9" s="2" t="s">
        <v>140</v>
      </c>
      <c r="B9">
        <v>2593696472</v>
      </c>
      <c r="C9">
        <v>3</v>
      </c>
      <c r="D9">
        <v>45.25</v>
      </c>
      <c r="E9">
        <v>0</v>
      </c>
      <c r="F9">
        <v>21.75</v>
      </c>
      <c r="G9" t="s">
        <v>18</v>
      </c>
      <c r="H9" t="s">
        <v>141</v>
      </c>
      <c r="I9" s="1" t="s">
        <v>19</v>
      </c>
      <c r="J9" t="s">
        <v>142</v>
      </c>
      <c r="K9" t="s">
        <v>21</v>
      </c>
      <c r="L9">
        <v>1409131</v>
      </c>
      <c r="N9" t="s">
        <v>35</v>
      </c>
    </row>
    <row r="10" spans="1:16">
      <c r="A10" s="2" t="s">
        <v>143</v>
      </c>
      <c r="B10">
        <v>2593696473</v>
      </c>
      <c r="C10">
        <v>3</v>
      </c>
      <c r="D10">
        <v>45.25</v>
      </c>
      <c r="E10">
        <v>0</v>
      </c>
      <c r="F10" s="1">
        <v>21.75</v>
      </c>
      <c r="G10" t="s">
        <v>18</v>
      </c>
      <c r="H10" t="s">
        <v>188</v>
      </c>
      <c r="I10" s="1" t="s">
        <v>19</v>
      </c>
      <c r="J10" t="s">
        <v>142</v>
      </c>
      <c r="K10" t="s">
        <v>21</v>
      </c>
      <c r="L10">
        <v>1409131</v>
      </c>
      <c r="N10" t="s">
        <v>35</v>
      </c>
    </row>
    <row r="11" spans="1:16">
      <c r="A11" s="5" t="s">
        <v>144</v>
      </c>
      <c r="B11" s="1">
        <v>2593696474</v>
      </c>
      <c r="C11" s="1">
        <v>513</v>
      </c>
      <c r="D11" s="1">
        <v>71.86</v>
      </c>
      <c r="E11" s="1">
        <v>0</v>
      </c>
      <c r="F11">
        <v>20.14</v>
      </c>
      <c r="G11" s="1" t="s">
        <v>18</v>
      </c>
      <c r="H11" t="s">
        <v>185</v>
      </c>
      <c r="I11" s="1" t="s">
        <v>20</v>
      </c>
      <c r="J11" s="1" t="s">
        <v>145</v>
      </c>
      <c r="K11" t="s">
        <v>21</v>
      </c>
      <c r="L11">
        <v>1413264</v>
      </c>
      <c r="N11" t="s">
        <v>177</v>
      </c>
    </row>
    <row r="12" spans="1:16">
      <c r="A12" s="5" t="s">
        <v>146</v>
      </c>
      <c r="B12" s="1">
        <v>2593696475</v>
      </c>
      <c r="C12" s="1">
        <v>513</v>
      </c>
      <c r="D12" s="1">
        <v>71.86</v>
      </c>
      <c r="E12" s="1">
        <v>0</v>
      </c>
      <c r="F12">
        <v>20.14</v>
      </c>
      <c r="G12" s="1" t="s">
        <v>18</v>
      </c>
      <c r="H12" s="1" t="s">
        <v>184</v>
      </c>
      <c r="I12" s="1" t="s">
        <v>20</v>
      </c>
      <c r="J12" s="1" t="s">
        <v>145</v>
      </c>
      <c r="K12" t="s">
        <v>21</v>
      </c>
      <c r="L12">
        <v>1413264</v>
      </c>
      <c r="N12" t="s">
        <v>177</v>
      </c>
    </row>
    <row r="13" spans="1:16">
      <c r="A13" s="5" t="s">
        <v>147</v>
      </c>
      <c r="B13" s="1">
        <v>2593696476</v>
      </c>
      <c r="C13" s="1">
        <v>513</v>
      </c>
      <c r="D13" s="1">
        <v>71.86</v>
      </c>
      <c r="E13" s="1">
        <v>0</v>
      </c>
      <c r="F13">
        <v>20.14</v>
      </c>
      <c r="G13" s="1" t="s">
        <v>18</v>
      </c>
      <c r="H13" s="1" t="s">
        <v>186</v>
      </c>
      <c r="I13" s="1" t="s">
        <v>20</v>
      </c>
      <c r="J13" s="1" t="s">
        <v>145</v>
      </c>
      <c r="K13" t="s">
        <v>21</v>
      </c>
      <c r="L13">
        <v>1413264</v>
      </c>
      <c r="N13" t="s">
        <v>177</v>
      </c>
    </row>
    <row r="14" spans="1:16">
      <c r="A14" s="2" t="s">
        <v>148</v>
      </c>
      <c r="B14">
        <v>2593696477</v>
      </c>
      <c r="C14">
        <v>513</v>
      </c>
      <c r="D14">
        <v>71.86</v>
      </c>
      <c r="E14">
        <v>0</v>
      </c>
      <c r="F14">
        <v>20.14</v>
      </c>
      <c r="G14" t="s">
        <v>18</v>
      </c>
      <c r="H14" s="1" t="s">
        <v>183</v>
      </c>
      <c r="I14" s="1" t="s">
        <v>20</v>
      </c>
      <c r="J14" t="s">
        <v>149</v>
      </c>
      <c r="K14" t="s">
        <v>21</v>
      </c>
      <c r="L14">
        <v>1413264</v>
      </c>
      <c r="N14" t="s">
        <v>177</v>
      </c>
    </row>
    <row r="15" spans="1:16">
      <c r="A15" s="2" t="s">
        <v>150</v>
      </c>
      <c r="B15">
        <v>2593696478</v>
      </c>
      <c r="C15">
        <v>513</v>
      </c>
      <c r="D15">
        <v>71.86</v>
      </c>
      <c r="E15">
        <v>0</v>
      </c>
      <c r="F15">
        <v>20.14</v>
      </c>
      <c r="G15" t="s">
        <v>18</v>
      </c>
      <c r="H15" t="s">
        <v>182</v>
      </c>
      <c r="I15" s="1" t="s">
        <v>20</v>
      </c>
      <c r="J15" t="s">
        <v>149</v>
      </c>
      <c r="K15" t="s">
        <v>21</v>
      </c>
      <c r="L15">
        <v>1413264</v>
      </c>
      <c r="N15" t="s">
        <v>177</v>
      </c>
    </row>
    <row r="16" spans="1:16">
      <c r="A16" s="2" t="s">
        <v>151</v>
      </c>
      <c r="B16">
        <v>2593696479</v>
      </c>
      <c r="C16">
        <v>513</v>
      </c>
      <c r="D16">
        <v>71.86</v>
      </c>
      <c r="E16">
        <v>0</v>
      </c>
      <c r="F16">
        <v>20.14</v>
      </c>
      <c r="G16" t="s">
        <v>18</v>
      </c>
      <c r="H16" t="s">
        <v>176</v>
      </c>
      <c r="I16" s="1" t="s">
        <v>20</v>
      </c>
      <c r="J16" t="s">
        <v>152</v>
      </c>
      <c r="K16" t="s">
        <v>21</v>
      </c>
      <c r="L16">
        <v>1413264</v>
      </c>
      <c r="N16" t="s">
        <v>177</v>
      </c>
    </row>
    <row r="17" spans="1:14">
      <c r="A17" s="2" t="s">
        <v>153</v>
      </c>
      <c r="B17">
        <v>2593696480</v>
      </c>
      <c r="C17">
        <v>513</v>
      </c>
      <c r="D17">
        <v>71.86</v>
      </c>
      <c r="E17">
        <v>0</v>
      </c>
      <c r="F17">
        <v>20.14</v>
      </c>
      <c r="G17" t="s">
        <v>18</v>
      </c>
      <c r="H17" t="s">
        <v>178</v>
      </c>
      <c r="I17" s="1" t="s">
        <v>20</v>
      </c>
      <c r="J17" t="s">
        <v>152</v>
      </c>
      <c r="K17" t="s">
        <v>21</v>
      </c>
      <c r="L17">
        <v>1413264</v>
      </c>
      <c r="N17" t="s">
        <v>177</v>
      </c>
    </row>
    <row r="18" spans="1:14">
      <c r="A18" s="2" t="s">
        <v>154</v>
      </c>
      <c r="B18">
        <v>2593696481</v>
      </c>
      <c r="C18">
        <v>513</v>
      </c>
      <c r="D18">
        <v>71.86</v>
      </c>
      <c r="E18">
        <v>0</v>
      </c>
      <c r="F18">
        <v>20.14</v>
      </c>
      <c r="G18" t="s">
        <v>18</v>
      </c>
      <c r="H18" t="s">
        <v>181</v>
      </c>
      <c r="I18" s="1" t="s">
        <v>20</v>
      </c>
      <c r="J18" t="s">
        <v>152</v>
      </c>
      <c r="K18" t="s">
        <v>21</v>
      </c>
      <c r="L18">
        <v>1413264</v>
      </c>
      <c r="N18" t="s">
        <v>177</v>
      </c>
    </row>
    <row r="19" spans="1:14">
      <c r="A19" s="2" t="s">
        <v>155</v>
      </c>
      <c r="B19">
        <v>2593696482</v>
      </c>
      <c r="C19">
        <v>513</v>
      </c>
      <c r="D19">
        <v>71.86</v>
      </c>
      <c r="E19">
        <v>0</v>
      </c>
      <c r="F19">
        <v>20.14</v>
      </c>
      <c r="G19" t="s">
        <v>18</v>
      </c>
      <c r="H19" t="s">
        <v>179</v>
      </c>
      <c r="I19" s="1" t="s">
        <v>20</v>
      </c>
      <c r="J19" t="s">
        <v>152</v>
      </c>
      <c r="K19" t="s">
        <v>21</v>
      </c>
      <c r="L19">
        <v>1413264</v>
      </c>
      <c r="N19" t="s">
        <v>177</v>
      </c>
    </row>
    <row r="20" spans="1:14">
      <c r="A20" s="2" t="s">
        <v>156</v>
      </c>
      <c r="B20">
        <v>2593696483</v>
      </c>
      <c r="C20">
        <v>513</v>
      </c>
      <c r="D20">
        <v>71.86</v>
      </c>
      <c r="E20">
        <v>0</v>
      </c>
      <c r="F20">
        <v>20.14</v>
      </c>
      <c r="G20" t="s">
        <v>18</v>
      </c>
      <c r="H20" t="s">
        <v>180</v>
      </c>
      <c r="I20" s="1" t="s">
        <v>20</v>
      </c>
      <c r="J20" t="s">
        <v>152</v>
      </c>
      <c r="K20" t="s">
        <v>21</v>
      </c>
      <c r="L20">
        <v>1413264</v>
      </c>
      <c r="N20" t="s">
        <v>177</v>
      </c>
    </row>
    <row r="21" spans="1:14">
      <c r="A21" s="2" t="s">
        <v>157</v>
      </c>
      <c r="B21">
        <v>2593696484</v>
      </c>
      <c r="C21">
        <v>70</v>
      </c>
      <c r="D21">
        <v>18.39</v>
      </c>
      <c r="E21">
        <v>0</v>
      </c>
      <c r="F21">
        <v>11.61</v>
      </c>
      <c r="G21" t="s">
        <v>18</v>
      </c>
      <c r="H21" t="s">
        <v>190</v>
      </c>
      <c r="I21" s="1" t="s">
        <v>19</v>
      </c>
      <c r="J21" t="s">
        <v>158</v>
      </c>
      <c r="K21" t="s">
        <v>21</v>
      </c>
      <c r="L21">
        <v>1402926</v>
      </c>
      <c r="N21" t="s">
        <v>25</v>
      </c>
    </row>
    <row r="22" spans="1:14">
      <c r="A22" s="2" t="s">
        <v>159</v>
      </c>
      <c r="B22">
        <v>2593696485</v>
      </c>
      <c r="C22">
        <v>87</v>
      </c>
      <c r="D22">
        <v>18.39</v>
      </c>
      <c r="E22">
        <v>0</v>
      </c>
      <c r="F22">
        <v>12.61</v>
      </c>
      <c r="G22" t="s">
        <v>18</v>
      </c>
      <c r="H22" t="s">
        <v>194</v>
      </c>
      <c r="I22" s="1" t="s">
        <v>19</v>
      </c>
      <c r="J22" t="s">
        <v>158</v>
      </c>
      <c r="K22" t="s">
        <v>21</v>
      </c>
      <c r="L22">
        <v>1402926</v>
      </c>
      <c r="N22" t="s">
        <v>25</v>
      </c>
    </row>
    <row r="23" spans="1:14">
      <c r="A23" s="2" t="s">
        <v>160</v>
      </c>
      <c r="B23">
        <v>2593696486</v>
      </c>
      <c r="C23">
        <v>87</v>
      </c>
      <c r="D23">
        <v>18.39</v>
      </c>
      <c r="E23">
        <v>0</v>
      </c>
      <c r="F23">
        <v>12.61</v>
      </c>
      <c r="G23" t="s">
        <v>18</v>
      </c>
      <c r="H23" t="s">
        <v>195</v>
      </c>
      <c r="I23" s="1" t="s">
        <v>19</v>
      </c>
      <c r="J23" t="s">
        <v>158</v>
      </c>
      <c r="K23" t="s">
        <v>21</v>
      </c>
      <c r="L23">
        <v>1402926</v>
      </c>
      <c r="N23" t="s">
        <v>25</v>
      </c>
    </row>
    <row r="24" spans="1:14">
      <c r="A24" s="2" t="s">
        <v>161</v>
      </c>
      <c r="B24">
        <v>2593696487</v>
      </c>
      <c r="C24">
        <v>1998.9999999999998</v>
      </c>
      <c r="D24">
        <v>354.24</v>
      </c>
      <c r="E24">
        <v>0</v>
      </c>
      <c r="F24">
        <v>69.760000000000005</v>
      </c>
      <c r="G24" t="s">
        <v>18</v>
      </c>
      <c r="H24" t="s">
        <v>174</v>
      </c>
      <c r="I24" s="1" t="s">
        <v>20</v>
      </c>
      <c r="J24" t="s">
        <v>162</v>
      </c>
      <c r="K24" t="s">
        <v>21</v>
      </c>
      <c r="L24">
        <v>1402922</v>
      </c>
      <c r="N24" t="s">
        <v>26</v>
      </c>
    </row>
    <row r="25" spans="1:14">
      <c r="A25" s="2">
        <v>16</v>
      </c>
      <c r="B25">
        <v>2593696488</v>
      </c>
      <c r="C25">
        <v>0</v>
      </c>
      <c r="K25" t="s">
        <v>28</v>
      </c>
    </row>
    <row r="26" spans="1:14">
      <c r="A26" s="2" t="s">
        <v>163</v>
      </c>
      <c r="B26">
        <v>2593696489</v>
      </c>
      <c r="C26">
        <v>1998.9999999999998</v>
      </c>
      <c r="D26">
        <v>354.24</v>
      </c>
      <c r="E26">
        <v>0</v>
      </c>
      <c r="F26">
        <v>69.760000000000005</v>
      </c>
      <c r="G26" t="s">
        <v>18</v>
      </c>
      <c r="H26" t="s">
        <v>175</v>
      </c>
      <c r="I26" s="1" t="s">
        <v>20</v>
      </c>
      <c r="J26" t="s">
        <v>162</v>
      </c>
      <c r="K26" t="s">
        <v>21</v>
      </c>
      <c r="L26">
        <v>1402922</v>
      </c>
      <c r="N26" t="s">
        <v>26</v>
      </c>
    </row>
    <row r="27" spans="1:14">
      <c r="A27" s="2">
        <v>16</v>
      </c>
      <c r="B27">
        <v>2593696490</v>
      </c>
      <c r="C27">
        <v>0</v>
      </c>
      <c r="K27" t="s">
        <v>28</v>
      </c>
    </row>
    <row r="28" spans="1:14">
      <c r="A28" s="2" t="s">
        <v>164</v>
      </c>
      <c r="B28">
        <v>2593696491</v>
      </c>
      <c r="C28">
        <v>1998.9999999999998</v>
      </c>
      <c r="D28">
        <v>354.24</v>
      </c>
      <c r="E28">
        <v>0</v>
      </c>
      <c r="F28">
        <v>69.760000000000005</v>
      </c>
      <c r="G28" t="s">
        <v>18</v>
      </c>
      <c r="H28" t="s">
        <v>173</v>
      </c>
      <c r="I28" s="1" t="s">
        <v>20</v>
      </c>
      <c r="J28" t="s">
        <v>162</v>
      </c>
      <c r="K28" t="s">
        <v>21</v>
      </c>
      <c r="L28">
        <v>1402922</v>
      </c>
      <c r="N28" t="s">
        <v>26</v>
      </c>
    </row>
    <row r="29" spans="1:14">
      <c r="A29" s="2">
        <v>16</v>
      </c>
      <c r="B29">
        <v>2593696492</v>
      </c>
      <c r="C29">
        <v>0</v>
      </c>
      <c r="K29" t="s">
        <v>28</v>
      </c>
    </row>
    <row r="30" spans="1:14">
      <c r="A30" s="2" t="s">
        <v>165</v>
      </c>
      <c r="B30">
        <v>2593696493</v>
      </c>
      <c r="C30">
        <v>261</v>
      </c>
      <c r="D30">
        <v>28.49</v>
      </c>
      <c r="E30">
        <v>0</v>
      </c>
      <c r="F30">
        <v>13.51</v>
      </c>
      <c r="G30" t="s">
        <v>18</v>
      </c>
      <c r="H30" t="s">
        <v>172</v>
      </c>
      <c r="I30" s="1" t="s">
        <v>20</v>
      </c>
      <c r="J30" t="s">
        <v>166</v>
      </c>
      <c r="K30" t="s">
        <v>21</v>
      </c>
      <c r="L30">
        <v>1401132</v>
      </c>
      <c r="N30" t="s">
        <v>35</v>
      </c>
    </row>
    <row r="31" spans="1:14">
      <c r="A31" s="2" t="s">
        <v>167</v>
      </c>
      <c r="B31">
        <v>2593696494</v>
      </c>
      <c r="C31">
        <v>174</v>
      </c>
      <c r="D31">
        <v>28.49</v>
      </c>
      <c r="E31">
        <v>0</v>
      </c>
      <c r="F31">
        <v>15</v>
      </c>
      <c r="G31" t="s">
        <v>22</v>
      </c>
      <c r="H31" t="s">
        <v>189</v>
      </c>
      <c r="I31" s="1" t="s">
        <v>19</v>
      </c>
      <c r="J31" t="s">
        <v>168</v>
      </c>
      <c r="K31" t="s">
        <v>21</v>
      </c>
      <c r="L31">
        <v>1402927</v>
      </c>
      <c r="N31" t="s">
        <v>35</v>
      </c>
    </row>
    <row r="32" spans="1:14">
      <c r="A32" s="2" t="s">
        <v>169</v>
      </c>
      <c r="B32">
        <v>2593696496</v>
      </c>
      <c r="C32">
        <v>2068</v>
      </c>
      <c r="D32">
        <v>44.1</v>
      </c>
      <c r="E32">
        <v>0</v>
      </c>
      <c r="F32">
        <v>62.9</v>
      </c>
      <c r="G32" t="s">
        <v>18</v>
      </c>
      <c r="H32" t="s">
        <v>191</v>
      </c>
      <c r="I32" s="1" t="s">
        <v>19</v>
      </c>
      <c r="J32" t="s">
        <v>170</v>
      </c>
      <c r="K32" t="s">
        <v>21</v>
      </c>
      <c r="L32">
        <v>1402946</v>
      </c>
      <c r="N32" t="s">
        <v>192</v>
      </c>
    </row>
    <row r="33" spans="1:14">
      <c r="A33" s="2" t="s">
        <v>171</v>
      </c>
      <c r="B33">
        <v>2593696497</v>
      </c>
      <c r="C33">
        <v>2068</v>
      </c>
      <c r="D33">
        <v>44.1</v>
      </c>
      <c r="E33">
        <v>0</v>
      </c>
      <c r="F33">
        <v>62.9</v>
      </c>
      <c r="G33" t="s">
        <v>18</v>
      </c>
      <c r="H33" t="s">
        <v>193</v>
      </c>
      <c r="I33" s="1" t="s">
        <v>19</v>
      </c>
      <c r="J33" t="s">
        <v>170</v>
      </c>
      <c r="K33" t="s">
        <v>21</v>
      </c>
      <c r="L33">
        <v>1402946</v>
      </c>
      <c r="N33" t="s">
        <v>192</v>
      </c>
    </row>
    <row r="34" spans="1:14">
      <c r="A34" s="2"/>
    </row>
    <row r="35" spans="1:14">
      <c r="A35" s="2"/>
    </row>
    <row r="36" spans="1:14">
      <c r="A36" s="2"/>
    </row>
    <row r="37" spans="1:14">
      <c r="A3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P16"/>
  <sheetViews>
    <sheetView zoomScaleNormal="100" workbookViewId="0"/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>
      <c r="A1" s="2" t="s">
        <v>42</v>
      </c>
      <c r="B1">
        <v>624765</v>
      </c>
      <c r="C1" t="s">
        <v>43</v>
      </c>
      <c r="D1" t="s">
        <v>44</v>
      </c>
      <c r="E1" t="s">
        <v>45</v>
      </c>
      <c r="F1" s="3" t="s">
        <v>46</v>
      </c>
      <c r="I1" s="1" t="s">
        <v>47</v>
      </c>
      <c r="J1" t="s">
        <v>48</v>
      </c>
      <c r="K1" t="s">
        <v>49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</row>
    <row r="3" spans="1:16">
      <c r="A3" s="2" t="s">
        <v>34</v>
      </c>
      <c r="B3" t="s">
        <v>32</v>
      </c>
      <c r="J3" s="3">
        <v>43306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50</v>
      </c>
      <c r="H4" t="s">
        <v>51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50</v>
      </c>
      <c r="H6" t="s">
        <v>51</v>
      </c>
      <c r="I6" s="1" t="s">
        <v>9</v>
      </c>
      <c r="J6" t="s">
        <v>8</v>
      </c>
      <c r="K6" t="s">
        <v>10</v>
      </c>
    </row>
    <row r="7" spans="1:16">
      <c r="A7" s="2" t="s">
        <v>52</v>
      </c>
      <c r="B7">
        <v>2593694867</v>
      </c>
      <c r="C7">
        <v>94</v>
      </c>
      <c r="D7">
        <v>10.1</v>
      </c>
      <c r="E7">
        <v>0</v>
      </c>
      <c r="F7">
        <v>13.9</v>
      </c>
      <c r="G7" t="s">
        <v>18</v>
      </c>
      <c r="H7" t="s">
        <v>66</v>
      </c>
      <c r="I7" s="1" t="s">
        <v>19</v>
      </c>
      <c r="J7" t="s">
        <v>53</v>
      </c>
      <c r="K7" t="s">
        <v>21</v>
      </c>
      <c r="L7">
        <v>1402926</v>
      </c>
      <c r="N7" t="s">
        <v>25</v>
      </c>
    </row>
    <row r="8" spans="1:16">
      <c r="A8" s="2" t="s">
        <v>54</v>
      </c>
      <c r="B8">
        <v>2593694869</v>
      </c>
      <c r="C8">
        <v>315</v>
      </c>
      <c r="D8">
        <v>28.49</v>
      </c>
      <c r="E8">
        <v>0</v>
      </c>
      <c r="F8" s="1">
        <v>15.51</v>
      </c>
      <c r="G8" t="s">
        <v>18</v>
      </c>
      <c r="H8" t="s">
        <v>63</v>
      </c>
      <c r="I8" s="1" t="s">
        <v>19</v>
      </c>
      <c r="J8" t="s">
        <v>55</v>
      </c>
      <c r="K8" t="s">
        <v>21</v>
      </c>
      <c r="L8">
        <v>1402926</v>
      </c>
      <c r="N8" t="s">
        <v>25</v>
      </c>
    </row>
    <row r="9" spans="1:16">
      <c r="A9" s="5" t="s">
        <v>56</v>
      </c>
      <c r="B9" s="1">
        <v>2593694870</v>
      </c>
      <c r="C9" s="1">
        <v>479.88</v>
      </c>
      <c r="D9" s="1">
        <v>101.96</v>
      </c>
      <c r="E9" s="1">
        <v>0</v>
      </c>
      <c r="F9" s="1">
        <f>36.12+21.67</f>
        <v>57.79</v>
      </c>
      <c r="G9" s="1" t="s">
        <v>18</v>
      </c>
      <c r="H9" t="s">
        <v>65</v>
      </c>
      <c r="I9" s="1" t="s">
        <v>19</v>
      </c>
      <c r="J9" s="1" t="s">
        <v>57</v>
      </c>
      <c r="K9" t="s">
        <v>21</v>
      </c>
      <c r="L9">
        <v>1402927</v>
      </c>
      <c r="N9" t="s">
        <v>25</v>
      </c>
    </row>
    <row r="10" spans="1:16">
      <c r="A10" s="5" t="s">
        <v>58</v>
      </c>
      <c r="B10" s="1">
        <v>2593694871</v>
      </c>
      <c r="C10" s="1">
        <v>2735</v>
      </c>
      <c r="D10" s="1">
        <v>189.68</v>
      </c>
      <c r="E10" s="1">
        <v>0</v>
      </c>
      <c r="F10" s="1">
        <v>100.32</v>
      </c>
      <c r="G10" s="1" t="s">
        <v>22</v>
      </c>
      <c r="H10" s="1" t="s">
        <v>62</v>
      </c>
      <c r="I10" s="1" t="s">
        <v>20</v>
      </c>
      <c r="J10" s="1" t="s">
        <v>59</v>
      </c>
      <c r="K10" t="s">
        <v>21</v>
      </c>
      <c r="L10">
        <v>1402927</v>
      </c>
      <c r="N10" t="s">
        <v>25</v>
      </c>
    </row>
    <row r="11" spans="1:16">
      <c r="A11" s="5" t="s">
        <v>60</v>
      </c>
      <c r="B11" s="1">
        <v>2593694872</v>
      </c>
      <c r="C11" s="1">
        <v>1145</v>
      </c>
      <c r="D11" s="1">
        <v>97.7</v>
      </c>
      <c r="E11" s="1">
        <v>0</v>
      </c>
      <c r="F11" s="1">
        <v>55.3</v>
      </c>
      <c r="G11" s="1" t="s">
        <v>18</v>
      </c>
      <c r="H11" s="1" t="s">
        <v>64</v>
      </c>
      <c r="I11" s="1" t="s">
        <v>19</v>
      </c>
      <c r="J11" s="1" t="s">
        <v>61</v>
      </c>
      <c r="K11" t="s">
        <v>21</v>
      </c>
      <c r="L11">
        <v>1402922</v>
      </c>
      <c r="N11" t="s">
        <v>26</v>
      </c>
    </row>
    <row r="12" spans="1:16">
      <c r="A12" s="2"/>
    </row>
    <row r="13" spans="1:16">
      <c r="A13" s="2"/>
    </row>
    <row r="14" spans="1:16">
      <c r="A14" s="2"/>
    </row>
    <row r="15" spans="1:16">
      <c r="A15" s="2"/>
    </row>
    <row r="16" spans="1:16">
      <c r="A16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N27"/>
  <sheetViews>
    <sheetView zoomScaleNormal="100" workbookViewId="0"/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4">
      <c r="A1" s="2" t="s">
        <v>0</v>
      </c>
      <c r="B1">
        <v>4624765</v>
      </c>
      <c r="D1" t="s">
        <v>1</v>
      </c>
      <c r="E1" t="s">
        <v>36</v>
      </c>
      <c r="F1" s="3">
        <v>43287</v>
      </c>
      <c r="J1" t="s">
        <v>2</v>
      </c>
      <c r="K1" t="s">
        <v>3</v>
      </c>
    </row>
    <row r="2" spans="1:14">
      <c r="A2" s="2" t="s">
        <v>4</v>
      </c>
      <c r="B2" t="s">
        <v>31</v>
      </c>
      <c r="D2" t="s">
        <v>5</v>
      </c>
      <c r="E2" t="s">
        <v>30</v>
      </c>
    </row>
    <row r="3" spans="1:14">
      <c r="A3" s="2" t="s">
        <v>34</v>
      </c>
      <c r="B3" t="s">
        <v>32</v>
      </c>
      <c r="J3" s="3">
        <v>43307</v>
      </c>
      <c r="K3">
        <v>2018</v>
      </c>
    </row>
    <row r="4" spans="1:14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4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4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4">
      <c r="A7" s="2" t="s">
        <v>67</v>
      </c>
      <c r="B7">
        <v>2593694875</v>
      </c>
      <c r="C7">
        <v>257</v>
      </c>
      <c r="D7">
        <v>54.6</v>
      </c>
      <c r="E7">
        <v>0</v>
      </c>
      <c r="F7">
        <v>15.4</v>
      </c>
      <c r="G7" t="s">
        <v>18</v>
      </c>
      <c r="H7" t="s">
        <v>85</v>
      </c>
      <c r="I7" s="1" t="s">
        <v>19</v>
      </c>
      <c r="J7" t="s">
        <v>68</v>
      </c>
      <c r="K7" t="s">
        <v>21</v>
      </c>
      <c r="L7">
        <v>1402926</v>
      </c>
      <c r="N7" t="s">
        <v>25</v>
      </c>
    </row>
    <row r="8" spans="1:14">
      <c r="A8" s="2" t="s">
        <v>69</v>
      </c>
      <c r="B8">
        <v>2593694876</v>
      </c>
      <c r="C8">
        <v>486</v>
      </c>
      <c r="D8">
        <v>28.49</v>
      </c>
      <c r="E8">
        <v>0</v>
      </c>
      <c r="F8">
        <v>29.51</v>
      </c>
      <c r="G8" t="s">
        <v>18</v>
      </c>
      <c r="H8" t="s">
        <v>82</v>
      </c>
      <c r="I8" s="1" t="s">
        <v>20</v>
      </c>
      <c r="J8" t="s">
        <v>70</v>
      </c>
      <c r="K8" t="s">
        <v>21</v>
      </c>
      <c r="L8">
        <v>1402922</v>
      </c>
      <c r="N8" t="s">
        <v>26</v>
      </c>
    </row>
    <row r="9" spans="1:14">
      <c r="A9" s="2" t="s">
        <v>71</v>
      </c>
      <c r="B9">
        <v>2593694877</v>
      </c>
      <c r="C9">
        <v>767.25000000000011</v>
      </c>
      <c r="D9">
        <v>242.66</v>
      </c>
      <c r="E9">
        <v>0</v>
      </c>
      <c r="F9">
        <f>57.75+134.21</f>
        <v>191.96</v>
      </c>
      <c r="G9" t="s">
        <v>18</v>
      </c>
      <c r="H9" t="s">
        <v>84</v>
      </c>
      <c r="I9" s="1" t="s">
        <v>19</v>
      </c>
      <c r="J9" t="s">
        <v>72</v>
      </c>
      <c r="K9" t="s">
        <v>21</v>
      </c>
      <c r="L9">
        <v>1402926</v>
      </c>
      <c r="N9" t="s">
        <v>25</v>
      </c>
    </row>
    <row r="10" spans="1:14">
      <c r="A10" s="2" t="s">
        <v>73</v>
      </c>
      <c r="B10">
        <v>2593694878</v>
      </c>
      <c r="C10">
        <v>767.25000000000011</v>
      </c>
      <c r="D10">
        <v>242.66</v>
      </c>
      <c r="E10">
        <v>0</v>
      </c>
      <c r="F10">
        <v>57.75</v>
      </c>
      <c r="G10" t="s">
        <v>18</v>
      </c>
      <c r="H10" t="s">
        <v>84</v>
      </c>
      <c r="I10" s="1" t="s">
        <v>19</v>
      </c>
      <c r="J10" t="s">
        <v>72</v>
      </c>
      <c r="K10" t="s">
        <v>21</v>
      </c>
      <c r="L10">
        <v>1402926</v>
      </c>
      <c r="N10" t="s">
        <v>25</v>
      </c>
    </row>
    <row r="11" spans="1:14">
      <c r="A11" s="2" t="s">
        <v>74</v>
      </c>
      <c r="B11">
        <v>2593694879</v>
      </c>
      <c r="C11">
        <v>575.66999999999996</v>
      </c>
      <c r="D11">
        <v>230.66</v>
      </c>
      <c r="E11">
        <v>0</v>
      </c>
      <c r="F11">
        <v>43.33</v>
      </c>
      <c r="G11" t="s">
        <v>18</v>
      </c>
      <c r="H11" t="s">
        <v>83</v>
      </c>
      <c r="I11" s="1" t="s">
        <v>19</v>
      </c>
      <c r="J11" t="s">
        <v>75</v>
      </c>
      <c r="K11" t="s">
        <v>21</v>
      </c>
      <c r="L11">
        <v>1402927</v>
      </c>
      <c r="N11" t="s">
        <v>25</v>
      </c>
    </row>
    <row r="12" spans="1:14">
      <c r="A12" s="2" t="s">
        <v>76</v>
      </c>
      <c r="B12">
        <v>2593694880</v>
      </c>
      <c r="C12">
        <v>575.66999999999996</v>
      </c>
      <c r="D12">
        <v>230.66</v>
      </c>
      <c r="E12">
        <v>0</v>
      </c>
      <c r="F12">
        <v>43.33</v>
      </c>
      <c r="G12" t="s">
        <v>18</v>
      </c>
      <c r="H12" t="s">
        <v>86</v>
      </c>
      <c r="I12" s="1" t="s">
        <v>19</v>
      </c>
      <c r="J12" t="s">
        <v>75</v>
      </c>
      <c r="K12" t="s">
        <v>21</v>
      </c>
      <c r="L12">
        <v>1402927</v>
      </c>
      <c r="N12" t="s">
        <v>25</v>
      </c>
    </row>
    <row r="13" spans="1:14">
      <c r="A13" s="2" t="s">
        <v>77</v>
      </c>
      <c r="B13">
        <v>2593694881</v>
      </c>
      <c r="C13">
        <v>558</v>
      </c>
      <c r="D13">
        <v>194.74</v>
      </c>
      <c r="E13">
        <v>0</v>
      </c>
      <c r="F13">
        <v>42</v>
      </c>
      <c r="G13" t="s">
        <v>18</v>
      </c>
      <c r="H13" t="s">
        <v>80</v>
      </c>
      <c r="I13" s="1" t="s">
        <v>20</v>
      </c>
      <c r="J13" t="s">
        <v>78</v>
      </c>
      <c r="K13" t="s">
        <v>21</v>
      </c>
      <c r="L13">
        <v>1402926</v>
      </c>
      <c r="N13" t="s">
        <v>25</v>
      </c>
    </row>
    <row r="14" spans="1:14">
      <c r="A14" s="2" t="s">
        <v>79</v>
      </c>
      <c r="B14">
        <v>2593694882</v>
      </c>
      <c r="C14">
        <v>558</v>
      </c>
      <c r="D14">
        <v>194.74</v>
      </c>
      <c r="E14">
        <v>0</v>
      </c>
      <c r="F14">
        <v>42</v>
      </c>
      <c r="G14" t="s">
        <v>18</v>
      </c>
      <c r="H14" t="s">
        <v>81</v>
      </c>
      <c r="I14" s="1" t="s">
        <v>20</v>
      </c>
      <c r="J14" t="s">
        <v>78</v>
      </c>
      <c r="K14" t="s">
        <v>21</v>
      </c>
      <c r="L14">
        <v>1402926</v>
      </c>
      <c r="N14" t="s">
        <v>25</v>
      </c>
    </row>
    <row r="15" spans="1:14">
      <c r="A15" s="2"/>
    </row>
    <row r="16" spans="1:14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N25"/>
  <sheetViews>
    <sheetView zoomScaleNormal="100" workbookViewId="0">
      <selection activeCell="H2" sqref="H2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4">
      <c r="A1" s="2" t="s">
        <v>37</v>
      </c>
      <c r="B1">
        <v>624765</v>
      </c>
      <c r="D1" t="s">
        <v>1</v>
      </c>
      <c r="E1" t="s">
        <v>36</v>
      </c>
      <c r="F1" s="3">
        <v>43288</v>
      </c>
      <c r="J1" t="s">
        <v>2</v>
      </c>
      <c r="K1" t="s">
        <v>3</v>
      </c>
    </row>
    <row r="2" spans="1:14">
      <c r="A2" s="2" t="s">
        <v>38</v>
      </c>
      <c r="B2" t="s">
        <v>39</v>
      </c>
      <c r="D2" t="s">
        <v>5</v>
      </c>
      <c r="E2" t="s">
        <v>30</v>
      </c>
    </row>
    <row r="3" spans="1:14">
      <c r="A3" s="2" t="s">
        <v>40</v>
      </c>
      <c r="B3" t="s">
        <v>41</v>
      </c>
      <c r="J3" s="3">
        <v>43308</v>
      </c>
      <c r="K3">
        <v>2018</v>
      </c>
    </row>
    <row r="4" spans="1:14">
      <c r="A4" s="2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4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4">
      <c r="A6" s="2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4">
      <c r="A7" s="2" t="s">
        <v>87</v>
      </c>
      <c r="B7">
        <v>2593694883</v>
      </c>
      <c r="C7">
        <v>94</v>
      </c>
      <c r="D7">
        <v>10.1</v>
      </c>
      <c r="E7">
        <v>0</v>
      </c>
      <c r="F7">
        <v>14.9</v>
      </c>
      <c r="G7" t="s">
        <v>18</v>
      </c>
      <c r="H7" t="s">
        <v>112</v>
      </c>
      <c r="I7" s="1" t="s">
        <v>19</v>
      </c>
      <c r="J7" t="s">
        <v>88</v>
      </c>
      <c r="K7" t="s">
        <v>21</v>
      </c>
      <c r="L7">
        <v>1402926</v>
      </c>
      <c r="N7" t="s">
        <v>25</v>
      </c>
    </row>
    <row r="8" spans="1:14">
      <c r="A8" s="2" t="s">
        <v>89</v>
      </c>
      <c r="B8">
        <v>2593694884</v>
      </c>
      <c r="C8">
        <v>94</v>
      </c>
      <c r="D8">
        <v>10.1</v>
      </c>
      <c r="E8">
        <v>0</v>
      </c>
      <c r="F8">
        <v>14.9</v>
      </c>
      <c r="G8" t="s">
        <v>18</v>
      </c>
      <c r="H8" t="s">
        <v>111</v>
      </c>
      <c r="I8" s="1" t="s">
        <v>19</v>
      </c>
      <c r="J8" t="s">
        <v>88</v>
      </c>
      <c r="K8" t="s">
        <v>21</v>
      </c>
      <c r="L8">
        <v>1402926</v>
      </c>
      <c r="N8" t="s">
        <v>25</v>
      </c>
    </row>
    <row r="9" spans="1:14">
      <c r="A9" s="2" t="s">
        <v>90</v>
      </c>
      <c r="B9">
        <v>2593694885</v>
      </c>
      <c r="C9">
        <v>75</v>
      </c>
      <c r="D9">
        <v>10.1</v>
      </c>
      <c r="E9">
        <v>0</v>
      </c>
      <c r="F9">
        <v>9</v>
      </c>
      <c r="G9" t="s">
        <v>18</v>
      </c>
      <c r="H9" t="s">
        <v>113</v>
      </c>
      <c r="I9" s="1" t="s">
        <v>19</v>
      </c>
      <c r="J9" t="s">
        <v>88</v>
      </c>
      <c r="K9" t="s">
        <v>21</v>
      </c>
      <c r="L9">
        <v>1402926</v>
      </c>
      <c r="N9" t="s">
        <v>25</v>
      </c>
    </row>
    <row r="10" spans="1:14">
      <c r="A10" s="2" t="s">
        <v>91</v>
      </c>
      <c r="B10">
        <v>2593694886</v>
      </c>
      <c r="C10">
        <v>518.94000000000005</v>
      </c>
      <c r="D10">
        <v>102.23</v>
      </c>
      <c r="E10">
        <v>0</v>
      </c>
      <c r="F10">
        <v>39.06</v>
      </c>
      <c r="G10" t="s">
        <v>18</v>
      </c>
      <c r="H10" t="s">
        <v>110</v>
      </c>
      <c r="I10" s="1" t="s">
        <v>19</v>
      </c>
      <c r="J10" t="s">
        <v>92</v>
      </c>
      <c r="K10" t="s">
        <v>21</v>
      </c>
      <c r="L10">
        <v>1409131</v>
      </c>
      <c r="N10" t="s">
        <v>35</v>
      </c>
    </row>
    <row r="11" spans="1:14">
      <c r="A11" s="2" t="s">
        <v>93</v>
      </c>
      <c r="B11">
        <v>2593694887</v>
      </c>
      <c r="C11">
        <v>479.88</v>
      </c>
      <c r="D11">
        <v>102.23</v>
      </c>
      <c r="E11">
        <v>0</v>
      </c>
      <c r="F11">
        <v>36.119999999999997</v>
      </c>
      <c r="G11" t="s">
        <v>18</v>
      </c>
      <c r="H11" t="s">
        <v>109</v>
      </c>
      <c r="I11" s="1" t="s">
        <v>19</v>
      </c>
      <c r="J11" t="s">
        <v>94</v>
      </c>
      <c r="K11" t="s">
        <v>21</v>
      </c>
      <c r="L11">
        <v>1409131</v>
      </c>
      <c r="N11" t="s">
        <v>35</v>
      </c>
    </row>
    <row r="12" spans="1:14">
      <c r="A12" s="2" t="s">
        <v>95</v>
      </c>
      <c r="B12">
        <v>2593694888</v>
      </c>
      <c r="C12">
        <v>518.94000000000005</v>
      </c>
      <c r="D12">
        <v>102.23</v>
      </c>
      <c r="E12">
        <v>0</v>
      </c>
      <c r="F12">
        <v>39.06</v>
      </c>
      <c r="G12" t="s">
        <v>18</v>
      </c>
      <c r="H12" t="s">
        <v>108</v>
      </c>
      <c r="I12" s="1" t="s">
        <v>19</v>
      </c>
      <c r="J12" t="s">
        <v>96</v>
      </c>
      <c r="K12" t="s">
        <v>21</v>
      </c>
      <c r="L12">
        <v>1409131</v>
      </c>
      <c r="N12" t="s">
        <v>35</v>
      </c>
    </row>
    <row r="13" spans="1:14">
      <c r="A13" s="2" t="s">
        <v>98</v>
      </c>
      <c r="B13">
        <v>2593694890</v>
      </c>
      <c r="C13">
        <v>894.99999999999989</v>
      </c>
      <c r="D13">
        <v>197.36</v>
      </c>
      <c r="E13">
        <v>0</v>
      </c>
      <c r="F13">
        <v>35.64</v>
      </c>
      <c r="G13" t="s">
        <v>22</v>
      </c>
      <c r="H13" t="s">
        <v>105</v>
      </c>
      <c r="I13" s="1" t="s">
        <v>20</v>
      </c>
      <c r="J13" t="s">
        <v>97</v>
      </c>
      <c r="K13" t="s">
        <v>21</v>
      </c>
      <c r="L13">
        <v>1402927</v>
      </c>
      <c r="N13" t="s">
        <v>25</v>
      </c>
    </row>
    <row r="14" spans="1:14">
      <c r="A14" s="2" t="s">
        <v>99</v>
      </c>
      <c r="B14">
        <v>2593694891</v>
      </c>
      <c r="C14">
        <v>1193</v>
      </c>
      <c r="D14">
        <v>197.36</v>
      </c>
      <c r="E14">
        <v>0</v>
      </c>
      <c r="F14">
        <v>40.64</v>
      </c>
      <c r="G14" t="s">
        <v>22</v>
      </c>
      <c r="H14" t="s">
        <v>104</v>
      </c>
      <c r="I14" s="1" t="s">
        <v>20</v>
      </c>
      <c r="J14" t="s">
        <v>97</v>
      </c>
      <c r="K14" t="s">
        <v>21</v>
      </c>
      <c r="L14">
        <v>1402927</v>
      </c>
      <c r="N14" t="s">
        <v>25</v>
      </c>
    </row>
    <row r="15" spans="1:14">
      <c r="A15" s="2" t="s">
        <v>100</v>
      </c>
      <c r="B15">
        <v>2593694892</v>
      </c>
      <c r="C15">
        <v>1347</v>
      </c>
      <c r="D15">
        <v>363.39</v>
      </c>
      <c r="E15">
        <v>0</v>
      </c>
      <c r="F15">
        <v>50</v>
      </c>
      <c r="G15" t="s">
        <v>22</v>
      </c>
      <c r="H15" t="s">
        <v>107</v>
      </c>
      <c r="I15" s="1" t="s">
        <v>19</v>
      </c>
      <c r="J15" t="s">
        <v>101</v>
      </c>
      <c r="K15" t="s">
        <v>21</v>
      </c>
      <c r="L15">
        <v>1402927</v>
      </c>
      <c r="N15" t="s">
        <v>25</v>
      </c>
    </row>
    <row r="16" spans="1:14">
      <c r="A16" s="2">
        <v>16</v>
      </c>
      <c r="B16">
        <v>2593694893</v>
      </c>
      <c r="C16">
        <v>0</v>
      </c>
      <c r="K16" t="s">
        <v>28</v>
      </c>
    </row>
    <row r="17" spans="1:14">
      <c r="A17" s="2">
        <v>16</v>
      </c>
      <c r="B17">
        <v>2593694894</v>
      </c>
      <c r="C17">
        <v>0</v>
      </c>
      <c r="K17" t="s">
        <v>28</v>
      </c>
    </row>
    <row r="18" spans="1:14">
      <c r="A18" s="2" t="s">
        <v>102</v>
      </c>
      <c r="B18">
        <v>2593694895</v>
      </c>
      <c r="C18">
        <v>524.52</v>
      </c>
      <c r="D18">
        <v>28.03</v>
      </c>
      <c r="E18">
        <v>0</v>
      </c>
      <c r="F18">
        <v>39.479999999999997</v>
      </c>
      <c r="G18" t="s">
        <v>18</v>
      </c>
      <c r="H18" t="s">
        <v>106</v>
      </c>
      <c r="I18" s="1" t="s">
        <v>19</v>
      </c>
      <c r="J18" t="s">
        <v>103</v>
      </c>
      <c r="K18" t="s">
        <v>21</v>
      </c>
      <c r="L18">
        <v>1402888</v>
      </c>
      <c r="N18" t="s">
        <v>25</v>
      </c>
    </row>
    <row r="19" spans="1:14">
      <c r="A19" s="2"/>
    </row>
    <row r="20" spans="1:14">
      <c r="A20" s="2"/>
    </row>
    <row r="21" spans="1:14">
      <c r="A21" s="2"/>
    </row>
    <row r="22" spans="1:14">
      <c r="A22" s="2"/>
    </row>
    <row r="23" spans="1:14">
      <c r="A23" s="2"/>
    </row>
    <row r="24" spans="1:14">
      <c r="A24" s="2"/>
    </row>
    <row r="25" spans="1:14">
      <c r="A2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Aug01</vt:lpstr>
      <vt:lpstr>Sheet1</vt:lpstr>
      <vt:lpstr>July25</vt:lpstr>
      <vt:lpstr>July26</vt:lpstr>
      <vt:lpstr>Aug06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Lina Dimaano</cp:lastModifiedBy>
  <cp:lastPrinted>2018-03-01T00:20:16Z</cp:lastPrinted>
  <dcterms:created xsi:type="dcterms:W3CDTF">2018-02-22T03:03:56Z</dcterms:created>
  <dcterms:modified xsi:type="dcterms:W3CDTF">2018-08-22T13:14:46Z</dcterms:modified>
</cp:coreProperties>
</file>