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62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Sheet1!$A$5:$L$94</definedName>
  </definedNames>
  <calcPr calcId="125725"/>
</workbook>
</file>

<file path=xl/calcChain.xml><?xml version="1.0" encoding="utf-8"?>
<calcChain xmlns="http://schemas.openxmlformats.org/spreadsheetml/2006/main">
  <c r="F21" i="1"/>
  <c r="C21"/>
  <c r="C16"/>
  <c r="C15"/>
  <c r="C14"/>
</calcChain>
</file>

<file path=xl/sharedStrings.xml><?xml version="1.0" encoding="utf-8"?>
<sst xmlns="http://schemas.openxmlformats.org/spreadsheetml/2006/main" count="208" uniqueCount="114">
  <si>
    <t>AGY NO - 5</t>
  </si>
  <si>
    <t>QUERY RE</t>
  </si>
  <si>
    <t>PORT 1</t>
  </si>
  <si>
    <t>SEP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</si>
  <si>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</si>
  <si>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</si>
  <si>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</si>
  <si>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</si>
  <si>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</si>
  <si>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</si>
  <si>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</si>
  <si>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</si>
  <si>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</si>
  <si>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</si>
  <si>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</si>
  <si>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</si>
  <si>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</si>
  <si>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</si>
  <si>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</si>
  <si>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</si>
  <si>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</si>
  <si>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</si>
  <si>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</si>
  <si>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</si>
  <si>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</si>
  <si>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</si>
  <si>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</si>
  <si>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</si>
  <si>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</si>
  <si>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</si>
  <si>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</si>
  <si>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</si>
  <si>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</si>
  <si>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</si>
  <si>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CC</t>
  </si>
  <si>
    <t>AL</t>
  </si>
  <si>
    <t>SAP CODE</t>
  </si>
  <si>
    <t>016129*016</t>
  </si>
  <si>
    <t>LANIYO/VINCENT</t>
  </si>
  <si>
    <t>3BDZUP</t>
  </si>
  <si>
    <t>016130*016</t>
  </si>
  <si>
    <t>KAPILEO/ARNICIA</t>
  </si>
  <si>
    <t>016131*016</t>
  </si>
  <si>
    <t>DEMAPAN/GUS FREDERICK</t>
  </si>
  <si>
    <t>3ERUFT</t>
  </si>
  <si>
    <t>016132*016</t>
  </si>
  <si>
    <t>BARNHOUSE/THOMAS</t>
  </si>
  <si>
    <t>3EITJS</t>
  </si>
  <si>
    <t>016136*016</t>
  </si>
  <si>
    <t>YAO/SADRINA</t>
  </si>
  <si>
    <t>3EIXOO</t>
  </si>
  <si>
    <t>016137*006</t>
  </si>
  <si>
    <t>TORRES/RALPH ANTHONY</t>
  </si>
  <si>
    <t>3EI6RC</t>
  </si>
  <si>
    <t>016138*016</t>
  </si>
  <si>
    <t>AGUON/ANTONIO</t>
  </si>
  <si>
    <t>3GGITD</t>
  </si>
  <si>
    <t>016139*988</t>
  </si>
  <si>
    <t>CHEN/XIN</t>
  </si>
  <si>
    <t>3GGJR6</t>
  </si>
  <si>
    <t>016140*988</t>
  </si>
  <si>
    <t>KOO/LUAM KHEN</t>
  </si>
  <si>
    <t>3GXC9X</t>
  </si>
  <si>
    <t>016141*988</t>
  </si>
  <si>
    <t>LEE/YU HUNG</t>
  </si>
  <si>
    <t>016143*016</t>
  </si>
  <si>
    <t>AGULTO/N</t>
  </si>
  <si>
    <t>3GXDT5</t>
  </si>
  <si>
    <t>016144*016</t>
  </si>
  <si>
    <t>IGUEL/LUKE</t>
  </si>
  <si>
    <t>3GXZN6</t>
  </si>
  <si>
    <t>016145*016</t>
  </si>
  <si>
    <t>VILLAGOMEZ/WARREN</t>
  </si>
  <si>
    <t>Z22U7F</t>
  </si>
  <si>
    <t>016146*006</t>
  </si>
  <si>
    <t>CAMPBELL</t>
  </si>
  <si>
    <t>3IKX8X</t>
  </si>
  <si>
    <t>016147*988</t>
  </si>
  <si>
    <t>MONTEIRO</t>
  </si>
  <si>
    <t>3GYX4M</t>
  </si>
  <si>
    <t>016148*016</t>
  </si>
  <si>
    <t>ANGELES/DENMARK</t>
  </si>
  <si>
    <t>3KZYOC</t>
  </si>
  <si>
    <t>016149*016</t>
  </si>
  <si>
    <t>BUNN II/JENNING</t>
  </si>
  <si>
    <t>3KTZR8</t>
  </si>
  <si>
    <t>016150*006</t>
  </si>
  <si>
    <t>IGITOL KATO/LEONISA</t>
  </si>
  <si>
    <t>2IPN3O</t>
  </si>
  <si>
    <t>016151*006</t>
  </si>
  <si>
    <t>KATO/KEN</t>
  </si>
  <si>
    <t>016152*006</t>
  </si>
  <si>
    <t>CASTRO/F</t>
  </si>
  <si>
    <t>3IROMR</t>
  </si>
  <si>
    <t>016155*006</t>
  </si>
  <si>
    <t>GRANT/JEANNEOLIVIA</t>
  </si>
  <si>
    <t>3IKIMF</t>
  </si>
  <si>
    <t>016156*006</t>
  </si>
  <si>
    <t>SANTOS/JOSE</t>
  </si>
  <si>
    <t>3IKIH2</t>
  </si>
  <si>
    <t>016157*016</t>
  </si>
  <si>
    <t>BALUYUT/</t>
  </si>
  <si>
    <t>3K25KU</t>
  </si>
  <si>
    <t>016158*016</t>
  </si>
  <si>
    <t>CARNEY/M</t>
  </si>
  <si>
    <t>3MFX6O</t>
  </si>
  <si>
    <t>016160*016</t>
  </si>
  <si>
    <t>MALAUBAN</t>
  </si>
  <si>
    <t>3MWIBC</t>
  </si>
  <si>
    <t>016161*016</t>
  </si>
  <si>
    <t>KWAH/POH LING</t>
  </si>
  <si>
    <t>3KTYMO</t>
  </si>
  <si>
    <t>016162*016</t>
  </si>
  <si>
    <t>TAN/NATHANIA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</si>
</sst>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5" fontId="0" fillId="0" borderId="0" xfId="0" applyNumberFormat="1" applyFill="1"/>
    <xf numFmtId="16" fontId="0" fillId="0" borderId="0" xfId="0" applyNumberFormat="1" applyFill="1"/>
    <xf numFmtId="49" fontId="0" fillId="0" borderId="0" xfId="0" applyNumberFormat="1" applyFill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pane ySplit="5" topLeftCell="A6" activePane="bottomLeft" state="frozen"/>
      <selection pane="bottomLeft" activeCell="J20" sqref="J20"/>
    </sheetView>
  </sheetViews>
  <sheetFormatPr defaultRowHeight="1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style="1" bestFit="1" customWidth="1"/>
    <col min="5" max="5" width="7.140625" style="1" customWidth="1"/>
    <col min="6" max="6" width="8.7109375" style="1" bestFit="1" customWidth="1"/>
    <col min="7" max="7" width="4.140625" style="1" bestFit="1" customWidth="1"/>
    <col min="8" max="8" width="11.7109375" style="1" bestFit="1" customWidth="1"/>
    <col min="9" max="9" width="3.28515625" style="1" bestFit="1" customWidth="1"/>
    <col min="10" max="10" width="9.28515625" style="1" bestFit="1" customWidth="1"/>
    <col min="11" max="11" width="6" style="1" bestFit="1" customWidth="1"/>
    <col min="12" max="16384" width="9.140625" style="1"/>
  </cols>
  <sheetData>
    <row r="1" spans="1:12">
      <c r="A1" s="1" t="s">
        <v>0</v>
      </c>
      <c r="B1" s="1">
        <v>4624765</v>
      </c>
      <c r="D1" s="1" t="s">
        <v>1</v>
      </c>
      <c r="E1" s="1" t="s">
        <v>2</v>
      </c>
      <c r="F1" s="2">
        <v>43347</v>
      </c>
      <c r="G1" s="1" t="s">
        <v>3</v>
      </c>
      <c r="J1" s="1" t="s">
        <v>4</v>
      </c>
      <c r="K1" s="1" t="s">
        <v>5</v>
      </c>
    </row>
    <row r="2" spans="1:12">
      <c r="A2" s="1" t="s">
        <v>6</v>
      </c>
      <c r="B2" s="1" t="s">
        <v>7</v>
      </c>
      <c r="D2" s="1" t="s">
        <v>8</v>
      </c>
      <c r="E2" s="1" t="s">
        <v>9</v>
      </c>
    </row>
    <row r="3" spans="1:12">
      <c r="A3" s="1" t="s">
        <v>10</v>
      </c>
      <c r="B3" s="1" t="s">
        <v>11</v>
      </c>
      <c r="J3" s="3">
        <v>42272</v>
      </c>
      <c r="K3" s="1">
        <v>2015</v>
      </c>
    </row>
    <row r="4" spans="1:12">
      <c r="A4" s="1" t="s">
        <v>12</v>
      </c>
      <c r="B4" s="1" t="s">
        <v>13</v>
      </c>
      <c r="C4" s="1" t="s">
        <v>12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17</v>
      </c>
      <c r="J4" s="1" t="s">
        <v>16</v>
      </c>
      <c r="K4" s="1" t="s">
        <v>19</v>
      </c>
    </row>
    <row r="5" spans="1:1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4" t="s">
        <v>36</v>
      </c>
    </row>
    <row r="6" spans="1:12">
      <c r="A6" s="1" t="s">
        <v>12</v>
      </c>
      <c r="B6" s="1" t="s">
        <v>13</v>
      </c>
      <c r="C6" s="1" t="s">
        <v>12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17</v>
      </c>
      <c r="J6" s="1" t="s">
        <v>16</v>
      </c>
      <c r="K6" s="1" t="s">
        <v>19</v>
      </c>
    </row>
    <row r="7" spans="1:12">
      <c r="A7" t="s">
        <v>37</v>
      </c>
      <c r="B7">
        <v>9658609843</v>
      </c>
      <c r="C7">
        <v>610</v>
      </c>
      <c r="D7">
        <v>123.51</v>
      </c>
      <c r="E7">
        <v>0</v>
      </c>
      <c r="F7">
        <v>31.49</v>
      </c>
      <c r="G7" t="s">
        <v>33</v>
      </c>
      <c r="H7" t="s">
        <v>38</v>
      </c>
      <c r="I7" t="s">
        <v>31</v>
      </c>
      <c r="J7" t="s">
        <v>39</v>
      </c>
      <c r="K7" t="s">
        <v>32</v>
      </c>
      <c r="L7">
        <v>1402924</v>
      </c>
    </row>
    <row r="8" spans="1:12">
      <c r="A8" t="s">
        <v>40</v>
      </c>
      <c r="B8">
        <v>9658609844</v>
      </c>
      <c r="C8">
        <v>610</v>
      </c>
      <c r="D8">
        <v>123.51</v>
      </c>
      <c r="E8">
        <v>0</v>
      </c>
      <c r="F8">
        <v>31.49</v>
      </c>
      <c r="G8" t="s">
        <v>33</v>
      </c>
      <c r="H8" t="s">
        <v>41</v>
      </c>
      <c r="I8" t="s">
        <v>31</v>
      </c>
      <c r="J8" t="s">
        <v>39</v>
      </c>
      <c r="K8" t="s">
        <v>32</v>
      </c>
      <c r="L8">
        <v>1402924</v>
      </c>
    </row>
    <row r="9" spans="1:12">
      <c r="A9" t="s">
        <v>42</v>
      </c>
      <c r="B9">
        <v>9658609845</v>
      </c>
      <c r="C9">
        <v>82</v>
      </c>
      <c r="D9">
        <v>18.39</v>
      </c>
      <c r="E9">
        <v>0</v>
      </c>
      <c r="F9">
        <v>3.61</v>
      </c>
      <c r="G9" t="s">
        <v>33</v>
      </c>
      <c r="H9" t="s">
        <v>43</v>
      </c>
      <c r="I9" t="s">
        <v>35</v>
      </c>
      <c r="J9" t="s">
        <v>44</v>
      </c>
      <c r="K9" t="s">
        <v>32</v>
      </c>
      <c r="L9">
        <v>1402926</v>
      </c>
    </row>
    <row r="10" spans="1:12">
      <c r="A10" t="s">
        <v>45</v>
      </c>
      <c r="B10">
        <v>9658609846</v>
      </c>
      <c r="C10">
        <v>350</v>
      </c>
      <c r="D10">
        <v>28.49</v>
      </c>
      <c r="E10">
        <v>0</v>
      </c>
      <c r="F10">
        <v>3.51</v>
      </c>
      <c r="G10" t="s">
        <v>33</v>
      </c>
      <c r="H10" t="s">
        <v>46</v>
      </c>
      <c r="I10" t="s">
        <v>31</v>
      </c>
      <c r="J10" t="s">
        <v>47</v>
      </c>
      <c r="K10" t="s">
        <v>32</v>
      </c>
      <c r="L10">
        <v>1401236</v>
      </c>
    </row>
    <row r="11" spans="1:12">
      <c r="A11" t="s">
        <v>48</v>
      </c>
      <c r="B11">
        <v>9658609850</v>
      </c>
      <c r="C11">
        <v>480</v>
      </c>
      <c r="D11">
        <v>68.489999999999995</v>
      </c>
      <c r="E11">
        <v>0</v>
      </c>
      <c r="F11">
        <v>22.51</v>
      </c>
      <c r="G11" t="s">
        <v>33</v>
      </c>
      <c r="H11" t="s">
        <v>49</v>
      </c>
      <c r="I11" t="s">
        <v>31</v>
      </c>
      <c r="J11" t="s">
        <v>50</v>
      </c>
      <c r="K11" t="s">
        <v>32</v>
      </c>
      <c r="L11">
        <v>1414691</v>
      </c>
    </row>
    <row r="12" spans="1:12">
      <c r="A12" t="s">
        <v>51</v>
      </c>
      <c r="B12">
        <v>9658609851</v>
      </c>
      <c r="C12">
        <v>2756</v>
      </c>
      <c r="D12">
        <v>413.02</v>
      </c>
      <c r="E12">
        <v>0</v>
      </c>
      <c r="F12">
        <v>137.97999999999999</v>
      </c>
      <c r="G12" t="s">
        <v>33</v>
      </c>
      <c r="H12" t="s">
        <v>52</v>
      </c>
      <c r="I12" t="s">
        <v>31</v>
      </c>
      <c r="J12" t="s">
        <v>53</v>
      </c>
      <c r="K12" t="s">
        <v>32</v>
      </c>
      <c r="L12">
        <v>1402922</v>
      </c>
    </row>
    <row r="13" spans="1:12">
      <c r="A13" t="s">
        <v>54</v>
      </c>
      <c r="B13">
        <v>9658609853</v>
      </c>
      <c r="C13">
        <v>227</v>
      </c>
      <c r="D13">
        <v>22.89</v>
      </c>
      <c r="E13">
        <v>0</v>
      </c>
      <c r="F13">
        <v>11.11</v>
      </c>
      <c r="G13" t="s">
        <v>33</v>
      </c>
      <c r="H13" t="s">
        <v>55</v>
      </c>
      <c r="I13" t="s">
        <v>35</v>
      </c>
      <c r="J13" t="s">
        <v>56</v>
      </c>
      <c r="K13" t="s">
        <v>32</v>
      </c>
      <c r="L13">
        <v>1402926</v>
      </c>
    </row>
    <row r="14" spans="1:12">
      <c r="A14" t="s">
        <v>57</v>
      </c>
      <c r="B14">
        <v>9658609854</v>
      </c>
      <c r="C14">
        <f>353-F14</f>
        <v>328.29</v>
      </c>
      <c r="D14">
        <v>75.430000000000007</v>
      </c>
      <c r="E14">
        <v>0</v>
      </c>
      <c r="F14">
        <v>24.71</v>
      </c>
      <c r="G14" t="s">
        <v>33</v>
      </c>
      <c r="H14" t="s">
        <v>58</v>
      </c>
      <c r="I14" t="s">
        <v>35</v>
      </c>
      <c r="J14" t="s">
        <v>59</v>
      </c>
      <c r="K14" t="s">
        <v>32</v>
      </c>
      <c r="L14">
        <v>1402926</v>
      </c>
    </row>
    <row r="15" spans="1:12">
      <c r="A15" t="s">
        <v>60</v>
      </c>
      <c r="B15">
        <v>9658609855</v>
      </c>
      <c r="C15">
        <f>1722-F15</f>
        <v>1601.46</v>
      </c>
      <c r="D15">
        <v>77.89</v>
      </c>
      <c r="E15">
        <v>0</v>
      </c>
      <c r="F15">
        <v>120.54</v>
      </c>
      <c r="G15" t="s">
        <v>33</v>
      </c>
      <c r="H15" t="s">
        <v>61</v>
      </c>
      <c r="I15" t="s">
        <v>31</v>
      </c>
      <c r="J15" t="s">
        <v>62</v>
      </c>
      <c r="K15" t="s">
        <v>32</v>
      </c>
      <c r="L15">
        <v>1401378</v>
      </c>
    </row>
    <row r="16" spans="1:12">
      <c r="A16" t="s">
        <v>63</v>
      </c>
      <c r="B16">
        <v>9658609856</v>
      </c>
      <c r="C16">
        <f>1722-F16</f>
        <v>1601.46</v>
      </c>
      <c r="D16">
        <v>77.89</v>
      </c>
      <c r="E16">
        <v>0</v>
      </c>
      <c r="F16">
        <v>120.54</v>
      </c>
      <c r="G16" t="s">
        <v>33</v>
      </c>
      <c r="H16" t="s">
        <v>64</v>
      </c>
      <c r="I16" t="s">
        <v>31</v>
      </c>
      <c r="J16" t="s">
        <v>62</v>
      </c>
      <c r="K16" t="s">
        <v>32</v>
      </c>
      <c r="L16">
        <v>1401378</v>
      </c>
    </row>
    <row r="17" spans="1:12">
      <c r="A17" t="s">
        <v>65</v>
      </c>
      <c r="B17">
        <v>9658609858</v>
      </c>
      <c r="C17">
        <v>82</v>
      </c>
      <c r="D17">
        <v>18.39</v>
      </c>
      <c r="E17">
        <v>0</v>
      </c>
      <c r="F17">
        <v>5.61</v>
      </c>
      <c r="G17" t="s">
        <v>33</v>
      </c>
      <c r="H17" t="s">
        <v>66</v>
      </c>
      <c r="I17" t="s">
        <v>35</v>
      </c>
      <c r="J17" t="s">
        <v>67</v>
      </c>
      <c r="K17" t="s">
        <v>32</v>
      </c>
      <c r="L17">
        <v>1402926</v>
      </c>
    </row>
    <row r="18" spans="1:12">
      <c r="A18" t="s">
        <v>68</v>
      </c>
      <c r="B18">
        <v>9658609859</v>
      </c>
      <c r="C18">
        <v>244</v>
      </c>
      <c r="D18">
        <v>28.49</v>
      </c>
      <c r="E18">
        <v>0</v>
      </c>
      <c r="F18">
        <v>12.51</v>
      </c>
      <c r="G18" t="s">
        <v>33</v>
      </c>
      <c r="H18" t="s">
        <v>69</v>
      </c>
      <c r="I18" t="s">
        <v>35</v>
      </c>
      <c r="J18" t="s">
        <v>70</v>
      </c>
      <c r="K18" t="s">
        <v>32</v>
      </c>
      <c r="L18">
        <v>1402926</v>
      </c>
    </row>
    <row r="19" spans="1:12">
      <c r="A19" t="s">
        <v>71</v>
      </c>
      <c r="B19">
        <v>9658609860</v>
      </c>
      <c r="C19">
        <v>3528</v>
      </c>
      <c r="D19">
        <v>393.07</v>
      </c>
      <c r="E19">
        <v>0</v>
      </c>
      <c r="F19">
        <v>175.93</v>
      </c>
      <c r="G19" t="s">
        <v>33</v>
      </c>
      <c r="H19" t="s">
        <v>72</v>
      </c>
      <c r="I19" t="s">
        <v>31</v>
      </c>
      <c r="J19" t="s">
        <v>73</v>
      </c>
      <c r="K19" t="s">
        <v>32</v>
      </c>
      <c r="L19">
        <v>1402924</v>
      </c>
    </row>
    <row r="20" spans="1:12">
      <c r="A20" t="s">
        <v>74</v>
      </c>
      <c r="B20">
        <v>9658609862</v>
      </c>
      <c r="C20">
        <v>1714</v>
      </c>
      <c r="D20">
        <v>408.64</v>
      </c>
      <c r="E20">
        <v>0</v>
      </c>
      <c r="F20">
        <v>185.36</v>
      </c>
      <c r="G20" t="s">
        <v>33</v>
      </c>
      <c r="H20" t="s">
        <v>75</v>
      </c>
      <c r="I20" t="s">
        <v>31</v>
      </c>
      <c r="J20" t="s">
        <v>76</v>
      </c>
      <c r="K20" t="s">
        <v>32</v>
      </c>
      <c r="L20">
        <v>1402924</v>
      </c>
    </row>
    <row r="21" spans="1:12">
      <c r="A21" t="s">
        <v>77</v>
      </c>
      <c r="B21">
        <v>9658609864</v>
      </c>
      <c r="C21">
        <f>2303-161.21</f>
        <v>2141.79</v>
      </c>
      <c r="D21">
        <v>122.03</v>
      </c>
      <c r="E21">
        <v>0</v>
      </c>
      <c r="F21">
        <f>2303*0.07</f>
        <v>161.21</v>
      </c>
      <c r="G21" t="s">
        <v>33</v>
      </c>
      <c r="H21" t="s">
        <v>78</v>
      </c>
      <c r="I21" t="s">
        <v>31</v>
      </c>
      <c r="J21" t="s">
        <v>79</v>
      </c>
      <c r="K21" t="s">
        <v>32</v>
      </c>
      <c r="L21">
        <v>1402924</v>
      </c>
    </row>
    <row r="22" spans="1:12">
      <c r="A22" t="s">
        <v>80</v>
      </c>
      <c r="B22">
        <v>9658609865</v>
      </c>
      <c r="C22">
        <v>347</v>
      </c>
      <c r="D22">
        <v>28.93</v>
      </c>
      <c r="E22">
        <v>0</v>
      </c>
      <c r="F22">
        <v>17.07</v>
      </c>
      <c r="G22" t="s">
        <v>33</v>
      </c>
      <c r="H22" t="s">
        <v>81</v>
      </c>
      <c r="I22" t="s">
        <v>35</v>
      </c>
      <c r="J22" t="s">
        <v>82</v>
      </c>
      <c r="K22" t="s">
        <v>32</v>
      </c>
      <c r="L22">
        <v>1401378</v>
      </c>
    </row>
    <row r="23" spans="1:12">
      <c r="A23" t="s">
        <v>83</v>
      </c>
      <c r="B23">
        <v>9658609866</v>
      </c>
      <c r="C23">
        <v>1724</v>
      </c>
      <c r="D23">
        <v>202.3</v>
      </c>
      <c r="E23">
        <v>0</v>
      </c>
      <c r="F23">
        <v>51.7</v>
      </c>
      <c r="G23" t="s">
        <v>33</v>
      </c>
      <c r="H23" t="s">
        <v>84</v>
      </c>
      <c r="I23" t="s">
        <v>31</v>
      </c>
      <c r="J23" t="s">
        <v>85</v>
      </c>
      <c r="K23" t="s">
        <v>32</v>
      </c>
      <c r="L23">
        <v>1402926</v>
      </c>
    </row>
    <row r="24" spans="1:12">
      <c r="A24" t="s">
        <v>86</v>
      </c>
      <c r="B24">
        <v>9658609867</v>
      </c>
      <c r="C24">
        <v>988</v>
      </c>
      <c r="D24">
        <v>88.82</v>
      </c>
      <c r="E24">
        <v>0</v>
      </c>
      <c r="F24">
        <v>29.18</v>
      </c>
      <c r="G24" t="s">
        <v>34</v>
      </c>
      <c r="H24" t="s">
        <v>87</v>
      </c>
      <c r="I24" t="s">
        <v>31</v>
      </c>
      <c r="J24" t="s">
        <v>88</v>
      </c>
      <c r="K24" t="s">
        <v>32</v>
      </c>
      <c r="L24">
        <v>1402927</v>
      </c>
    </row>
    <row r="25" spans="1:12">
      <c r="A25" t="s">
        <v>89</v>
      </c>
      <c r="B25">
        <v>9658609868</v>
      </c>
      <c r="C25">
        <v>988</v>
      </c>
      <c r="D25">
        <v>88.82</v>
      </c>
      <c r="E25">
        <v>0</v>
      </c>
      <c r="F25">
        <v>29.18</v>
      </c>
      <c r="G25" t="s">
        <v>34</v>
      </c>
      <c r="H25" t="s">
        <v>90</v>
      </c>
      <c r="I25" t="s">
        <v>31</v>
      </c>
      <c r="J25" t="s">
        <v>88</v>
      </c>
      <c r="K25" t="s">
        <v>32</v>
      </c>
      <c r="L25">
        <v>1402927</v>
      </c>
    </row>
    <row r="26" spans="1:12">
      <c r="A26" t="s">
        <v>91</v>
      </c>
      <c r="B26">
        <v>9658609869</v>
      </c>
      <c r="C26">
        <v>1999</v>
      </c>
      <c r="D26">
        <v>430.44</v>
      </c>
      <c r="E26">
        <v>0</v>
      </c>
      <c r="F26">
        <v>99.56</v>
      </c>
      <c r="G26" t="s">
        <v>33</v>
      </c>
      <c r="H26" t="s">
        <v>92</v>
      </c>
      <c r="I26" t="s">
        <v>31</v>
      </c>
      <c r="J26" t="s">
        <v>93</v>
      </c>
      <c r="K26" t="s">
        <v>32</v>
      </c>
      <c r="L26">
        <v>1402924</v>
      </c>
    </row>
    <row r="27" spans="1:12">
      <c r="A27" t="s">
        <v>94</v>
      </c>
      <c r="B27">
        <v>9658609873</v>
      </c>
      <c r="C27">
        <v>1865</v>
      </c>
      <c r="D27">
        <v>413.14</v>
      </c>
      <c r="E27">
        <v>0</v>
      </c>
      <c r="F27">
        <v>83.86</v>
      </c>
      <c r="G27" t="s">
        <v>33</v>
      </c>
      <c r="H27" t="s">
        <v>95</v>
      </c>
      <c r="I27" t="s">
        <v>31</v>
      </c>
      <c r="J27" t="s">
        <v>96</v>
      </c>
      <c r="K27" t="s">
        <v>32</v>
      </c>
      <c r="L27">
        <v>1402924</v>
      </c>
    </row>
    <row r="28" spans="1:12">
      <c r="A28" t="s">
        <v>97</v>
      </c>
      <c r="B28">
        <v>9658609875</v>
      </c>
      <c r="C28">
        <v>1856</v>
      </c>
      <c r="D28">
        <v>413.14</v>
      </c>
      <c r="E28">
        <v>0</v>
      </c>
      <c r="F28">
        <v>92.86</v>
      </c>
      <c r="G28" t="s">
        <v>33</v>
      </c>
      <c r="H28" t="s">
        <v>98</v>
      </c>
      <c r="I28" t="s">
        <v>31</v>
      </c>
      <c r="J28" t="s">
        <v>99</v>
      </c>
      <c r="K28" t="s">
        <v>32</v>
      </c>
      <c r="L28">
        <v>1402924</v>
      </c>
    </row>
    <row r="29" spans="1:12">
      <c r="A29" t="s">
        <v>100</v>
      </c>
      <c r="B29">
        <v>9658609877</v>
      </c>
      <c r="C29">
        <v>430</v>
      </c>
      <c r="D29">
        <v>117.22</v>
      </c>
      <c r="E29">
        <v>0</v>
      </c>
      <c r="F29">
        <v>21.78</v>
      </c>
      <c r="G29" t="s">
        <v>34</v>
      </c>
      <c r="H29" t="s">
        <v>101</v>
      </c>
      <c r="I29" t="s">
        <v>31</v>
      </c>
      <c r="J29" t="s">
        <v>102</v>
      </c>
      <c r="K29" t="s">
        <v>32</v>
      </c>
      <c r="L29">
        <v>1402927</v>
      </c>
    </row>
    <row r="30" spans="1:12">
      <c r="A30" t="s">
        <v>103</v>
      </c>
      <c r="B30">
        <v>9658609878</v>
      </c>
      <c r="C30">
        <v>272</v>
      </c>
      <c r="D30">
        <v>28.49</v>
      </c>
      <c r="E30">
        <v>0</v>
      </c>
      <c r="F30">
        <v>13.51</v>
      </c>
      <c r="G30" t="s">
        <v>33</v>
      </c>
      <c r="H30" t="s">
        <v>104</v>
      </c>
      <c r="I30" t="s">
        <v>31</v>
      </c>
      <c r="J30" t="s">
        <v>105</v>
      </c>
      <c r="K30" t="s">
        <v>32</v>
      </c>
      <c r="L30">
        <v>1402924</v>
      </c>
    </row>
    <row r="31" spans="1:12">
      <c r="A31" t="s">
        <v>106</v>
      </c>
      <c r="B31">
        <v>9658609881</v>
      </c>
      <c r="C31">
        <v>261</v>
      </c>
      <c r="D31">
        <v>28.49</v>
      </c>
      <c r="E31">
        <v>0</v>
      </c>
      <c r="F31">
        <v>13.51</v>
      </c>
      <c r="G31" t="s">
        <v>34</v>
      </c>
      <c r="H31" t="s">
        <v>107</v>
      </c>
      <c r="I31" t="s">
        <v>31</v>
      </c>
      <c r="J31" t="s">
        <v>108</v>
      </c>
      <c r="K31" t="s">
        <v>32</v>
      </c>
      <c r="L31">
        <v>1402927</v>
      </c>
    </row>
    <row r="32" spans="1:12">
      <c r="A32" t="s">
        <v>109</v>
      </c>
      <c r="B32">
        <v>9658609882</v>
      </c>
      <c r="C32">
        <v>261</v>
      </c>
      <c r="D32">
        <v>28.49</v>
      </c>
      <c r="E32">
        <v>0</v>
      </c>
      <c r="F32">
        <v>13.51</v>
      </c>
      <c r="G32" t="s">
        <v>33</v>
      </c>
      <c r="H32" t="s">
        <v>110</v>
      </c>
      <c r="I32" t="s">
        <v>31</v>
      </c>
      <c r="J32" t="s">
        <v>111</v>
      </c>
      <c r="K32" t="s">
        <v>32</v>
      </c>
      <c r="L32">
        <v>1401378</v>
      </c>
    </row>
    <row r="33" spans="1:12">
      <c r="A33" t="s">
        <v>112</v>
      </c>
      <c r="B33">
        <v>9658609883</v>
      </c>
      <c r="C33">
        <v>261</v>
      </c>
      <c r="D33">
        <v>28.49</v>
      </c>
      <c r="E33">
        <v>0</v>
      </c>
      <c r="F33">
        <v>13.51</v>
      </c>
      <c r="G33" t="s">
        <v>33</v>
      </c>
      <c r="H33" t="s">
        <v>113</v>
      </c>
      <c r="I33" t="s">
        <v>31</v>
      </c>
      <c r="J33" t="s">
        <v>111</v>
      </c>
      <c r="K33" t="s">
        <v>32</v>
      </c>
      <c r="L33">
        <v>1401378</v>
      </c>
    </row>
  </sheetData>
  <autoFilter ref="A5:L94">
    <filterColumn colId="11"/>
  </autoFilter>
  <conditionalFormatting sqref="B1:B1048576">
    <cfRule type="duplicateValues" dxfId="1" priority="2"/>
  </conditionalFormatting>
  <conditionalFormatting sqref="B7:B33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CTA-TA-001</dc:creator>
  <cp:lastModifiedBy>cic-fin-002</cp:lastModifiedBy>
  <dcterms:created xsi:type="dcterms:W3CDTF">2015-09-23T00:25:00Z</dcterms:created>
  <dcterms:modified xsi:type="dcterms:W3CDTF">2015-10-02T06:27:50Z</dcterms:modified>
</cp:coreProperties>
</file>