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Sheet1!$A$6:$Q$28</definedName>
    <definedName name="_xlnm.Print_Area" localSheetId="0">Sheet1!$A$1:$L$15</definedName>
  </definedNames>
  <calcPr calcId="152511"/>
</workbook>
</file>

<file path=xl/calcChain.xml><?xml version="1.0" encoding="utf-8"?>
<calcChain xmlns="http://schemas.openxmlformats.org/spreadsheetml/2006/main">
  <c r="F12" i="4" l="1"/>
  <c r="C9" i="4"/>
  <c r="C8" i="4"/>
  <c r="M6" i="4" l="1"/>
</calcChain>
</file>

<file path=xl/sharedStrings.xml><?xml version="1.0" encoding="utf-8"?>
<sst xmlns="http://schemas.openxmlformats.org/spreadsheetml/2006/main" count="252" uniqueCount="116">
  <si>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</si>
  <si>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</si>
  <si>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</si>
  <si>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</si>
  <si>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</si>
  <si>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</si>
  <si>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</si>
  <si>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</si>
  <si>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</si>
  <si>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</si>
  <si>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</si>
  <si>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</si>
  <si>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</si>
  <si>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</si>
  <si>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</si>
  <si>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</si>
  <si>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</si>
  <si>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</si>
  <si>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</si>
  <si>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</si>
  <si>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</si>
  <si>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</si>
  <si>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</si>
  <si>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</si>
  <si>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</si>
  <si>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</si>
  <si>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</si>
  <si>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</si>
  <si>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</si>
  <si>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</si>
  <si>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</si>
  <si>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</si>
  <si>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</si>
  <si>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</si>
  <si>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</si>
  <si>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</si>
  <si>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</si>
  <si>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</si>
  <si>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</si>
  <si>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</si>
  <si>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</si>
  <si>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</si>
  <si>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</si>
  <si>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</si>
  <si>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</si>
  <si>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</si>
  <si>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</si>
  <si>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</si>
  <si>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</si>
  <si>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</si>
  <si>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</si>
  <si>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</si>
  <si>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</si>
  <si>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</si>
  <si>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</si>
  <si>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</si>
  <si>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</si>
  <si>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</si>
  <si>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</si>
  <si>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</si>
  <si>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</si>
  <si>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</si>
  <si>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</si>
  <si>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</si>
  <si>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</si>
  <si>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021317*988</t>
  </si>
  <si>
    <t>26636: CAO/HUIP</t>
  </si>
  <si>
    <t>8VDCRK</t>
  </si>
  <si>
    <t>021318*016</t>
  </si>
  <si>
    <t>CABALAR/</t>
  </si>
  <si>
    <t>8RINWM</t>
  </si>
  <si>
    <t>9199688384-1</t>
  </si>
  <si>
    <t>26637: CABALAR/</t>
  </si>
  <si>
    <t>021319*079</t>
  </si>
  <si>
    <t>PAL: QUIAMBAO</t>
  </si>
  <si>
    <t>8VLWVE</t>
  </si>
  <si>
    <t>021320*988</t>
  </si>
  <si>
    <t>26638: XIA/AIMI</t>
  </si>
  <si>
    <t>8VLZGL</t>
  </si>
  <si>
    <t>021321*016</t>
  </si>
  <si>
    <t>26639: DEL ROSA</t>
  </si>
  <si>
    <t>7IHNP2</t>
  </si>
  <si>
    <t>021322*079</t>
  </si>
  <si>
    <t>26640: PARAS/BE</t>
  </si>
  <si>
    <t>8VDFBG</t>
  </si>
  <si>
    <t>021323*079</t>
  </si>
  <si>
    <t>ORTIZ/RO</t>
  </si>
  <si>
    <t>8EINGU</t>
  </si>
  <si>
    <t>021324*079</t>
  </si>
  <si>
    <t>26641: DASCO/MA</t>
  </si>
  <si>
    <t>X2UFWM</t>
  </si>
  <si>
    <t>021325*079</t>
  </si>
  <si>
    <t>26641: DASCO/ME</t>
  </si>
  <si>
    <t>021326*079</t>
  </si>
  <si>
    <t>26641: MOISES/E</t>
  </si>
  <si>
    <t>021327*079</t>
  </si>
  <si>
    <t>SERINA/N</t>
  </si>
  <si>
    <t>8VDSNU</t>
  </si>
  <si>
    <t>021328*079</t>
  </si>
  <si>
    <t>FERNANDE</t>
  </si>
  <si>
    <t>021329*006</t>
  </si>
  <si>
    <t xml:space="preserve">15135: REYES/JOSEPH </t>
  </si>
  <si>
    <t>8RQ6AR</t>
  </si>
  <si>
    <t>CNJ</t>
  </si>
  <si>
    <t>021330*006</t>
  </si>
  <si>
    <t xml:space="preserve">15134: SAKISAT/RUTH ANN </t>
  </si>
  <si>
    <t>021331 006</t>
  </si>
  <si>
    <t>CANN</t>
  </si>
  <si>
    <t>021332*006</t>
  </si>
  <si>
    <t>MIZER/TH</t>
  </si>
  <si>
    <t>8RQ62C</t>
  </si>
  <si>
    <t>021333*006</t>
  </si>
  <si>
    <t>15133: MIZER/THELMAC</t>
  </si>
  <si>
    <t>021334*006</t>
  </si>
  <si>
    <t>BENAVENT</t>
  </si>
  <si>
    <t>8PBXOE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</si>
</sst>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tabSelected="1" topLeftCell="A16" workbookViewId="0">
      <selection activeCell="A7" sqref="A7:L29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65</v>
      </c>
      <c r="B7">
        <v>9199688383</v>
      </c>
      <c r="C7">
        <v>429.66000000000008</v>
      </c>
      <c r="D7">
        <v>75.44</v>
      </c>
      <c r="E7">
        <v>0</v>
      </c>
      <c r="F7">
        <v>32.340000000000003</v>
      </c>
      <c r="G7" t="s">
        <v>18</v>
      </c>
      <c r="H7" t="s">
        <v>66</v>
      </c>
      <c r="I7" t="s">
        <v>19</v>
      </c>
      <c r="J7" t="s">
        <v>67</v>
      </c>
      <c r="K7" t="s">
        <v>17</v>
      </c>
      <c r="L7">
        <v>1402926</v>
      </c>
    </row>
    <row r="8" spans="1:17" x14ac:dyDescent="0.25">
      <c r="A8" t="s">
        <v>68</v>
      </c>
      <c r="B8">
        <v>9199688384</v>
      </c>
      <c r="C8">
        <f>550-D8</f>
        <v>507.23</v>
      </c>
      <c r="D8">
        <v>42.77</v>
      </c>
      <c r="E8">
        <v>0</v>
      </c>
      <c r="F8">
        <v>0</v>
      </c>
      <c r="G8" t="s">
        <v>23</v>
      </c>
      <c r="H8" t="s">
        <v>69</v>
      </c>
      <c r="I8" t="s">
        <v>22</v>
      </c>
      <c r="J8" t="s">
        <v>70</v>
      </c>
      <c r="K8" t="s">
        <v>17</v>
      </c>
      <c r="L8">
        <v>1402927</v>
      </c>
    </row>
    <row r="9" spans="1:17" x14ac:dyDescent="0.25">
      <c r="A9" t="s">
        <v>68</v>
      </c>
      <c r="B9" t="s">
        <v>71</v>
      </c>
      <c r="C9">
        <f>702.77-550</f>
        <v>152.76999999999998</v>
      </c>
      <c r="D9">
        <v>0</v>
      </c>
      <c r="E9">
        <v>0</v>
      </c>
      <c r="F9">
        <v>27.23</v>
      </c>
      <c r="G9" t="s">
        <v>18</v>
      </c>
      <c r="H9" t="s">
        <v>72</v>
      </c>
      <c r="I9" t="s">
        <v>22</v>
      </c>
      <c r="J9" t="s">
        <v>70</v>
      </c>
      <c r="K9" t="s">
        <v>17</v>
      </c>
      <c r="L9">
        <v>1402926</v>
      </c>
    </row>
    <row r="10" spans="1:17" x14ac:dyDescent="0.25">
      <c r="A10" t="s">
        <v>73</v>
      </c>
      <c r="B10">
        <v>9199688385</v>
      </c>
      <c r="C10">
        <v>455.69999999999993</v>
      </c>
      <c r="D10">
        <v>28.17</v>
      </c>
      <c r="E10">
        <v>0</v>
      </c>
      <c r="F10">
        <v>34.299999999999997</v>
      </c>
      <c r="G10" t="s">
        <v>23</v>
      </c>
      <c r="H10" t="s">
        <v>74</v>
      </c>
      <c r="I10" t="s">
        <v>24</v>
      </c>
      <c r="J10" t="s">
        <v>75</v>
      </c>
      <c r="K10" t="s">
        <v>17</v>
      </c>
      <c r="L10">
        <v>1402927</v>
      </c>
    </row>
    <row r="11" spans="1:17" x14ac:dyDescent="0.25">
      <c r="A11" t="s">
        <v>76</v>
      </c>
      <c r="B11">
        <v>9199688386</v>
      </c>
      <c r="C11">
        <v>411.06000000000006</v>
      </c>
      <c r="D11">
        <v>75.44</v>
      </c>
      <c r="E11">
        <v>0</v>
      </c>
      <c r="F11">
        <v>30.94</v>
      </c>
      <c r="G11" t="s">
        <v>18</v>
      </c>
      <c r="H11" t="s">
        <v>77</v>
      </c>
      <c r="I11" t="s">
        <v>24</v>
      </c>
      <c r="J11" t="s">
        <v>78</v>
      </c>
      <c r="K11" t="s">
        <v>17</v>
      </c>
      <c r="L11">
        <v>1402926</v>
      </c>
    </row>
    <row r="12" spans="1:17" x14ac:dyDescent="0.25">
      <c r="A12" t="s">
        <v>79</v>
      </c>
      <c r="B12">
        <v>9199688387</v>
      </c>
      <c r="C12">
        <v>188</v>
      </c>
      <c r="D12">
        <v>0</v>
      </c>
      <c r="E12">
        <v>0</v>
      </c>
      <c r="F12">
        <f>213-188</f>
        <v>25</v>
      </c>
      <c r="G12" t="s">
        <v>18</v>
      </c>
      <c r="H12" t="s">
        <v>80</v>
      </c>
      <c r="I12" t="s">
        <v>19</v>
      </c>
      <c r="J12" t="s">
        <v>81</v>
      </c>
      <c r="K12" t="s">
        <v>17</v>
      </c>
      <c r="L12">
        <v>1402926</v>
      </c>
    </row>
    <row r="13" spans="1:17" x14ac:dyDescent="0.25">
      <c r="A13" t="s">
        <v>82</v>
      </c>
      <c r="B13">
        <v>9199688388</v>
      </c>
      <c r="C13">
        <v>344.1</v>
      </c>
      <c r="D13">
        <v>10.1</v>
      </c>
      <c r="E13">
        <v>0</v>
      </c>
      <c r="F13">
        <v>25.9</v>
      </c>
      <c r="G13" t="s">
        <v>18</v>
      </c>
      <c r="H13" t="s">
        <v>83</v>
      </c>
      <c r="I13" t="s">
        <v>22</v>
      </c>
      <c r="J13" t="s">
        <v>84</v>
      </c>
      <c r="K13" t="s">
        <v>17</v>
      </c>
      <c r="L13">
        <v>1402926</v>
      </c>
    </row>
    <row r="14" spans="1:17" x14ac:dyDescent="0.25">
      <c r="A14" t="s">
        <v>85</v>
      </c>
      <c r="B14">
        <v>9199688389</v>
      </c>
      <c r="C14">
        <v>660.3</v>
      </c>
      <c r="D14">
        <v>28.17</v>
      </c>
      <c r="E14">
        <v>0</v>
      </c>
      <c r="F14">
        <v>49.7</v>
      </c>
      <c r="G14" t="s">
        <v>23</v>
      </c>
      <c r="H14" t="s">
        <v>86</v>
      </c>
      <c r="I14" t="s">
        <v>22</v>
      </c>
      <c r="J14" t="s">
        <v>87</v>
      </c>
      <c r="K14" t="s">
        <v>17</v>
      </c>
      <c r="L14">
        <v>1402926</v>
      </c>
    </row>
    <row r="15" spans="1:17" x14ac:dyDescent="0.25">
      <c r="A15" t="s">
        <v>88</v>
      </c>
      <c r="B15">
        <v>9199688390</v>
      </c>
      <c r="C15">
        <v>660.3</v>
      </c>
      <c r="D15">
        <v>28.17</v>
      </c>
      <c r="E15">
        <v>0</v>
      </c>
      <c r="F15">
        <v>49.7</v>
      </c>
      <c r="G15" t="s">
        <v>18</v>
      </c>
      <c r="H15" t="s">
        <v>89</v>
      </c>
      <c r="I15" t="s">
        <v>22</v>
      </c>
      <c r="J15" t="s">
        <v>90</v>
      </c>
      <c r="K15" t="s">
        <v>17</v>
      </c>
      <c r="L15">
        <v>1402926</v>
      </c>
    </row>
    <row r="16" spans="1:17" x14ac:dyDescent="0.25">
      <c r="A16" t="s">
        <v>91</v>
      </c>
      <c r="B16">
        <v>9199688391</v>
      </c>
      <c r="C16">
        <v>660.3</v>
      </c>
      <c r="D16">
        <v>28.17</v>
      </c>
      <c r="E16">
        <v>0</v>
      </c>
      <c r="F16">
        <v>49.7</v>
      </c>
      <c r="G16" t="s">
        <v>18</v>
      </c>
      <c r="H16" t="s">
        <v>92</v>
      </c>
      <c r="I16" t="s">
        <v>22</v>
      </c>
      <c r="J16" t="s">
        <v>90</v>
      </c>
      <c r="K16" t="s">
        <v>17</v>
      </c>
      <c r="L16">
        <v>1402926</v>
      </c>
    </row>
    <row r="17" spans="1:12" x14ac:dyDescent="0.25">
      <c r="A17" t="s">
        <v>93</v>
      </c>
      <c r="B17">
        <v>9199688392</v>
      </c>
      <c r="C17">
        <v>660.3</v>
      </c>
      <c r="D17">
        <v>28.17</v>
      </c>
      <c r="E17">
        <v>0</v>
      </c>
      <c r="F17">
        <v>49.7</v>
      </c>
      <c r="G17" t="s">
        <v>18</v>
      </c>
      <c r="H17" t="s">
        <v>94</v>
      </c>
      <c r="I17" t="s">
        <v>22</v>
      </c>
      <c r="J17" t="s">
        <v>90</v>
      </c>
      <c r="K17" t="s">
        <v>17</v>
      </c>
      <c r="L17">
        <v>1402926</v>
      </c>
    </row>
    <row r="18" spans="1:12" x14ac:dyDescent="0.25">
      <c r="A18" t="s">
        <v>95</v>
      </c>
      <c r="B18">
        <v>9199688393</v>
      </c>
      <c r="C18">
        <v>344.1</v>
      </c>
      <c r="D18">
        <v>18.07</v>
      </c>
      <c r="E18">
        <v>0</v>
      </c>
      <c r="F18">
        <v>25.9</v>
      </c>
      <c r="G18" t="s">
        <v>23</v>
      </c>
      <c r="H18" t="s">
        <v>96</v>
      </c>
      <c r="I18" t="s">
        <v>19</v>
      </c>
      <c r="J18" t="s">
        <v>97</v>
      </c>
      <c r="K18" t="s">
        <v>17</v>
      </c>
      <c r="L18">
        <v>1402927</v>
      </c>
    </row>
    <row r="19" spans="1:12" x14ac:dyDescent="0.25">
      <c r="A19" t="s">
        <v>98</v>
      </c>
      <c r="B19">
        <v>9199688394</v>
      </c>
      <c r="C19">
        <v>344.1</v>
      </c>
      <c r="D19">
        <v>18.07</v>
      </c>
      <c r="E19">
        <v>0</v>
      </c>
      <c r="F19">
        <v>25.9</v>
      </c>
      <c r="G19" t="s">
        <v>23</v>
      </c>
      <c r="H19" t="s">
        <v>99</v>
      </c>
      <c r="I19" t="s">
        <v>19</v>
      </c>
      <c r="J19" t="s">
        <v>97</v>
      </c>
      <c r="K19" t="s">
        <v>17</v>
      </c>
      <c r="L19">
        <v>1402927</v>
      </c>
    </row>
    <row r="20" spans="1:12" x14ac:dyDescent="0.25">
      <c r="A20" t="s">
        <v>100</v>
      </c>
      <c r="B20">
        <v>9199688395</v>
      </c>
      <c r="C20">
        <v>1395</v>
      </c>
      <c r="D20">
        <v>431.84</v>
      </c>
      <c r="E20">
        <v>0</v>
      </c>
      <c r="F20">
        <v>56.16</v>
      </c>
      <c r="G20" t="s">
        <v>18</v>
      </c>
      <c r="H20" t="s">
        <v>101</v>
      </c>
      <c r="I20" t="s">
        <v>19</v>
      </c>
      <c r="J20" t="s">
        <v>102</v>
      </c>
      <c r="K20" t="s">
        <v>17</v>
      </c>
      <c r="L20">
        <v>1402922</v>
      </c>
    </row>
    <row r="21" spans="1:12" x14ac:dyDescent="0.25">
      <c r="A21">
        <v>6</v>
      </c>
      <c r="B21">
        <v>9199688396</v>
      </c>
      <c r="C21">
        <v>0</v>
      </c>
      <c r="D21"/>
      <c r="E21"/>
      <c r="F21"/>
      <c r="G21"/>
      <c r="H21"/>
      <c r="I21"/>
      <c r="J21"/>
      <c r="K21" t="s">
        <v>103</v>
      </c>
      <c r="L21"/>
    </row>
    <row r="22" spans="1:12" x14ac:dyDescent="0.25">
      <c r="A22" t="s">
        <v>104</v>
      </c>
      <c r="B22">
        <v>9199688397</v>
      </c>
      <c r="C22">
        <v>1395</v>
      </c>
      <c r="D22">
        <v>431.84</v>
      </c>
      <c r="E22">
        <v>0</v>
      </c>
      <c r="F22">
        <v>56.16</v>
      </c>
      <c r="G22" t="s">
        <v>18</v>
      </c>
      <c r="H22" t="s">
        <v>105</v>
      </c>
      <c r="I22" t="s">
        <v>19</v>
      </c>
      <c r="J22" t="s">
        <v>102</v>
      </c>
      <c r="K22" t="s">
        <v>17</v>
      </c>
      <c r="L22">
        <v>1402922</v>
      </c>
    </row>
    <row r="23" spans="1:12" x14ac:dyDescent="0.25">
      <c r="A23">
        <v>6</v>
      </c>
      <c r="B23">
        <v>9199688398</v>
      </c>
      <c r="C23">
        <v>0</v>
      </c>
      <c r="D23"/>
      <c r="E23"/>
      <c r="F23"/>
      <c r="G23"/>
      <c r="H23"/>
      <c r="I23"/>
      <c r="J23"/>
      <c r="K23" t="s">
        <v>103</v>
      </c>
      <c r="L23"/>
    </row>
    <row r="24" spans="1:12" x14ac:dyDescent="0.25">
      <c r="A24" t="s">
        <v>106</v>
      </c>
      <c r="B24">
        <v>9199688399</v>
      </c>
      <c r="C24">
        <v>0</v>
      </c>
      <c r="D24"/>
      <c r="E24"/>
      <c r="F24"/>
      <c r="G24"/>
      <c r="H24"/>
      <c r="I24" t="s">
        <v>19</v>
      </c>
      <c r="J24"/>
      <c r="K24" t="s">
        <v>107</v>
      </c>
      <c r="L24"/>
    </row>
    <row r="25" spans="1:12" x14ac:dyDescent="0.25">
      <c r="A25" t="s">
        <v>108</v>
      </c>
      <c r="B25">
        <v>9199689700</v>
      </c>
      <c r="C25">
        <v>-265.33999999999997</v>
      </c>
      <c r="D25">
        <v>431.34</v>
      </c>
      <c r="E25">
        <v>0</v>
      </c>
      <c r="F25">
        <v>0</v>
      </c>
      <c r="G25" t="s">
        <v>18</v>
      </c>
      <c r="H25" t="s">
        <v>109</v>
      </c>
      <c r="I25" t="s">
        <v>19</v>
      </c>
      <c r="J25" t="s">
        <v>110</v>
      </c>
      <c r="K25" t="s">
        <v>45</v>
      </c>
      <c r="L25"/>
    </row>
    <row r="26" spans="1:12" x14ac:dyDescent="0.25">
      <c r="A26">
        <v>6</v>
      </c>
      <c r="B26">
        <v>9199689701</v>
      </c>
      <c r="C26">
        <v>0</v>
      </c>
      <c r="D26"/>
      <c r="E26"/>
      <c r="F26"/>
      <c r="G26"/>
      <c r="H26"/>
      <c r="I26"/>
      <c r="J26"/>
      <c r="K26" t="s">
        <v>103</v>
      </c>
      <c r="L26"/>
    </row>
    <row r="27" spans="1:12" x14ac:dyDescent="0.25">
      <c r="A27" t="s">
        <v>111</v>
      </c>
      <c r="B27">
        <v>9199689702</v>
      </c>
      <c r="C27">
        <v>1428</v>
      </c>
      <c r="D27">
        <v>431.34</v>
      </c>
      <c r="E27">
        <v>0</v>
      </c>
      <c r="F27">
        <v>64.66</v>
      </c>
      <c r="G27" t="s">
        <v>18</v>
      </c>
      <c r="H27" t="s">
        <v>112</v>
      </c>
      <c r="I27" t="s">
        <v>19</v>
      </c>
      <c r="J27" t="s">
        <v>110</v>
      </c>
      <c r="K27" t="s">
        <v>17</v>
      </c>
      <c r="L27">
        <v>1402922</v>
      </c>
    </row>
    <row r="28" spans="1:12" x14ac:dyDescent="0.25">
      <c r="A28">
        <v>6</v>
      </c>
      <c r="B28">
        <v>9199689703</v>
      </c>
      <c r="C28">
        <v>0</v>
      </c>
      <c r="D28"/>
      <c r="E28"/>
      <c r="F28"/>
      <c r="G28"/>
      <c r="H28"/>
      <c r="I28"/>
      <c r="J28"/>
      <c r="K28" t="s">
        <v>103</v>
      </c>
      <c r="L28"/>
    </row>
    <row r="29" spans="1:12" x14ac:dyDescent="0.25">
      <c r="A29" t="s">
        <v>113</v>
      </c>
      <c r="B29">
        <v>9199689704</v>
      </c>
      <c r="C29">
        <v>0</v>
      </c>
      <c r="D29">
        <v>0</v>
      </c>
      <c r="E29">
        <v>0</v>
      </c>
      <c r="F29">
        <v>0</v>
      </c>
      <c r="G29"/>
      <c r="H29" t="s">
        <v>114</v>
      </c>
      <c r="I29" t="s">
        <v>19</v>
      </c>
      <c r="J29" t="s">
        <v>115</v>
      </c>
      <c r="K29" t="s">
        <v>17</v>
      </c>
      <c r="L29"/>
    </row>
  </sheetData>
  <autoFilter ref="A6:Q28"/>
  <conditionalFormatting sqref="B11:B29 B7:B8">
    <cfRule type="duplicateValues" dxfId="5" priority="3"/>
  </conditionalFormatting>
  <conditionalFormatting sqref="B10">
    <cfRule type="duplicateValues" dxfId="3" priority="2"/>
  </conditionalFormatting>
  <conditionalFormatting sqref="B9">
    <cfRule type="duplicateValues" dxfId="1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2017-01-06T05:04:59Z</dcterms:modified>
</cp:coreProperties>
</file>