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tanholdings-my.sharepoint.com/personal/keneth_codog_tanholdings_com/Documents/Documents/LTSP/2024/RMS/RMS AR Aging/"/>
    </mc:Choice>
  </mc:AlternateContent>
  <xr:revisionPtr revIDLastSave="0" documentId="14_{77A000C3-AE2A-4BD0-B6E7-4012E615B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MS AGING" sheetId="2" r:id="rId1"/>
  </sheets>
  <definedNames>
    <definedName name="_xlnm.Print_Area" localSheetId="0">'RMS AGING'!$A$1:$O$2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D31" i="2" s="1"/>
</calcChain>
</file>

<file path=xl/sharedStrings.xml><?xml version="1.0" encoding="utf-8"?>
<sst xmlns="http://schemas.openxmlformats.org/spreadsheetml/2006/main" count="132" uniqueCount="97">
  <si>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</si>
  <si>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</si>
  <si>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</si>
  <si>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</si>
  <si>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</si>
  <si>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</si>
  <si>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</si>
  <si>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</si>
  <si>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</si>
  <si>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</si>
  <si>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</si>
  <si>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</si>
  <si>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</si>
  <si>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</si>
  <si>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</si>
  <si>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</si>
  <si>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</si>
  <si>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</si>
  <si>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</si>
  <si>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</si>
  <si>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TSL PLAZA</t>
  </si>
  <si>
    <t>WIN WIN WAY CONSTRUCTION</t>
  </si>
  <si>
    <t>DE MAYO, TEODORICO, JR.</t>
  </si>
  <si>
    <t>FT B116</t>
  </si>
  <si>
    <t>ADELANTAR, HENDRICK C.</t>
  </si>
  <si>
    <t>GC A208</t>
  </si>
  <si>
    <t>ANDAL, JOSELITO BAGUE</t>
  </si>
  <si>
    <t>GC B101</t>
  </si>
  <si>
    <t>SURETA, ELEANOR</t>
  </si>
  <si>
    <t>FT B204</t>
  </si>
  <si>
    <t>PABICO, EDUARDO M.</t>
  </si>
  <si>
    <t>GC A203</t>
  </si>
  <si>
    <t>TACATA, JESUSA B.</t>
  </si>
  <si>
    <t>GC A202</t>
  </si>
  <si>
    <t>STO. DOMINGO, MARICEL R.</t>
  </si>
  <si>
    <t>FT A207</t>
  </si>
  <si>
    <t>REGATON, MELLANY &amp;/OR MARLON</t>
  </si>
  <si>
    <t>FT B103</t>
  </si>
  <si>
    <t>DELOS SANTOS, ALDRICH</t>
  </si>
  <si>
    <t>TERRACES CONVENIENT STORE</t>
  </si>
  <si>
    <t>WAREHOUSES</t>
  </si>
  <si>
    <t>NOBLE, MARIA ABIGAIL</t>
  </si>
  <si>
    <t>ESCANER, ANALIN</t>
  </si>
  <si>
    <t>FT C205</t>
  </si>
  <si>
    <t>CABRAL, JEAN PAULETTE OSORIO</t>
  </si>
  <si>
    <t>GC A106</t>
  </si>
  <si>
    <t>VILLAROSA, JOSELITO H</t>
  </si>
  <si>
    <t>GC A211</t>
  </si>
  <si>
    <t>FT C203</t>
  </si>
  <si>
    <t>MINI MART</t>
  </si>
  <si>
    <t>FEDERAL EMERGENCY MNGT AGENCY</t>
  </si>
  <si>
    <t>ESPANILLO, SUSAN</t>
  </si>
  <si>
    <t>FT C402</t>
  </si>
  <si>
    <t>NHT B3</t>
  </si>
  <si>
    <t>SVT 7</t>
  </si>
  <si>
    <t>VERGARA, LEONORA</t>
  </si>
  <si>
    <t>FT D406</t>
  </si>
  <si>
    <t>KYOUNG MIN SONG (SALTY SALT CORP</t>
  </si>
  <si>
    <t>LNH SE1</t>
  </si>
  <si>
    <t>GOOGDAD, ROSA</t>
  </si>
  <si>
    <t>FT C401</t>
  </si>
  <si>
    <t>YNION, JEANNA CLAIRE</t>
  </si>
  <si>
    <t>GC B205</t>
  </si>
  <si>
    <t>RABAGO, MARK ALEXIS</t>
  </si>
  <si>
    <t>NHT 106</t>
  </si>
  <si>
    <t>DELOS SANTOS, ELENA</t>
  </si>
  <si>
    <t>SVT 14</t>
  </si>
  <si>
    <t>NORTHERN MARIANAS BADMINTO ASSOC</t>
  </si>
  <si>
    <t>GL 107</t>
  </si>
  <si>
    <t>AGUIGUI, JHOANNA JHOY/BRANDON EDWARD</t>
  </si>
  <si>
    <t>UDDIN, NASIMA</t>
  </si>
  <si>
    <t>FT D203</t>
  </si>
  <si>
    <t>IBAJAN, JONATHAN</t>
  </si>
  <si>
    <t>FT A105</t>
  </si>
  <si>
    <t>Jul 2024</t>
  </si>
  <si>
    <t>PUA, OFA LOTO</t>
  </si>
  <si>
    <t>FT A111</t>
  </si>
  <si>
    <t>Jun-Jul 2024</t>
  </si>
  <si>
    <t>Apr-Jul 2024</t>
  </si>
  <si>
    <t>ARAGO, FERDINAND</t>
  </si>
  <si>
    <t>FT C104</t>
  </si>
  <si>
    <t>Feb-Jul 2024</t>
  </si>
  <si>
    <t>May-Jul 2024</t>
  </si>
  <si>
    <t>FT D401</t>
  </si>
  <si>
    <t>CORONEJO, HERMIE</t>
  </si>
  <si>
    <t>GC A105</t>
  </si>
  <si>
    <t>GC A108</t>
  </si>
  <si>
    <t>MANIMTIM, LILIBETH</t>
  </si>
  <si>
    <t>GC A103</t>
  </si>
  <si>
    <t>Mar-Jul 2024</t>
  </si>
  <si>
    <t>BRIOSOS, LOTA</t>
  </si>
  <si>
    <t>LNH 205</t>
  </si>
  <si>
    <t>HATAMATA, MAMORU</t>
  </si>
  <si>
    <t>BARCINAS, JAMIE LEE</t>
  </si>
  <si>
    <t xml:space="preserve">SVT 6 </t>
  </si>
  <si>
    <t>LUEN FUNG ENTERPRISES</t>
  </si>
  <si>
    <t>VELASCO,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</si>
</sst>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4" fontId="7" fillId="0" borderId="0" applyFont="0" applyFill="0" applyBorder="0" applyAlignment="0" applyProtection="0"/>
    <xf numFmtId="0" fontId="6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12">
    <xf numFmtId="0" fontId="0" fillId="0" borderId="0" xfId="0"/>
    <xf numFmtId="2" fontId="8" fillId="0" borderId="0" xfId="1" applyNumberFormat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/>
    <xf numFmtId="0" fontId="8" fillId="0" borderId="0" xfId="8" applyFont="1" applyAlignment="1">
      <alignment horizontal="center"/>
    </xf>
    <xf numFmtId="0" fontId="8" fillId="0" borderId="0" xfId="8" applyFont="1"/>
    <xf numFmtId="0" fontId="9" fillId="0" borderId="0" xfId="8" applyFont="1"/>
    <xf numFmtId="0" fontId="9" fillId="0" borderId="0" xfId="8" applyFont="1" applyAlignment="1">
      <alignment horizontal="center"/>
    </xf>
    <xf numFmtId="0" fontId="9" fillId="0" borderId="0" xfId="8" quotePrefix="1" applyFont="1"/>
    <xf numFmtId="17" fontId="9" fillId="0" borderId="0" xfId="8" quotePrefix="1" applyNumberFormat="1" applyFont="1"/>
    <xf numFmtId="2" fontId="8" fillId="0" borderId="0" xfId="1" applyNumberFormat="1" applyFont="1" applyFill="1" applyBorder="1" applyAlignment="1">
      <alignment horizontal="center" wrapText="1"/>
    </xf>
  </cellXfs>
  <cellStyles count="19">
    <cellStyle name="Comma" xfId="1" builtinId="3"/>
    <cellStyle name="Comma 2 2" xfId="14" xr:uid="{9DB85435-A955-425E-A7CD-4F3AD8224728}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  <cellStyle name="Normal 53" xfId="15" xr:uid="{5289CB08-9436-4107-89B9-A4F221D22F62}"/>
    <cellStyle name="Normal 55" xfId="13" xr:uid="{A28B8408-0788-4BA8-A474-8900B8C2242C}"/>
    <cellStyle name="Normal 60" xfId="17" xr:uid="{846DE252-D7B9-41FF-B5CC-542DD07B2BC0}"/>
    <cellStyle name="Normal 61" xfId="16" xr:uid="{CCC104AC-7EA3-48D3-9334-76558AAF5258}"/>
    <cellStyle name="Normal 75" xfId="18" xr:uid="{BDD03D1B-71B0-46C3-8FB7-B1E1F05C9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="110" zoomScaleNormal="110" workbookViewId="0">
      <pane ySplit="2" topLeftCell="A3" activePane="bottomLeft" state="frozen"/>
      <selection activeCell="C1" sqref="C1"/>
      <selection pane="bottomLeft" activeCell="C35" sqref="C35"/>
    </sheetView>
  </sheetViews>
  <sheetFormatPr defaultColWidth="9.109375" defaultRowHeight="10.199999999999999" x14ac:dyDescent="0.2"/>
  <cols>
    <col min="1" max="1" width="9.109375" style="8"/>
    <col min="2" max="2" width="34.109375" style="7" customWidth="1"/>
    <col min="3" max="3" width="22.88671875" style="8" bestFit="1" customWidth="1"/>
    <col min="4" max="4" width="11.88671875" style="4" customWidth="1"/>
    <col min="5" max="5" width="10.33203125" style="4" customWidth="1"/>
    <col min="6" max="7" width="10.109375" style="4" customWidth="1"/>
    <col min="8" max="11" width="9.6640625" style="4" customWidth="1"/>
    <col min="12" max="12" width="9.33203125" style="4" customWidth="1"/>
    <col min="13" max="13" width="11.5546875" style="4" customWidth="1"/>
    <col min="14" max="14" width="54.6640625" style="7" bestFit="1" customWidth="1"/>
    <col min="15" max="15" width="10" style="8" bestFit="1" customWidth="1"/>
    <col min="16" max="16384" width="9.109375" style="7"/>
  </cols>
  <sheetData>
    <row r="1" spans="1:16" x14ac:dyDescent="0.2">
      <c r="A1" s="5"/>
      <c r="B1" s="6"/>
      <c r="C1" s="5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9</v>
      </c>
    </row>
    <row r="2" spans="1:16" x14ac:dyDescent="0.2">
      <c r="A2" s="5" t="s">
        <v>10</v>
      </c>
      <c r="B2" s="5" t="s">
        <v>11</v>
      </c>
      <c r="C2" s="5" t="s">
        <v>12</v>
      </c>
      <c r="D2" s="1" t="s">
        <v>2</v>
      </c>
      <c r="E2" s="1" t="s">
        <v>0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/>
      <c r="M2" s="11"/>
      <c r="N2" s="2" t="s">
        <v>1</v>
      </c>
      <c r="O2" s="3" t="s">
        <v>19</v>
      </c>
      <c r="P2" s="3"/>
    </row>
    <row r="3" spans="1:16" x14ac:dyDescent="0.2">
      <c r="A3" s="8">
        <v>1417885</v>
      </c>
      <c r="B3" s="7" t="s">
        <v>24</v>
      </c>
      <c r="C3" s="8" t="s">
        <v>25</v>
      </c>
      <c r="D3" s="4">
        <v>219.19</v>
      </c>
      <c r="E3" s="4">
        <v>219.19</v>
      </c>
      <c r="N3" s="9" t="s">
        <v>74</v>
      </c>
      <c r="O3" s="8">
        <v>1</v>
      </c>
    </row>
    <row r="4" spans="1:16" x14ac:dyDescent="0.2">
      <c r="A4" s="8">
        <v>1418163</v>
      </c>
      <c r="B4" s="7" t="s">
        <v>69</v>
      </c>
      <c r="C4" s="8" t="s">
        <v>48</v>
      </c>
      <c r="D4" s="4">
        <v>235</v>
      </c>
      <c r="E4" s="4">
        <v>235</v>
      </c>
      <c r="N4" s="9" t="s">
        <v>74</v>
      </c>
      <c r="O4" s="8">
        <v>1</v>
      </c>
    </row>
    <row r="5" spans="1:16" x14ac:dyDescent="0.2">
      <c r="A5" s="8">
        <v>1415202</v>
      </c>
      <c r="B5" s="7" t="s">
        <v>26</v>
      </c>
      <c r="C5" s="8" t="s">
        <v>27</v>
      </c>
      <c r="D5" s="4">
        <v>634.72</v>
      </c>
      <c r="E5" s="4">
        <v>265.42</v>
      </c>
      <c r="F5" s="4">
        <v>369.3</v>
      </c>
      <c r="G5" s="4">
        <v>253.66</v>
      </c>
      <c r="H5" s="4">
        <v>115.64</v>
      </c>
      <c r="N5" s="9" t="s">
        <v>82</v>
      </c>
      <c r="O5" s="8">
        <v>2</v>
      </c>
    </row>
    <row r="6" spans="1:16" x14ac:dyDescent="0.2">
      <c r="A6" s="8">
        <v>1412075</v>
      </c>
      <c r="B6" s="7" t="s">
        <v>79</v>
      </c>
      <c r="C6" s="8" t="s">
        <v>80</v>
      </c>
      <c r="D6" s="4">
        <v>433</v>
      </c>
      <c r="E6" s="4">
        <v>433</v>
      </c>
      <c r="N6" s="9" t="s">
        <v>74</v>
      </c>
      <c r="O6" s="8">
        <v>1</v>
      </c>
    </row>
    <row r="7" spans="1:16" x14ac:dyDescent="0.2">
      <c r="A7" s="8">
        <v>1417965</v>
      </c>
      <c r="B7" s="7" t="s">
        <v>93</v>
      </c>
      <c r="C7" s="8" t="s">
        <v>94</v>
      </c>
      <c r="D7" s="4">
        <v>675</v>
      </c>
      <c r="E7" s="4">
        <v>675</v>
      </c>
      <c r="N7" s="9" t="s">
        <v>74</v>
      </c>
      <c r="O7" s="8">
        <v>1</v>
      </c>
    </row>
    <row r="8" spans="1:16" x14ac:dyDescent="0.2">
      <c r="A8" s="8">
        <v>1412845</v>
      </c>
      <c r="B8" s="7" t="s">
        <v>90</v>
      </c>
      <c r="C8" s="8" t="s">
        <v>91</v>
      </c>
      <c r="D8" s="4">
        <v>575</v>
      </c>
      <c r="E8" s="4">
        <v>575</v>
      </c>
      <c r="N8" s="9" t="s">
        <v>74</v>
      </c>
      <c r="O8" s="8">
        <v>1</v>
      </c>
    </row>
    <row r="9" spans="1:16" x14ac:dyDescent="0.2">
      <c r="A9" s="8">
        <v>1418213</v>
      </c>
      <c r="B9" s="7" t="s">
        <v>44</v>
      </c>
      <c r="C9" s="8" t="s">
        <v>45</v>
      </c>
      <c r="D9" s="4">
        <v>1354.57</v>
      </c>
      <c r="E9" s="4">
        <v>238.37</v>
      </c>
      <c r="F9" s="4">
        <v>1116.2</v>
      </c>
      <c r="G9" s="4">
        <v>243.96</v>
      </c>
      <c r="H9" s="4">
        <v>237.67</v>
      </c>
      <c r="I9" s="4">
        <v>237.1</v>
      </c>
      <c r="J9" s="4">
        <v>241.65</v>
      </c>
      <c r="K9" s="4">
        <v>155.82</v>
      </c>
      <c r="N9" s="9" t="s">
        <v>81</v>
      </c>
      <c r="O9" s="8">
        <v>2</v>
      </c>
    </row>
    <row r="10" spans="1:16" x14ac:dyDescent="0.2">
      <c r="A10" s="8">
        <v>1412543</v>
      </c>
      <c r="B10" s="7" t="s">
        <v>84</v>
      </c>
      <c r="C10" s="8" t="s">
        <v>85</v>
      </c>
      <c r="D10" s="4">
        <v>267.51</v>
      </c>
      <c r="E10" s="4">
        <v>267.51</v>
      </c>
      <c r="N10" s="9" t="s">
        <v>74</v>
      </c>
      <c r="O10" s="8">
        <v>1</v>
      </c>
    </row>
    <row r="11" spans="1:16" x14ac:dyDescent="0.2">
      <c r="A11" s="8">
        <v>1412543</v>
      </c>
      <c r="B11" s="7" t="s">
        <v>84</v>
      </c>
      <c r="C11" s="8" t="s">
        <v>86</v>
      </c>
      <c r="D11" s="4">
        <v>197.1</v>
      </c>
      <c r="E11" s="4">
        <v>197.1</v>
      </c>
      <c r="N11" s="9" t="s">
        <v>74</v>
      </c>
      <c r="O11" s="8">
        <v>1</v>
      </c>
    </row>
    <row r="12" spans="1:16" x14ac:dyDescent="0.2">
      <c r="A12" s="8">
        <v>1400305</v>
      </c>
      <c r="B12" s="7" t="s">
        <v>22</v>
      </c>
      <c r="C12" s="8" t="s">
        <v>23</v>
      </c>
      <c r="D12" s="4">
        <v>1027.5</v>
      </c>
      <c r="E12" s="4">
        <v>202.5</v>
      </c>
      <c r="F12" s="4">
        <v>825</v>
      </c>
      <c r="G12" s="4">
        <v>202.5</v>
      </c>
      <c r="H12" s="4">
        <v>202.5</v>
      </c>
      <c r="I12" s="4">
        <v>202.5</v>
      </c>
      <c r="J12" s="4">
        <v>202.5</v>
      </c>
      <c r="K12" s="4">
        <v>202.5</v>
      </c>
      <c r="L12" s="4">
        <v>15</v>
      </c>
      <c r="N12" s="9" t="s">
        <v>81</v>
      </c>
      <c r="O12" s="8">
        <v>2</v>
      </c>
    </row>
    <row r="13" spans="1:16" x14ac:dyDescent="0.2">
      <c r="A13" s="8">
        <v>1415743</v>
      </c>
      <c r="B13" s="7" t="s">
        <v>38</v>
      </c>
      <c r="C13" s="8" t="s">
        <v>53</v>
      </c>
      <c r="D13" s="4">
        <v>661.86</v>
      </c>
      <c r="E13" s="4">
        <v>450</v>
      </c>
      <c r="F13" s="4">
        <v>211.86</v>
      </c>
      <c r="G13" s="4">
        <v>211.86</v>
      </c>
      <c r="N13" s="9" t="s">
        <v>77</v>
      </c>
      <c r="O13" s="8">
        <v>2</v>
      </c>
    </row>
    <row r="14" spans="1:16" x14ac:dyDescent="0.2">
      <c r="A14" s="8">
        <v>1405323</v>
      </c>
      <c r="B14" s="7" t="s">
        <v>65</v>
      </c>
      <c r="C14" s="8" t="s">
        <v>66</v>
      </c>
      <c r="D14" s="4">
        <v>675</v>
      </c>
      <c r="E14" s="4">
        <v>675</v>
      </c>
      <c r="N14" s="9" t="s">
        <v>74</v>
      </c>
      <c r="O14" s="8">
        <v>1</v>
      </c>
    </row>
    <row r="15" spans="1:16" x14ac:dyDescent="0.2">
      <c r="A15" s="8">
        <v>1400346</v>
      </c>
      <c r="B15" s="7" t="s">
        <v>51</v>
      </c>
      <c r="C15" s="8" t="s">
        <v>52</v>
      </c>
      <c r="D15" s="4">
        <v>1587</v>
      </c>
      <c r="E15" s="4">
        <v>505</v>
      </c>
      <c r="F15" s="4">
        <v>1082</v>
      </c>
      <c r="G15" s="4">
        <v>505</v>
      </c>
      <c r="H15" s="4">
        <v>505</v>
      </c>
      <c r="I15" s="4">
        <v>72</v>
      </c>
      <c r="N15" s="9" t="s">
        <v>78</v>
      </c>
      <c r="O15" s="8">
        <v>2</v>
      </c>
    </row>
    <row r="16" spans="1:16" x14ac:dyDescent="0.2">
      <c r="A16" s="8">
        <v>1415566</v>
      </c>
      <c r="B16" s="7" t="s">
        <v>42</v>
      </c>
      <c r="C16" s="8" t="s">
        <v>43</v>
      </c>
      <c r="D16" s="4">
        <v>505</v>
      </c>
      <c r="E16" s="4">
        <v>505</v>
      </c>
      <c r="N16" s="9" t="s">
        <v>74</v>
      </c>
      <c r="O16" s="8">
        <v>1</v>
      </c>
    </row>
    <row r="17" spans="1:15" x14ac:dyDescent="0.2">
      <c r="A17" s="8">
        <v>1415649</v>
      </c>
      <c r="B17" s="7" t="s">
        <v>50</v>
      </c>
      <c r="C17" s="8" t="s">
        <v>20</v>
      </c>
      <c r="D17" s="4">
        <v>14909.65</v>
      </c>
      <c r="E17" s="4">
        <v>14909.65</v>
      </c>
      <c r="N17" s="9" t="s">
        <v>74</v>
      </c>
      <c r="O17" s="8">
        <v>1</v>
      </c>
    </row>
    <row r="18" spans="1:15" x14ac:dyDescent="0.2">
      <c r="A18" s="8">
        <v>1417895</v>
      </c>
      <c r="B18" s="7" t="s">
        <v>59</v>
      </c>
      <c r="C18" s="8" t="s">
        <v>60</v>
      </c>
      <c r="D18" s="4">
        <v>1299</v>
      </c>
      <c r="E18" s="4">
        <v>433</v>
      </c>
      <c r="F18" s="4">
        <v>866</v>
      </c>
      <c r="G18" s="4">
        <v>433</v>
      </c>
      <c r="H18" s="4">
        <v>433</v>
      </c>
      <c r="N18" s="10" t="s">
        <v>82</v>
      </c>
      <c r="O18" s="8">
        <v>2</v>
      </c>
    </row>
    <row r="19" spans="1:15" x14ac:dyDescent="0.2">
      <c r="A19" s="8">
        <v>1415907</v>
      </c>
      <c r="B19" s="7" t="s">
        <v>92</v>
      </c>
      <c r="C19" s="8" t="s">
        <v>54</v>
      </c>
      <c r="D19" s="4">
        <v>1350</v>
      </c>
      <c r="E19" s="4">
        <v>675</v>
      </c>
      <c r="F19" s="4">
        <v>675</v>
      </c>
      <c r="G19" s="4">
        <v>675</v>
      </c>
      <c r="N19" s="10" t="s">
        <v>77</v>
      </c>
      <c r="O19" s="8">
        <v>2</v>
      </c>
    </row>
    <row r="20" spans="1:15" x14ac:dyDescent="0.2">
      <c r="A20" s="8">
        <v>1418372</v>
      </c>
      <c r="B20" s="7" t="s">
        <v>72</v>
      </c>
      <c r="C20" s="8" t="s">
        <v>73</v>
      </c>
      <c r="D20" s="4">
        <v>352.5</v>
      </c>
      <c r="E20" s="4">
        <v>352.5</v>
      </c>
      <c r="N20" s="10" t="s">
        <v>74</v>
      </c>
      <c r="O20" s="8">
        <v>1</v>
      </c>
    </row>
    <row r="21" spans="1:15" x14ac:dyDescent="0.2">
      <c r="A21" s="8">
        <v>1413601</v>
      </c>
      <c r="B21" s="7" t="s">
        <v>57</v>
      </c>
      <c r="C21" s="8" t="s">
        <v>58</v>
      </c>
      <c r="D21" s="4">
        <v>2600</v>
      </c>
      <c r="E21" s="4">
        <v>1700</v>
      </c>
      <c r="F21" s="4">
        <v>900</v>
      </c>
      <c r="G21" s="4">
        <v>900</v>
      </c>
      <c r="N21" s="10" t="s">
        <v>77</v>
      </c>
      <c r="O21" s="8">
        <v>2</v>
      </c>
    </row>
    <row r="22" spans="1:15" x14ac:dyDescent="0.2">
      <c r="A22" s="8">
        <v>1401268</v>
      </c>
      <c r="B22" s="7" t="s">
        <v>95</v>
      </c>
      <c r="C22" s="8" t="s">
        <v>40</v>
      </c>
      <c r="D22" s="4">
        <v>2700</v>
      </c>
      <c r="E22" s="4">
        <v>2700</v>
      </c>
      <c r="N22" s="10" t="s">
        <v>74</v>
      </c>
      <c r="O22" s="8">
        <v>1</v>
      </c>
    </row>
    <row r="23" spans="1:15" x14ac:dyDescent="0.2">
      <c r="A23" s="8">
        <v>1417186</v>
      </c>
      <c r="B23" s="7" t="s">
        <v>87</v>
      </c>
      <c r="C23" s="8" t="s">
        <v>88</v>
      </c>
      <c r="D23" s="4">
        <v>272.81</v>
      </c>
      <c r="E23" s="4">
        <v>272.81</v>
      </c>
      <c r="N23" s="10" t="s">
        <v>74</v>
      </c>
      <c r="O23" s="8">
        <v>1</v>
      </c>
    </row>
    <row r="24" spans="1:15" x14ac:dyDescent="0.2">
      <c r="A24" s="8">
        <v>1416572</v>
      </c>
      <c r="B24" s="7" t="s">
        <v>41</v>
      </c>
      <c r="C24" s="8" t="s">
        <v>40</v>
      </c>
      <c r="D24" s="4">
        <v>919.67</v>
      </c>
      <c r="E24" s="4">
        <v>734.58</v>
      </c>
      <c r="F24" s="4">
        <v>185.09</v>
      </c>
      <c r="G24" s="4">
        <v>185.09</v>
      </c>
      <c r="N24" s="9" t="s">
        <v>77</v>
      </c>
      <c r="O24" s="8">
        <v>2</v>
      </c>
    </row>
    <row r="25" spans="1:15" x14ac:dyDescent="0.2">
      <c r="A25" s="8">
        <v>1413808</v>
      </c>
      <c r="B25" s="7" t="s">
        <v>67</v>
      </c>
      <c r="C25" s="8" t="s">
        <v>68</v>
      </c>
      <c r="D25" s="4">
        <v>600</v>
      </c>
      <c r="E25" s="4">
        <v>1500</v>
      </c>
      <c r="F25" s="4">
        <v>1500</v>
      </c>
      <c r="G25" s="4">
        <v>1500</v>
      </c>
      <c r="H25" s="4">
        <v>1500</v>
      </c>
      <c r="N25" s="9" t="s">
        <v>78</v>
      </c>
      <c r="O25" s="8">
        <v>2</v>
      </c>
    </row>
    <row r="26" spans="1:15" x14ac:dyDescent="0.2">
      <c r="A26" s="8">
        <v>1410278</v>
      </c>
      <c r="B26" s="7" t="s">
        <v>30</v>
      </c>
      <c r="C26" s="8" t="s">
        <v>31</v>
      </c>
      <c r="D26" s="4">
        <v>229.38</v>
      </c>
      <c r="E26" s="4">
        <v>229.38</v>
      </c>
      <c r="N26" s="9" t="s">
        <v>74</v>
      </c>
      <c r="O26" s="8">
        <v>1</v>
      </c>
    </row>
    <row r="27" spans="1:15" x14ac:dyDescent="0.2">
      <c r="A27" s="8">
        <v>1418264</v>
      </c>
      <c r="B27" s="7" t="s">
        <v>75</v>
      </c>
      <c r="C27" s="8" t="s">
        <v>76</v>
      </c>
      <c r="D27" s="4">
        <v>705</v>
      </c>
      <c r="E27" s="4">
        <v>352.5</v>
      </c>
      <c r="F27" s="4">
        <v>352.5</v>
      </c>
      <c r="G27" s="4">
        <v>352.5</v>
      </c>
      <c r="N27" s="9" t="s">
        <v>77</v>
      </c>
      <c r="O27" s="8">
        <v>2</v>
      </c>
    </row>
    <row r="28" spans="1:15" x14ac:dyDescent="0.2">
      <c r="A28" s="8">
        <v>1407915</v>
      </c>
      <c r="B28" s="7" t="s">
        <v>63</v>
      </c>
      <c r="C28" s="8" t="s">
        <v>64</v>
      </c>
      <c r="D28" s="4">
        <v>985</v>
      </c>
      <c r="E28" s="4">
        <v>492.5</v>
      </c>
      <c r="F28" s="4">
        <v>492.5</v>
      </c>
      <c r="G28" s="4">
        <v>492.5</v>
      </c>
      <c r="N28" s="9" t="s">
        <v>77</v>
      </c>
      <c r="O28" s="8">
        <v>2</v>
      </c>
    </row>
    <row r="29" spans="1:15" x14ac:dyDescent="0.2">
      <c r="A29" s="8">
        <v>1413859</v>
      </c>
      <c r="B29" s="7" t="s">
        <v>36</v>
      </c>
      <c r="C29" s="8" t="s">
        <v>37</v>
      </c>
      <c r="D29" s="4">
        <v>453</v>
      </c>
      <c r="E29" s="4">
        <v>303</v>
      </c>
      <c r="F29" s="4">
        <v>150</v>
      </c>
      <c r="G29" s="4">
        <v>150</v>
      </c>
      <c r="N29" s="9" t="s">
        <v>77</v>
      </c>
      <c r="O29" s="8">
        <v>2</v>
      </c>
    </row>
    <row r="30" spans="1:15" x14ac:dyDescent="0.2">
      <c r="A30" s="8">
        <v>1416582</v>
      </c>
      <c r="B30" s="7" t="s">
        <v>34</v>
      </c>
      <c r="C30" s="8" t="s">
        <v>35</v>
      </c>
      <c r="D30" s="4">
        <v>505</v>
      </c>
      <c r="E30" s="4">
        <v>505</v>
      </c>
      <c r="N30" s="9" t="s">
        <v>74</v>
      </c>
      <c r="O30" s="8">
        <v>1</v>
      </c>
    </row>
    <row r="31" spans="1:15" x14ac:dyDescent="0.2">
      <c r="A31" s="8">
        <v>1416702</v>
      </c>
      <c r="B31" s="7" t="s">
        <v>28</v>
      </c>
      <c r="C31" s="8" t="s">
        <v>29</v>
      </c>
      <c r="D31" s="4">
        <f>E31+F31</f>
        <v>1598</v>
      </c>
      <c r="E31" s="4">
        <v>433</v>
      </c>
      <c r="F31" s="4">
        <f>SUM(G31:I31)</f>
        <v>1165</v>
      </c>
      <c r="G31" s="4">
        <v>433</v>
      </c>
      <c r="H31" s="4">
        <v>433</v>
      </c>
      <c r="I31" s="4">
        <v>299</v>
      </c>
      <c r="N31" s="9" t="s">
        <v>78</v>
      </c>
      <c r="O31" s="8">
        <v>2</v>
      </c>
    </row>
    <row r="32" spans="1:15" x14ac:dyDescent="0.2">
      <c r="A32" s="8">
        <v>1411226</v>
      </c>
      <c r="B32" s="7" t="s">
        <v>32</v>
      </c>
      <c r="C32" s="8" t="s">
        <v>33</v>
      </c>
      <c r="D32" s="4">
        <v>1099.21</v>
      </c>
      <c r="E32" s="4">
        <v>219.44</v>
      </c>
      <c r="F32" s="4">
        <v>879.77</v>
      </c>
      <c r="G32" s="4">
        <v>223.1</v>
      </c>
      <c r="H32" s="4">
        <v>228.81</v>
      </c>
      <c r="I32" s="4">
        <v>218.24</v>
      </c>
      <c r="J32" s="4">
        <v>209.62</v>
      </c>
      <c r="N32" s="9" t="s">
        <v>89</v>
      </c>
      <c r="O32" s="8">
        <v>2</v>
      </c>
    </row>
    <row r="33" spans="1:15" x14ac:dyDescent="0.2">
      <c r="A33" s="8">
        <v>1418176</v>
      </c>
      <c r="B33" s="7" t="s">
        <v>70</v>
      </c>
      <c r="C33" s="8" t="s">
        <v>71</v>
      </c>
      <c r="D33" s="4">
        <v>1235</v>
      </c>
      <c r="E33" s="4">
        <v>605</v>
      </c>
      <c r="F33" s="4">
        <v>630</v>
      </c>
      <c r="G33" s="4">
        <v>630</v>
      </c>
      <c r="N33" s="9" t="s">
        <v>77</v>
      </c>
      <c r="O33" s="8">
        <v>2</v>
      </c>
    </row>
    <row r="34" spans="1:15" x14ac:dyDescent="0.2">
      <c r="A34" s="8">
        <v>1417860</v>
      </c>
      <c r="B34" s="7" t="s">
        <v>39</v>
      </c>
      <c r="C34" s="8" t="s">
        <v>49</v>
      </c>
      <c r="D34" s="4">
        <v>476</v>
      </c>
      <c r="E34" s="4">
        <v>276</v>
      </c>
      <c r="F34" s="4">
        <v>200</v>
      </c>
      <c r="G34" s="4">
        <v>200</v>
      </c>
      <c r="N34" s="9" t="s">
        <v>77</v>
      </c>
      <c r="O34" s="8">
        <v>2</v>
      </c>
    </row>
    <row r="35" spans="1:15" x14ac:dyDescent="0.2">
      <c r="A35" s="8">
        <v>1416467</v>
      </c>
      <c r="B35" s="7" t="s">
        <v>96</v>
      </c>
      <c r="C35" s="8" t="s">
        <v>83</v>
      </c>
      <c r="D35" s="4">
        <v>482</v>
      </c>
      <c r="E35" s="4">
        <v>482</v>
      </c>
      <c r="N35" s="9" t="s">
        <v>74</v>
      </c>
      <c r="O35" s="8">
        <v>1</v>
      </c>
    </row>
    <row r="36" spans="1:15" x14ac:dyDescent="0.2">
      <c r="A36" s="8">
        <v>1413914</v>
      </c>
      <c r="B36" s="7" t="s">
        <v>55</v>
      </c>
      <c r="C36" s="8" t="s">
        <v>56</v>
      </c>
      <c r="D36" s="4">
        <v>605</v>
      </c>
      <c r="E36" s="4">
        <v>605</v>
      </c>
      <c r="N36" s="9" t="s">
        <v>74</v>
      </c>
      <c r="O36" s="8">
        <v>1</v>
      </c>
    </row>
    <row r="37" spans="1:15" x14ac:dyDescent="0.2">
      <c r="A37" s="8">
        <v>1416470</v>
      </c>
      <c r="B37" s="7" t="s">
        <v>46</v>
      </c>
      <c r="C37" s="8" t="s">
        <v>47</v>
      </c>
      <c r="D37" s="4">
        <v>211.18</v>
      </c>
      <c r="E37" s="4">
        <v>211.18</v>
      </c>
      <c r="N37" s="9" t="s">
        <v>74</v>
      </c>
      <c r="O37" s="8">
        <v>1</v>
      </c>
    </row>
    <row r="38" spans="1:15" x14ac:dyDescent="0.2">
      <c r="A38" s="8">
        <v>1415424</v>
      </c>
      <c r="B38" s="7" t="s">
        <v>21</v>
      </c>
      <c r="C38" s="8" t="s">
        <v>20</v>
      </c>
      <c r="D38" s="4">
        <v>5599.86</v>
      </c>
      <c r="E38" s="4">
        <v>2801.98</v>
      </c>
      <c r="F38" s="4">
        <v>2797.88</v>
      </c>
      <c r="G38" s="4">
        <v>2797.88</v>
      </c>
      <c r="N38" s="9" t="s">
        <v>77</v>
      </c>
      <c r="O38" s="8">
        <v>2</v>
      </c>
    </row>
    <row r="39" spans="1:15" x14ac:dyDescent="0.2">
      <c r="A39" s="8">
        <v>1418334</v>
      </c>
      <c r="B39" s="7" t="s">
        <v>61</v>
      </c>
      <c r="C39" s="8" t="s">
        <v>62</v>
      </c>
      <c r="D39" s="4">
        <v>277.52999999999997</v>
      </c>
      <c r="E39" s="4">
        <v>277.52999999999997</v>
      </c>
      <c r="N39" s="9" t="s">
        <v>74</v>
      </c>
      <c r="O39" s="8">
        <v>1</v>
      </c>
    </row>
  </sheetData>
  <sortState xmlns:xlrd2="http://schemas.microsoft.com/office/spreadsheetml/2017/richdata2" ref="A3:O38">
    <sortCondition ref="B3:B38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Nites Millo</cp:lastModifiedBy>
  <cp:lastPrinted>2016-06-14T03:07:21Z</cp:lastPrinted>
  <dcterms:created xsi:type="dcterms:W3CDTF">2016-06-13T03:16:05Z</dcterms:created>
  <dcterms:modified xsi:type="dcterms:W3CDTF">2024-08-08T07:39:50Z</dcterms:modified>
</cp:coreProperties>
</file>