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33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04" documentId="8_{57F2DA9F-FBF2-4BC0-A9B5-F48C4EB59761}" xr6:coauthVersionLast="47" xr6:coauthVersionMax="47" xr10:uidLastSave="{6A93D8BC-43E4-44F3-9757-A9F0313FA466}"/>
  <bookViews>
    <workbookView xWindow="-120" yWindow="-120" windowWidth="24240" windowHeight="13140" activeTab="4" xr2:uid="{00000000-000D-0000-FFFF-FFFF00000000}"/>
  </bookViews>
  <sheets>
    <sheet name="Jan05" sheetId="77" r:id="rId1"/>
    <sheet name="Jan11" sheetId="83" r:id="rId2"/>
    <sheet name="Jan12" sheetId="84" r:id="rId3"/>
    <sheet name="Jan16" sheetId="108" r:id="rId4"/>
    <sheet name="Sheet1" sheetId="87" r:id="rId5"/>
    <sheet name="Dec21" sheetId="88" r:id="rId6"/>
    <sheet name="Dec29" sheetId="90" r:id="rId7"/>
    <sheet name="Dec31" sheetId="91" r:id="rId8"/>
    <sheet name="Nov22" sheetId="92" r:id="rId9"/>
    <sheet name="Nov24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10" i="108" l="1"/>
  <c r="C9" i="108"/>
  <c r="C11" i="108"/>
  <c r="F9" i="94"/>
</calcChain>
</file>

<file path=xl/sharedStrings.xml><?xml version="1.0" encoding="utf-8"?>
<sst xmlns="http://schemas.openxmlformats.org/spreadsheetml/2006/main" count="1398" uniqueCount="200">
  <si>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</si>
  <si>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</si>
  <si>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</si>
  <si>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</si>
  <si>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</si>
  <si>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</si>
  <si>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</si>
  <si>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</si>
  <si>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</si>
  <si>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</si>
  <si>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</si>
  <si>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</si>
  <si>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</si>
  <si>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</si>
  <si>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</si>
  <si>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</si>
  <si>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</si>
  <si>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</si>
  <si>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</si>
  <si>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</si>
  <si>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</si>
  <si>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</si>
  <si>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</si>
  <si>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</si>
  <si>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</si>
  <si>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</si>
  <si>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</si>
  <si>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</si>
  <si>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</si>
  <si>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</si>
  <si>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</si>
  <si>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</si>
  <si>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</si>
  <si>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</si>
  <si>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</si>
  <si>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</si>
  <si>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</si>
  <si>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</si>
  <si>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</si>
  <si>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</si>
  <si>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</si>
  <si>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</si>
  <si>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</si>
  <si>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</si>
  <si>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</si>
  <si>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</si>
  <si>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</si>
  <si>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</si>
  <si>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</si>
  <si>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</si>
  <si>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</si>
  <si>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</si>
  <si>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</si>
  <si>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</si>
  <si>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</si>
  <si>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</si>
  <si>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</si>
  <si>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</si>
  <si>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</si>
  <si>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</si>
  <si>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</si>
  <si>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</si>
  <si>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</si>
  <si>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</si>
  <si>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</si>
  <si>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</si>
  <si>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</si>
  <si>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</si>
  <si>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</si>
  <si>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</si>
  <si>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</si>
  <si>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</si>
  <si>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</si>
  <si>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</si>
  <si>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</si>
  <si>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</si>
  <si>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</si>
  <si>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</si>
  <si>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</si>
  <si>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</si>
  <si>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</si>
  <si>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</si>
  <si>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</si>
  <si>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</si>
  <si>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</si>
  <si>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</si>
  <si>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</si>
  <si>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</si>
  <si>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</si>
  <si>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</si>
  <si>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</si>
  <si>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</si>
  <si>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</si>
  <si>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</si>
  <si>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</si>
  <si>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</si>
  <si>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</si>
  <si>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</si>
  <si>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</si>
  <si>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</si>
  <si>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</si>
  <si>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</si>
  <si>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</si>
  <si>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</si>
  <si>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</si>
  <si>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</si>
  <si>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</si>
  <si>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</si>
  <si>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</si>
  <si>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</si>
  <si>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</si>
  <si>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</si>
  <si>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</si>
  <si>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</si>
  <si>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</si>
  <si>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</si>
  <si>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</si>
  <si>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</si>
  <si>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</si>
  <si>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</si>
  <si>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</si>
  <si>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</si>
  <si>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</si>
  <si>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</si>
  <si>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</si>
  <si>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</si>
  <si>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</si>
  <si>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</si>
  <si>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</si>
  <si>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</si>
  <si>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</si>
  <si>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</si>
  <si>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</si>
  <si>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</si>
  <si>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</si>
  <si>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</si>
  <si>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ACOSTA/FRANCISCO FALALIMPA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</si>
  <si>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</si>
  <si>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</si>
  <si>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</si>
  <si>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</si>
  <si>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</si>
  <si>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</si>
  <si>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</si>
  <si>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</si>
  <si>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</si>
  <si>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</si>
  <si>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</si>
  <si>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</si>
  <si>
    <t>AGY NO - 54</t>
  </si>
  <si>
    <t>OFFICE - SP</t>
  </si>
  <si>
    <t>N1S2109</t>
  </si>
  <si>
    <t>AGENT  - CR</t>
  </si>
  <si>
    <t>AMOS</t>
  </si>
  <si>
    <t>034401*016</t>
  </si>
  <si>
    <t>KIM/SANG</t>
  </si>
  <si>
    <t>62KAYM</t>
  </si>
  <si>
    <t>034402 016</t>
  </si>
  <si>
    <t>5JAGX6</t>
  </si>
  <si>
    <t>034403 016</t>
  </si>
  <si>
    <t>5J6VXP</t>
  </si>
  <si>
    <t>034404 016</t>
  </si>
  <si>
    <t>5J55HF</t>
  </si>
  <si>
    <t>034405 016</t>
  </si>
  <si>
    <t>5K99TK</t>
  </si>
  <si>
    <t>034406 016</t>
  </si>
  <si>
    <t>5JF5C7</t>
  </si>
  <si>
    <t>034407 016</t>
  </si>
  <si>
    <t>5KMNR9</t>
  </si>
  <si>
    <t>034408 016</t>
  </si>
  <si>
    <t>034409 016</t>
  </si>
  <si>
    <t>034410 016</t>
  </si>
  <si>
    <t>SANTOS/LUIS ANTONIO EMUL</t>
  </si>
  <si>
    <t>AGUON JR/JESSE JAMES AGULTO</t>
  </si>
  <si>
    <t>CALAGE/BILLY JOE PADUA</t>
  </si>
  <si>
    <t>DELA CRUZ/GLENN B</t>
  </si>
  <si>
    <t>HOCOG JR/AUGUSTIN ALDAN</t>
  </si>
  <si>
    <t>DARLINGTON/CLAYTON THOMAS</t>
  </si>
  <si>
    <t>DELEON GUERRERO/NENITA MINULUA</t>
  </si>
  <si>
    <t>034411 016</t>
  </si>
  <si>
    <t>5PV9TK</t>
  </si>
  <si>
    <t>SALILIN/DUSTIN ROSS DARANTINAO</t>
  </si>
  <si>
    <t>034413 016</t>
  </si>
  <si>
    <t>6DSQ8I</t>
  </si>
  <si>
    <t>034414 016</t>
  </si>
  <si>
    <t>6EXYQT</t>
  </si>
  <si>
    <t>034415 169</t>
  </si>
  <si>
    <t>67YWUZ</t>
  </si>
  <si>
    <t>034416 169</t>
  </si>
  <si>
    <t>034417 169</t>
  </si>
  <si>
    <t>DAVIS JR/JOHN HENRY MR</t>
  </si>
  <si>
    <t>REYES/TIANA TUDELA</t>
  </si>
  <si>
    <t>YU/JUNE-Expedia$1,001.6+$231.3</t>
  </si>
  <si>
    <t>RAMSEY/COLIN NYLE-Expedia$1,001.6+$231.3</t>
  </si>
  <si>
    <t>WESSEL/NASON TENACITE-Expedia$1,001.6+$231.3</t>
  </si>
  <si>
    <t>034419 016</t>
  </si>
  <si>
    <t>5OSHQS</t>
  </si>
  <si>
    <t>034420 169</t>
  </si>
  <si>
    <t>6WDGZ3</t>
  </si>
  <si>
    <t>LOMERIO/EDITHA TAMORO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</si>
</sst>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149</v>
      </c>
      <c r="B1">
        <v>624765</v>
      </c>
      <c r="D1" t="s">
        <v>1</v>
      </c>
      <c r="E1" t="s">
        <v>47</v>
      </c>
      <c r="F1" s="2">
        <v>45296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150</v>
      </c>
      <c r="B2" t="s">
        <v>151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152</v>
      </c>
      <c r="B3" t="s">
        <v>153</v>
      </c>
      <c r="J3" s="2">
        <v>45301</v>
      </c>
      <c r="K3">
        <v>2024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154</v>
      </c>
      <c r="B7">
        <v>2622023351</v>
      </c>
      <c r="C7">
        <v>458</v>
      </c>
      <c r="D7">
        <v>30.99</v>
      </c>
      <c r="E7">
        <v>0</v>
      </c>
      <c r="F7">
        <v>25</v>
      </c>
      <c r="G7" t="s">
        <v>20</v>
      </c>
      <c r="H7" t="s">
        <v>155</v>
      </c>
      <c r="I7" t="s">
        <v>45</v>
      </c>
      <c r="J7" t="s">
        <v>156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88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97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98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100</v>
      </c>
      <c r="I7" t="s">
        <v>45</v>
      </c>
      <c r="J7" t="s">
        <v>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101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86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108</v>
      </c>
      <c r="I8" t="s">
        <v>45</v>
      </c>
      <c r="J8" t="s">
        <v>105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109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117</v>
      </c>
      <c r="I7" t="s">
        <v>45</v>
      </c>
      <c r="J7" t="s">
        <v>111</v>
      </c>
      <c r="K7" t="s">
        <v>19</v>
      </c>
      <c r="L7" s="6">
        <v>1402926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119</v>
      </c>
      <c r="I9" t="s">
        <v>45</v>
      </c>
      <c r="J9" t="s">
        <v>115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116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131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132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125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76</v>
      </c>
      <c r="I9" t="s">
        <v>45</v>
      </c>
      <c r="J9" t="s">
        <v>126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127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133</v>
      </c>
      <c r="I10" t="s">
        <v>45</v>
      </c>
      <c r="J10" t="s">
        <v>128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129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134</v>
      </c>
      <c r="I11" t="s">
        <v>45</v>
      </c>
      <c r="J11" t="s">
        <v>128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130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135</v>
      </c>
      <c r="I12" t="s">
        <v>45</v>
      </c>
      <c r="J12" t="s">
        <v>128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78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23" sqref="C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45302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2622023352</v>
      </c>
      <c r="C7" s="6">
        <v>839</v>
      </c>
      <c r="D7">
        <v>10.1</v>
      </c>
      <c r="E7">
        <v>0</v>
      </c>
      <c r="F7">
        <v>35.9</v>
      </c>
      <c r="G7" t="s">
        <v>18</v>
      </c>
      <c r="H7" t="s">
        <v>178</v>
      </c>
      <c r="I7" t="s">
        <v>45</v>
      </c>
      <c r="J7" t="s">
        <v>158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2622023353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160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2622023354</v>
      </c>
      <c r="C9" s="6">
        <v>458</v>
      </c>
      <c r="D9">
        <v>30.99</v>
      </c>
      <c r="E9">
        <v>0</v>
      </c>
      <c r="F9">
        <v>25</v>
      </c>
      <c r="G9" t="s">
        <v>18</v>
      </c>
      <c r="H9" t="s">
        <v>177</v>
      </c>
      <c r="I9" t="s">
        <v>45</v>
      </c>
      <c r="J9" t="s">
        <v>162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163</v>
      </c>
      <c r="B10">
        <v>2622023355</v>
      </c>
      <c r="C10" s="6">
        <v>458</v>
      </c>
      <c r="D10">
        <v>23.99</v>
      </c>
      <c r="E10">
        <v>0</v>
      </c>
      <c r="F10">
        <v>25</v>
      </c>
      <c r="G10" t="s">
        <v>20</v>
      </c>
      <c r="H10" t="s">
        <v>176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165</v>
      </c>
      <c r="B11">
        <v>2622023356</v>
      </c>
      <c r="C11" s="6">
        <v>458</v>
      </c>
      <c r="D11">
        <v>23.99</v>
      </c>
      <c r="E11">
        <v>0</v>
      </c>
      <c r="F11">
        <v>25</v>
      </c>
      <c r="G11" t="s">
        <v>20</v>
      </c>
      <c r="H11" t="s">
        <v>136</v>
      </c>
      <c r="I11" t="s">
        <v>45</v>
      </c>
      <c r="J11" t="s">
        <v>166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167</v>
      </c>
      <c r="B12">
        <v>2622023357</v>
      </c>
      <c r="C12" s="6">
        <v>229</v>
      </c>
      <c r="D12">
        <v>13.89</v>
      </c>
      <c r="E12">
        <v>0</v>
      </c>
      <c r="F12">
        <v>15</v>
      </c>
      <c r="G12" t="s">
        <v>18</v>
      </c>
      <c r="H12" t="s">
        <v>173</v>
      </c>
      <c r="I12" t="s">
        <v>45</v>
      </c>
      <c r="J12" t="s">
        <v>168</v>
      </c>
      <c r="K12" t="s">
        <v>19</v>
      </c>
      <c r="L12" s="6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169</v>
      </c>
      <c r="B13">
        <v>2622023358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174</v>
      </c>
      <c r="I13" t="s">
        <v>45</v>
      </c>
      <c r="J13" t="s">
        <v>168</v>
      </c>
      <c r="K13" t="s">
        <v>19</v>
      </c>
      <c r="L13" s="6">
        <v>1409390</v>
      </c>
      <c r="N13" t="s">
        <v>65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170</v>
      </c>
      <c r="B14">
        <v>2622023359</v>
      </c>
      <c r="C14" s="6">
        <v>229</v>
      </c>
      <c r="D14">
        <v>13.89</v>
      </c>
      <c r="E14">
        <v>0</v>
      </c>
      <c r="F14">
        <v>15</v>
      </c>
      <c r="G14" t="s">
        <v>18</v>
      </c>
      <c r="H14" t="s">
        <v>175</v>
      </c>
      <c r="I14" t="s">
        <v>45</v>
      </c>
      <c r="J14" t="s">
        <v>168</v>
      </c>
      <c r="K14" t="s">
        <v>19</v>
      </c>
      <c r="L14" s="6">
        <v>1409390</v>
      </c>
      <c r="N14" t="s">
        <v>65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171</v>
      </c>
      <c r="B15">
        <v>2622023360</v>
      </c>
      <c r="C15" s="6">
        <v>229</v>
      </c>
      <c r="D15">
        <v>13.89</v>
      </c>
      <c r="E15">
        <v>0</v>
      </c>
      <c r="F15">
        <v>15</v>
      </c>
      <c r="G15" t="s">
        <v>18</v>
      </c>
      <c r="H15" t="s">
        <v>172</v>
      </c>
      <c r="I15" t="s">
        <v>45</v>
      </c>
      <c r="J15" t="s">
        <v>168</v>
      </c>
      <c r="K15" t="s">
        <v>19</v>
      </c>
      <c r="L15" s="6">
        <v>1409390</v>
      </c>
      <c r="N15" t="s">
        <v>65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45293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45303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2622023361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181</v>
      </c>
      <c r="I7" t="s">
        <v>45</v>
      </c>
      <c r="J7" t="s">
        <v>180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45307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2622023363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183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2622023364</v>
      </c>
      <c r="C8">
        <v>1215</v>
      </c>
      <c r="D8">
        <v>210.4</v>
      </c>
      <c r="E8">
        <v>0</v>
      </c>
      <c r="F8">
        <v>50</v>
      </c>
      <c r="G8" t="s">
        <v>20</v>
      </c>
      <c r="H8" t="s">
        <v>190</v>
      </c>
      <c r="I8" t="s">
        <v>45</v>
      </c>
      <c r="J8" t="s">
        <v>185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2622023365</v>
      </c>
      <c r="C9">
        <f>220+1001.6+231.3</f>
        <v>1452.8999999999999</v>
      </c>
      <c r="D9">
        <v>63.6</v>
      </c>
      <c r="E9">
        <v>0</v>
      </c>
      <c r="F9">
        <v>53.5</v>
      </c>
      <c r="G9" t="s">
        <v>18</v>
      </c>
      <c r="H9" t="s">
        <v>193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188</v>
      </c>
      <c r="B10">
        <v>2622023366</v>
      </c>
      <c r="C10">
        <f>220+1001.6+231.3</f>
        <v>1452.8999999999999</v>
      </c>
      <c r="D10">
        <v>63.6</v>
      </c>
      <c r="E10">
        <v>0</v>
      </c>
      <c r="F10">
        <v>53.5</v>
      </c>
      <c r="G10" t="s">
        <v>18</v>
      </c>
      <c r="H10" t="s">
        <v>194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2622023367</v>
      </c>
      <c r="C11">
        <f>220+1001.6+231.3</f>
        <v>1452.8999999999999</v>
      </c>
      <c r="D11">
        <v>63.6</v>
      </c>
      <c r="E11">
        <v>0</v>
      </c>
      <c r="F11">
        <v>53.5</v>
      </c>
      <c r="G11" t="s">
        <v>18</v>
      </c>
      <c r="H11" t="s">
        <v>192</v>
      </c>
      <c r="I11" t="s">
        <v>45</v>
      </c>
      <c r="J11" t="s">
        <v>187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45310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2622023369</v>
      </c>
      <c r="C7">
        <v>897.99999999999989</v>
      </c>
      <c r="D7">
        <v>225.09</v>
      </c>
      <c r="E7">
        <v>0</v>
      </c>
      <c r="F7">
        <v>50</v>
      </c>
      <c r="G7" t="s">
        <v>18</v>
      </c>
      <c r="H7" t="s">
        <v>177</v>
      </c>
      <c r="I7" t="s">
        <v>45</v>
      </c>
      <c r="J7" t="s">
        <v>196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2622023370</v>
      </c>
      <c r="C8">
        <v>241</v>
      </c>
      <c r="D8">
        <v>103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141</v>
      </c>
      <c r="I7" t="s">
        <v>45</v>
      </c>
      <c r="J7" t="s">
        <v>138</v>
      </c>
      <c r="K7" t="s">
        <v>19</v>
      </c>
      <c r="L7" s="6">
        <v>1402927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144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145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97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4" sqref="L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Jan05</vt:lpstr>
      <vt:lpstr>Jan11</vt:lpstr>
      <vt:lpstr>Jan12</vt:lpstr>
      <vt:lpstr>Jan16</vt:lpstr>
      <vt:lpstr>Sheet1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2024-01-22T06:38:33Z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