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Sep\"/>
    </mc:Choice>
  </mc:AlternateContent>
  <bookViews>
    <workbookView xWindow="0" yWindow="0" windowWidth="20730" windowHeight="9135" activeTab="3"/>
  </bookViews>
  <sheets>
    <sheet name="Sep11" sheetId="22" r:id="rId1"/>
    <sheet name="Sep12" sheetId="16" r:id="rId2"/>
    <sheet name="Sep13" sheetId="25" r:id="rId3"/>
    <sheet name="Sheet1" sheetId="26" r:id="rId4"/>
    <sheet name="Sep14" sheetId="2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6" l="1"/>
  <c r="F10" i="25" l="1"/>
</calcChain>
</file>

<file path=xl/sharedStrings.xml><?xml version="1.0" encoding="utf-8"?>
<sst xmlns="http://schemas.openxmlformats.org/spreadsheetml/2006/main" count="264" uniqueCount="80">
  <si>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</si>
  <si>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</si>
  <si>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</si>
  <si>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</si>
  <si>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</si>
  <si>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</si>
  <si>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</si>
  <si>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</si>
  <si>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</si>
  <si>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</si>
  <si>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</si>
  <si>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</si>
  <si>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</si>
  <si>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</si>
  <si>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</si>
  <si>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</si>
  <si>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</si>
  <si>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</si>
  <si>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</si>
  <si>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</si>
  <si>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</si>
  <si>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</si>
  <si>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</si>
  <si>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</si>
  <si>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</si>
  <si>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</si>
  <si>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</si>
  <si>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</si>
  <si>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</si>
  <si>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</si>
  <si>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</si>
  <si>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</si>
  <si>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</si>
  <si>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</si>
  <si>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</si>
  <si>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</si>
  <si>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----</t>
  </si>
  <si>
    <t>E</t>
  </si>
  <si>
    <t>SABLAN/PAMELA C MS</t>
  </si>
  <si>
    <t>EPORT 1</t>
  </si>
  <si>
    <t>CURRENCY</t>
  </si>
  <si>
    <t>USD</t>
  </si>
  <si>
    <t>--------</t>
  </si>
  <si>
    <t>RWVX2Y</t>
  </si>
  <si>
    <t>027628 988</t>
  </si>
  <si>
    <t>027629 016</t>
  </si>
  <si>
    <t>KRFZ27</t>
  </si>
  <si>
    <t>027630 016</t>
  </si>
  <si>
    <t>KS3C8X</t>
  </si>
  <si>
    <t>027631 016</t>
  </si>
  <si>
    <t>KTAY6I</t>
  </si>
  <si>
    <t>GOMEZ/TERESITA ARANJUEZ</t>
  </si>
  <si>
    <t>GOMEZ/HEJASMIN ARANJUEZ</t>
  </si>
  <si>
    <t>TAN/JERRY CHO YEE MR</t>
  </si>
  <si>
    <t>027637 016</t>
  </si>
  <si>
    <t>MX</t>
  </si>
  <si>
    <t>M8Q2QA</t>
  </si>
  <si>
    <t>ALDAN/MESSALINA G-$252 paid CC</t>
  </si>
  <si>
    <t>AGY NO - 54</t>
  </si>
  <si>
    <t>OFFICE - SP</t>
  </si>
  <si>
    <t>N1S2109</t>
  </si>
  <si>
    <t>AGENT  - AL</t>
  </si>
  <si>
    <t>L</t>
  </si>
  <si>
    <t>027638 016</t>
  </si>
  <si>
    <t>MTD5N3</t>
  </si>
  <si>
    <t>027639 006</t>
  </si>
  <si>
    <t>027642 988</t>
  </si>
  <si>
    <t>PW3EQK</t>
  </si>
  <si>
    <t>027643 988</t>
  </si>
  <si>
    <t>N85MIL</t>
  </si>
  <si>
    <t>HERNANDEZ/ROWENA ULARTE MS</t>
  </si>
  <si>
    <t>HENDERSON JR/PERCY MACK</t>
  </si>
  <si>
    <t>PIXLEY/STEVEN MR-charge to Gemkel-GU</t>
  </si>
  <si>
    <t>027644*988</t>
  </si>
  <si>
    <t>OGSBGS</t>
  </si>
  <si>
    <t>027645*016</t>
  </si>
  <si>
    <t>PJ94EZ</t>
  </si>
  <si>
    <t>027646*006</t>
  </si>
  <si>
    <t>ORALLO/CAMILLE CLEMENTE MS</t>
  </si>
  <si>
    <t>NODADO/ARIEL SIMON QUIANO MR-L &amp; T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</si>
</sst>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39</v>
      </c>
      <c r="F1" s="3">
        <v>43344</v>
      </c>
      <c r="J1" t="s">
        <v>40</v>
      </c>
      <c r="K1" t="s">
        <v>41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43354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42</v>
      </c>
      <c r="K4" t="s">
        <v>36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42</v>
      </c>
      <c r="K6" t="s">
        <v>36</v>
      </c>
    </row>
    <row r="7" spans="1:16" x14ac:dyDescent="0.25">
      <c r="A7" s="2" t="s">
        <v>44</v>
      </c>
      <c r="B7">
        <v>2593701173</v>
      </c>
      <c r="C7">
        <v>1767.0000000000002</v>
      </c>
      <c r="D7">
        <v>228.05</v>
      </c>
      <c r="E7">
        <v>0</v>
      </c>
      <c r="F7">
        <v>133</v>
      </c>
      <c r="G7" t="s">
        <v>18</v>
      </c>
      <c r="H7" t="s">
        <v>53</v>
      </c>
      <c r="I7" s="1" t="s">
        <v>19</v>
      </c>
      <c r="J7" t="s">
        <v>43</v>
      </c>
      <c r="K7" t="s">
        <v>21</v>
      </c>
      <c r="L7">
        <v>1401378</v>
      </c>
      <c r="N7" t="s">
        <v>35</v>
      </c>
    </row>
    <row r="8" spans="1:16" x14ac:dyDescent="0.25">
      <c r="A8" s="2" t="s">
        <v>45</v>
      </c>
      <c r="B8">
        <v>2593701174</v>
      </c>
      <c r="C8">
        <v>335</v>
      </c>
      <c r="D8">
        <v>141.93</v>
      </c>
      <c r="E8">
        <v>0</v>
      </c>
      <c r="F8">
        <v>17.07</v>
      </c>
      <c r="G8" t="s">
        <v>22</v>
      </c>
      <c r="H8" t="s">
        <v>52</v>
      </c>
      <c r="I8" s="1" t="s">
        <v>19</v>
      </c>
      <c r="J8" t="s">
        <v>46</v>
      </c>
      <c r="K8" t="s">
        <v>21</v>
      </c>
      <c r="L8">
        <v>1402927</v>
      </c>
      <c r="N8" t="s">
        <v>25</v>
      </c>
    </row>
    <row r="9" spans="1:16" x14ac:dyDescent="0.25">
      <c r="A9" s="2" t="s">
        <v>47</v>
      </c>
      <c r="B9">
        <v>2593701175</v>
      </c>
      <c r="C9">
        <v>625</v>
      </c>
      <c r="D9">
        <v>41.93</v>
      </c>
      <c r="E9">
        <v>0</v>
      </c>
      <c r="F9">
        <v>25.07</v>
      </c>
      <c r="G9" t="s">
        <v>22</v>
      </c>
      <c r="H9" t="s">
        <v>51</v>
      </c>
      <c r="I9" s="1" t="s">
        <v>19</v>
      </c>
      <c r="J9" t="s">
        <v>48</v>
      </c>
      <c r="K9" t="s">
        <v>21</v>
      </c>
      <c r="L9">
        <v>1402927</v>
      </c>
      <c r="N9" t="s">
        <v>25</v>
      </c>
    </row>
    <row r="10" spans="1:16" x14ac:dyDescent="0.25">
      <c r="A10" s="2" t="s">
        <v>49</v>
      </c>
      <c r="B10">
        <v>2593701176</v>
      </c>
      <c r="C10">
        <v>261</v>
      </c>
      <c r="D10">
        <v>28.49</v>
      </c>
      <c r="E10">
        <v>0</v>
      </c>
      <c r="F10">
        <v>13.51</v>
      </c>
      <c r="G10" t="s">
        <v>18</v>
      </c>
      <c r="H10" t="s">
        <v>72</v>
      </c>
      <c r="I10" s="1" t="s">
        <v>20</v>
      </c>
      <c r="J10" t="s">
        <v>50</v>
      </c>
      <c r="K10" t="s">
        <v>21</v>
      </c>
      <c r="L10">
        <v>1402926</v>
      </c>
      <c r="N10" t="s">
        <v>25</v>
      </c>
    </row>
    <row r="11" spans="1:16" x14ac:dyDescent="0.25">
      <c r="A11" s="2"/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39</v>
      </c>
      <c r="F1" s="3">
        <v>43345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  <c r="M2" s="6"/>
      <c r="N2" s="6"/>
      <c r="O2" s="6"/>
    </row>
    <row r="3" spans="1:16" x14ac:dyDescent="0.25">
      <c r="A3" s="2" t="s">
        <v>34</v>
      </c>
      <c r="B3" t="s">
        <v>32</v>
      </c>
      <c r="J3" s="3">
        <v>43355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36</v>
      </c>
      <c r="H4" t="s">
        <v>42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36</v>
      </c>
      <c r="H6" t="s">
        <v>42</v>
      </c>
      <c r="I6" s="1" t="s">
        <v>9</v>
      </c>
      <c r="J6" t="s">
        <v>8</v>
      </c>
      <c r="K6" t="s">
        <v>10</v>
      </c>
    </row>
    <row r="7" spans="1:16" x14ac:dyDescent="0.25">
      <c r="A7" s="2" t="s">
        <v>54</v>
      </c>
      <c r="B7">
        <v>2593701179</v>
      </c>
      <c r="C7">
        <v>3241</v>
      </c>
      <c r="D7">
        <v>363.79</v>
      </c>
      <c r="E7">
        <v>0</v>
      </c>
      <c r="F7">
        <v>135.21</v>
      </c>
      <c r="G7" t="s">
        <v>55</v>
      </c>
      <c r="H7" t="s">
        <v>57</v>
      </c>
      <c r="I7" s="1" t="s">
        <v>19</v>
      </c>
      <c r="J7" t="s">
        <v>56</v>
      </c>
      <c r="K7" t="s">
        <v>21</v>
      </c>
      <c r="L7">
        <v>1402946</v>
      </c>
      <c r="N7" t="s">
        <v>37</v>
      </c>
    </row>
    <row r="8" spans="1:16" x14ac:dyDescent="0.25">
      <c r="A8" s="2">
        <v>16</v>
      </c>
      <c r="B8">
        <v>2593701180</v>
      </c>
      <c r="K8" t="s">
        <v>28</v>
      </c>
    </row>
    <row r="9" spans="1:16" x14ac:dyDescent="0.25">
      <c r="A9" s="2">
        <v>16</v>
      </c>
      <c r="B9">
        <v>2593701181</v>
      </c>
      <c r="K9" t="s">
        <v>28</v>
      </c>
    </row>
    <row r="10" spans="1:16" x14ac:dyDescent="0.25">
      <c r="A10" s="2"/>
    </row>
    <row r="11" spans="1:16" x14ac:dyDescent="0.25">
      <c r="A11" s="2"/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zoomScaleNormal="100" workbookViewId="0">
      <selection activeCell="E23" sqref="E22:E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58</v>
      </c>
      <c r="B1">
        <v>624765</v>
      </c>
      <c r="D1" t="s">
        <v>1</v>
      </c>
      <c r="E1" t="s">
        <v>39</v>
      </c>
      <c r="F1" s="3">
        <v>43346</v>
      </c>
      <c r="J1" t="s">
        <v>2</v>
      </c>
      <c r="K1" t="s">
        <v>3</v>
      </c>
      <c r="P1" s="4"/>
    </row>
    <row r="2" spans="1:16" x14ac:dyDescent="0.25">
      <c r="A2" s="2" t="s">
        <v>59</v>
      </c>
      <c r="B2" t="s">
        <v>60</v>
      </c>
      <c r="D2" t="s">
        <v>5</v>
      </c>
      <c r="E2" t="s">
        <v>30</v>
      </c>
    </row>
    <row r="3" spans="1:16" x14ac:dyDescent="0.25">
      <c r="A3" s="2" t="s">
        <v>61</v>
      </c>
      <c r="B3" t="s">
        <v>62</v>
      </c>
      <c r="J3" s="3">
        <v>43356</v>
      </c>
      <c r="K3">
        <v>2018</v>
      </c>
    </row>
    <row r="4" spans="1:16" x14ac:dyDescent="0.25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63</v>
      </c>
      <c r="B7">
        <v>2593701182</v>
      </c>
      <c r="C7">
        <v>290</v>
      </c>
      <c r="D7">
        <v>28.49</v>
      </c>
      <c r="E7">
        <v>0</v>
      </c>
      <c r="F7">
        <v>14.51</v>
      </c>
      <c r="G7" t="s">
        <v>18</v>
      </c>
      <c r="H7" t="s">
        <v>38</v>
      </c>
      <c r="I7" s="1" t="s">
        <v>20</v>
      </c>
      <c r="J7" t="s">
        <v>64</v>
      </c>
      <c r="K7" t="s">
        <v>21</v>
      </c>
      <c r="L7">
        <v>1402922</v>
      </c>
      <c r="N7" t="s">
        <v>26</v>
      </c>
    </row>
    <row r="8" spans="1:16" x14ac:dyDescent="0.25">
      <c r="A8" s="2" t="s">
        <v>65</v>
      </c>
      <c r="B8">
        <v>2593701183</v>
      </c>
      <c r="C8">
        <v>1499</v>
      </c>
      <c r="D8">
        <v>373.21</v>
      </c>
      <c r="E8">
        <v>0</v>
      </c>
      <c r="F8" s="1">
        <v>74.790000000000006</v>
      </c>
      <c r="G8" t="s">
        <v>18</v>
      </c>
      <c r="H8" t="s">
        <v>38</v>
      </c>
      <c r="I8" s="1" t="s">
        <v>20</v>
      </c>
      <c r="J8" t="s">
        <v>64</v>
      </c>
      <c r="K8" t="s">
        <v>21</v>
      </c>
      <c r="L8">
        <v>1402922</v>
      </c>
      <c r="N8" t="s">
        <v>26</v>
      </c>
    </row>
    <row r="9" spans="1:16" x14ac:dyDescent="0.25">
      <c r="A9" s="5">
        <v>6</v>
      </c>
      <c r="B9" s="1">
        <v>2593701184</v>
      </c>
      <c r="C9" s="1">
        <v>0</v>
      </c>
      <c r="D9" s="1"/>
      <c r="E9" s="1"/>
      <c r="G9" s="1"/>
      <c r="H9" s="1"/>
      <c r="J9" s="1"/>
      <c r="K9" t="s">
        <v>28</v>
      </c>
    </row>
    <row r="10" spans="1:16" x14ac:dyDescent="0.25">
      <c r="A10" s="2" t="s">
        <v>66</v>
      </c>
      <c r="B10">
        <v>2593703694</v>
      </c>
      <c r="C10">
        <v>385.02</v>
      </c>
      <c r="D10">
        <v>99.84</v>
      </c>
      <c r="E10">
        <v>0</v>
      </c>
      <c r="F10">
        <f>28.98+23</f>
        <v>51.980000000000004</v>
      </c>
      <c r="G10" t="s">
        <v>18</v>
      </c>
      <c r="H10" t="s">
        <v>70</v>
      </c>
      <c r="I10" s="1" t="s">
        <v>20</v>
      </c>
      <c r="J10" t="s">
        <v>67</v>
      </c>
      <c r="K10" t="s">
        <v>21</v>
      </c>
      <c r="L10">
        <v>1402927</v>
      </c>
      <c r="N10" t="s">
        <v>25</v>
      </c>
    </row>
    <row r="11" spans="1:16" x14ac:dyDescent="0.25">
      <c r="A11" s="2" t="s">
        <v>68</v>
      </c>
      <c r="B11">
        <v>2593703695</v>
      </c>
      <c r="C11">
        <v>702.15</v>
      </c>
      <c r="D11">
        <v>229.01</v>
      </c>
      <c r="E11">
        <v>0</v>
      </c>
      <c r="F11">
        <v>52.85</v>
      </c>
      <c r="G11" t="s">
        <v>18</v>
      </c>
      <c r="H11" t="s">
        <v>71</v>
      </c>
      <c r="I11" s="1" t="s">
        <v>19</v>
      </c>
      <c r="J11" t="s">
        <v>69</v>
      </c>
      <c r="K11" t="s">
        <v>21</v>
      </c>
      <c r="L11">
        <v>1402926</v>
      </c>
      <c r="N11" t="s">
        <v>25</v>
      </c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39</v>
      </c>
      <c r="F1" s="3">
        <v>43347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43369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73</v>
      </c>
      <c r="B7">
        <v>2593703696</v>
      </c>
      <c r="C7">
        <v>688.2</v>
      </c>
      <c r="D7">
        <v>209.36</v>
      </c>
      <c r="E7">
        <v>0</v>
      </c>
      <c r="F7">
        <f>51.8+33.64</f>
        <v>85.44</v>
      </c>
      <c r="G7" t="s">
        <v>18</v>
      </c>
      <c r="H7" t="s">
        <v>79</v>
      </c>
      <c r="I7" s="1" t="s">
        <v>19</v>
      </c>
      <c r="J7" t="s">
        <v>74</v>
      </c>
      <c r="K7" t="s">
        <v>21</v>
      </c>
      <c r="L7">
        <v>1402927</v>
      </c>
      <c r="N7" t="s">
        <v>25</v>
      </c>
    </row>
    <row r="8" spans="1:16" x14ac:dyDescent="0.25">
      <c r="A8" s="2" t="s">
        <v>75</v>
      </c>
      <c r="B8">
        <v>2593703697</v>
      </c>
      <c r="C8">
        <v>202</v>
      </c>
      <c r="D8">
        <v>28.49</v>
      </c>
      <c r="E8">
        <v>0</v>
      </c>
      <c r="F8" s="1">
        <v>13.51</v>
      </c>
      <c r="G8" t="s">
        <v>18</v>
      </c>
      <c r="H8" t="s">
        <v>78</v>
      </c>
      <c r="I8" s="1" t="s">
        <v>20</v>
      </c>
      <c r="J8" t="s">
        <v>76</v>
      </c>
      <c r="K8" t="s">
        <v>21</v>
      </c>
      <c r="L8">
        <v>1415813</v>
      </c>
      <c r="N8" t="s">
        <v>35</v>
      </c>
    </row>
    <row r="9" spans="1:16" x14ac:dyDescent="0.25">
      <c r="A9" s="5" t="s">
        <v>77</v>
      </c>
      <c r="B9" s="1">
        <v>2593703698</v>
      </c>
      <c r="C9" s="1">
        <v>0</v>
      </c>
      <c r="D9" s="1">
        <v>0.02</v>
      </c>
      <c r="E9" s="1">
        <v>0</v>
      </c>
      <c r="F9">
        <v>0</v>
      </c>
      <c r="G9" s="1" t="s">
        <v>18</v>
      </c>
      <c r="H9" s="1" t="s">
        <v>38</v>
      </c>
      <c r="I9" s="1" t="s">
        <v>19</v>
      </c>
      <c r="J9" s="1" t="s">
        <v>64</v>
      </c>
      <c r="K9" t="s">
        <v>21</v>
      </c>
      <c r="L9">
        <v>1402922</v>
      </c>
      <c r="N9" t="s">
        <v>26</v>
      </c>
    </row>
    <row r="10" spans="1:16" x14ac:dyDescent="0.25">
      <c r="A10" s="2">
        <v>6</v>
      </c>
      <c r="B10">
        <v>2593703699</v>
      </c>
      <c r="C10">
        <v>0</v>
      </c>
      <c r="K10" t="s">
        <v>28</v>
      </c>
    </row>
    <row r="11" spans="1:16" x14ac:dyDescent="0.25">
      <c r="A11" s="2"/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/>
      <c r="F1" s="3"/>
      <c r="P1" s="4"/>
    </row>
    <row r="2" spans="1:16" x14ac:dyDescent="0.25">
      <c r="A2" s="2"/>
    </row>
    <row r="3" spans="1:16" x14ac:dyDescent="0.25">
      <c r="A3" s="2"/>
      <c r="J3" s="3"/>
    </row>
    <row r="4" spans="1:16" x14ac:dyDescent="0.25">
      <c r="A4" s="2"/>
    </row>
    <row r="5" spans="1:16" x14ac:dyDescent="0.25">
      <c r="A5" s="2"/>
    </row>
    <row r="6" spans="1:16" x14ac:dyDescent="0.25">
      <c r="A6" s="2"/>
    </row>
    <row r="7" spans="1:16" x14ac:dyDescent="0.25">
      <c r="A7" s="2"/>
    </row>
    <row r="8" spans="1:16" x14ac:dyDescent="0.25">
      <c r="A8" s="2"/>
      <c r="F8" s="1"/>
    </row>
    <row r="9" spans="1:16" x14ac:dyDescent="0.25">
      <c r="A9" s="5"/>
      <c r="B9" s="1"/>
      <c r="C9" s="1"/>
      <c r="D9" s="1"/>
      <c r="E9" s="1"/>
      <c r="G9" s="1"/>
      <c r="H9" s="1"/>
      <c r="J9" s="1"/>
    </row>
    <row r="10" spans="1:16" x14ac:dyDescent="0.25">
      <c r="A10" s="2"/>
    </row>
    <row r="11" spans="1:16" x14ac:dyDescent="0.25">
      <c r="A11" s="2"/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Sep11</vt:lpstr>
      <vt:lpstr>Sep12</vt:lpstr>
      <vt:lpstr>Sep13</vt:lpstr>
      <vt:lpstr>Sheet1</vt:lpstr>
      <vt:lpstr>Sep14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2018-09-27T00:43:42Z</dcterms:modified>
</cp:coreProperties>
</file>