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59" documentId="8_{5C51E60B-92C2-4E33-B6E8-51765CF81FB3}" xr6:coauthVersionLast="47" xr6:coauthVersionMax="47" xr10:uidLastSave="{753176F4-7145-40DB-A248-55CD4215B823}"/>
  <bookViews>
    <workbookView xWindow="-120" yWindow="-120" windowWidth="24240" windowHeight="13140" activeTab="8" xr2:uid="{00000000-000D-0000-FFFF-FFFF00000000}"/>
  </bookViews>
  <sheets>
    <sheet name="Nov04" sheetId="77" r:id="rId1"/>
    <sheet name="Nov05" sheetId="83" r:id="rId2"/>
    <sheet name="Nov07" sheetId="84" r:id="rId3"/>
    <sheet name="Nov08" sheetId="111" r:id="rId4"/>
    <sheet name="Nov14" sheetId="108" r:id="rId5"/>
    <sheet name="Nov15" sheetId="87" r:id="rId6"/>
    <sheet name="Nov16" sheetId="91" r:id="rId7"/>
    <sheet name="Nov19" sheetId="92" r:id="rId8"/>
    <sheet name="Sheet1" sheetId="115" r:id="rId9"/>
    <sheet name="Nov22" sheetId="117" r:id="rId10"/>
    <sheet name="Nov25" sheetId="109" r:id="rId11"/>
    <sheet name="Nov27" sheetId="94" r:id="rId12"/>
    <sheet name="Oct25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F8" i="83" l="1"/>
  <c r="F9" i="120"/>
  <c r="F8" i="120"/>
  <c r="F7" i="120"/>
  <c r="F12" i="119"/>
  <c r="F11" i="119"/>
  <c r="F9" i="119"/>
</calcChain>
</file>

<file path=xl/sharedStrings.xml><?xml version="1.0" encoding="utf-8"?>
<sst xmlns="http://schemas.openxmlformats.org/spreadsheetml/2006/main" count="1452" uniqueCount="195">
  <si>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</si>
  <si>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</si>
  <si>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</si>
  <si>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</si>
  <si>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</si>
  <si>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</si>
  <si>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</si>
  <si>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</si>
  <si>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</si>
  <si>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</si>
  <si>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</si>
  <si>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</si>
  <si>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</si>
  <si>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</si>
  <si>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</si>
  <si>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</si>
  <si>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</si>
  <si>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</si>
  <si>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</si>
  <si>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</si>
  <si>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</si>
  <si>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</si>
  <si>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</si>
  <si>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</si>
  <si>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</si>
  <si>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</si>
  <si>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</si>
  <si>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</si>
  <si>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</si>
  <si>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</si>
  <si>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</si>
  <si>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</si>
  <si>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</si>
  <si>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</si>
  <si>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</si>
  <si>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</si>
  <si>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</si>
  <si>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</si>
  <si>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</si>
  <si>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</si>
  <si>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</si>
  <si>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</si>
  <si>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</si>
  <si>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</si>
  <si>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</si>
  <si>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</si>
  <si>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</si>
  <si>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</si>
  <si>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</si>
  <si>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</si>
  <si>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</si>
  <si>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</si>
  <si>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</si>
  <si>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</si>
  <si>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</si>
  <si>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</si>
  <si>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</si>
  <si>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</si>
  <si>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</si>
  <si>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</si>
  <si>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</si>
  <si>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</si>
  <si>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</si>
  <si>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</si>
  <si>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</si>
  <si>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</si>
  <si>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</si>
  <si>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</si>
  <si>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</si>
  <si>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</si>
  <si>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</si>
  <si>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</si>
  <si>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</si>
  <si>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</si>
  <si>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</si>
  <si>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</si>
  <si>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</si>
  <si>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</si>
  <si>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</si>
  <si>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</si>
  <si>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</si>
  <si>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</si>
  <si>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</si>
  <si>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</si>
  <si>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</si>
  <si>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</si>
  <si>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</si>
  <si>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</si>
  <si>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</si>
  <si>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</si>
  <si>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</si>
  <si>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</si>
  <si>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</si>
  <si>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</si>
  <si>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</si>
  <si>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</si>
  <si>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</si>
  <si>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</si>
  <si>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</si>
  <si>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</si>
  <si>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</si>
  <si>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</si>
  <si>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</si>
  <si>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</si>
  <si>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</si>
  <si>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</si>
  <si>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035020 016</t>
  </si>
  <si>
    <t>5FH62F</t>
  </si>
  <si>
    <t>035021 016</t>
  </si>
  <si>
    <t>5UY6L3</t>
  </si>
  <si>
    <t>MORRIS/JARED CONSTANTINE-UA TICKET</t>
  </si>
  <si>
    <t>035024 016</t>
  </si>
  <si>
    <t>5X2CZF</t>
  </si>
  <si>
    <t>035025 016</t>
  </si>
  <si>
    <t>67WRZI</t>
  </si>
  <si>
    <t>035026 016</t>
  </si>
  <si>
    <t>63M2RP</t>
  </si>
  <si>
    <t>035027 016</t>
  </si>
  <si>
    <t>63JCIA</t>
  </si>
  <si>
    <t>035028 016</t>
  </si>
  <si>
    <t>5DXGVN</t>
  </si>
  <si>
    <t>SIN/KA CHI</t>
  </si>
  <si>
    <t>SANTOS/REDENTOR SAN MIGUEL</t>
  </si>
  <si>
    <t>KONAGANO/MAMI</t>
  </si>
  <si>
    <t>EDWARD/CHURCHILL</t>
  </si>
  <si>
    <t>035030 016</t>
  </si>
  <si>
    <t>6E8EJG</t>
  </si>
  <si>
    <t>035031 016</t>
  </si>
  <si>
    <t>035033 016</t>
  </si>
  <si>
    <t>6G7U7Y</t>
  </si>
  <si>
    <t>035034 016</t>
  </si>
  <si>
    <t>035035 016</t>
  </si>
  <si>
    <t>PALMA/ANASTACIA DELA CRUZ</t>
  </si>
  <si>
    <t>PALMA/RUEL CASUSULA</t>
  </si>
  <si>
    <t>PALMA/ROANNE (CHD)</t>
  </si>
  <si>
    <t>WANG/HAORAN</t>
  </si>
  <si>
    <t>SU/KO CHUAN</t>
  </si>
  <si>
    <t>035036 016</t>
  </si>
  <si>
    <t>6EA2ZB</t>
  </si>
  <si>
    <t>035037 016</t>
  </si>
  <si>
    <t>6GES2W</t>
  </si>
  <si>
    <t>6LFX8C</t>
  </si>
  <si>
    <t>035042 016</t>
  </si>
  <si>
    <t>SALAS/FRANCES T</t>
  </si>
  <si>
    <t>GAMBOA/APRIL DE LA CRUZ</t>
  </si>
  <si>
    <t>DAYRIT/MERARCY TEMPLADO</t>
  </si>
  <si>
    <t>035044 016</t>
  </si>
  <si>
    <t>5LS8ZC</t>
  </si>
  <si>
    <t>035045 016</t>
  </si>
  <si>
    <t>035046 016</t>
  </si>
  <si>
    <t>59JUQF</t>
  </si>
  <si>
    <t>035047 079</t>
  </si>
  <si>
    <t>5GX6FP</t>
  </si>
  <si>
    <t>035048 079</t>
  </si>
  <si>
    <t>5L279G</t>
  </si>
  <si>
    <t>035049 079</t>
  </si>
  <si>
    <t>035050 016</t>
  </si>
  <si>
    <t>5L3YOW</t>
  </si>
  <si>
    <t>035051 016</t>
  </si>
  <si>
    <t>SANTOS/ORLANDO JR RIVERA</t>
  </si>
  <si>
    <t>ANGUI/ELIZABETH HESTON</t>
  </si>
  <si>
    <t>SORIA/CHERYL LUEL GAGARIN</t>
  </si>
  <si>
    <t>SORIA/NOEL MANALO</t>
  </si>
  <si>
    <t>035052 079</t>
  </si>
  <si>
    <t>5QQMAA</t>
  </si>
  <si>
    <t>035053 016</t>
  </si>
  <si>
    <t>5QDASJ</t>
  </si>
  <si>
    <t>035054 016</t>
  </si>
  <si>
    <t>56ENX7</t>
  </si>
  <si>
    <t>TAN/JERRY CHO YEE</t>
  </si>
  <si>
    <t>CRUZ/JOVENCIO ISIP MR</t>
  </si>
  <si>
    <t>035055*079</t>
  </si>
  <si>
    <t>5TJX3Q</t>
  </si>
  <si>
    <t>035056*079</t>
  </si>
  <si>
    <t>035059 016</t>
  </si>
  <si>
    <t>6AOA36</t>
  </si>
  <si>
    <t>RIMAN/JEFFREY BUENAFLOR</t>
  </si>
  <si>
    <t>0NOV</t>
  </si>
  <si>
    <t>--</t>
  </si>
  <si>
    <t>035060 016</t>
  </si>
  <si>
    <t>6KYNXG</t>
  </si>
  <si>
    <t>035061 016</t>
  </si>
  <si>
    <t>6M7BAJ</t>
  </si>
  <si>
    <t>ADAMS/CHRISTOPHER PAUL</t>
  </si>
  <si>
    <t>SABANAL/LOIDA SALAYON</t>
  </si>
  <si>
    <t>035062*016</t>
  </si>
  <si>
    <t>6MW7P6</t>
  </si>
  <si>
    <t>CNJ</t>
  </si>
  <si>
    <t>EDWARD/STEPHANIE C</t>
  </si>
  <si>
    <t>5FTZGB</t>
  </si>
  <si>
    <t>035063 016</t>
  </si>
  <si>
    <t>DE LUNA/DONALD PERGIS</t>
  </si>
  <si>
    <t>035065 016</t>
  </si>
  <si>
    <t>5RCUD3</t>
  </si>
  <si>
    <t>MILLO/NENITA PINEDA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</si>
</sst>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45600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3454877904</v>
      </c>
      <c r="C7">
        <v>9995</v>
      </c>
      <c r="D7">
        <v>185.11</v>
      </c>
      <c r="E7">
        <v>0</v>
      </c>
      <c r="F7">
        <v>200</v>
      </c>
      <c r="G7" t="s">
        <v>18</v>
      </c>
      <c r="H7" t="s">
        <v>110</v>
      </c>
      <c r="I7" t="s">
        <v>45</v>
      </c>
      <c r="J7" t="s">
        <v>107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3454877905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109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3454877941</v>
      </c>
      <c r="C7" s="6">
        <v>10378</v>
      </c>
      <c r="D7">
        <v>381.51</v>
      </c>
      <c r="E7">
        <v>0</v>
      </c>
      <c r="F7">
        <v>500.49</v>
      </c>
      <c r="G7" t="s">
        <v>18</v>
      </c>
      <c r="H7" t="s">
        <v>188</v>
      </c>
      <c r="I7" t="s">
        <v>45</v>
      </c>
      <c r="J7" t="s">
        <v>186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3454877942</v>
      </c>
      <c r="C8" s="6"/>
      <c r="K8" t="s">
        <v>187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45601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190</v>
      </c>
      <c r="B7">
        <v>3454877943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191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3454877945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194</v>
      </c>
      <c r="I7" t="s">
        <v>45</v>
      </c>
      <c r="J7" t="s">
        <v>193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91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92</v>
      </c>
      <c r="I9" t="s">
        <v>45</v>
      </c>
      <c r="J9" t="s">
        <v>81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93</v>
      </c>
      <c r="I11" t="s">
        <v>45</v>
      </c>
      <c r="J11" t="s">
        <v>85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94</v>
      </c>
      <c r="I12" t="s">
        <v>45</v>
      </c>
      <c r="J12" t="s">
        <v>85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87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93</v>
      </c>
      <c r="I13" t="s">
        <v>45</v>
      </c>
      <c r="J13" t="s">
        <v>88</v>
      </c>
      <c r="K13" t="s">
        <v>19</v>
      </c>
      <c r="L13" s="6">
        <v>1418359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89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94</v>
      </c>
      <c r="I14" t="s">
        <v>45</v>
      </c>
      <c r="J14" t="s">
        <v>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92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93</v>
      </c>
      <c r="I8" t="s">
        <v>45</v>
      </c>
      <c r="J8" t="s">
        <v>98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94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102</v>
      </c>
      <c r="I10" t="s">
        <v>45</v>
      </c>
      <c r="J10" t="s">
        <v>101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105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3454877908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123</v>
      </c>
      <c r="I7" t="s">
        <v>45</v>
      </c>
      <c r="J7" t="s">
        <v>112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113</v>
      </c>
      <c r="B8">
        <v>3454877909</v>
      </c>
      <c r="C8" s="6">
        <v>2051</v>
      </c>
      <c r="D8">
        <v>74.790000000000006</v>
      </c>
      <c r="E8">
        <v>0</v>
      </c>
      <c r="F8">
        <f>+C8*0.05</f>
        <v>102.55000000000001</v>
      </c>
      <c r="G8" t="s">
        <v>18</v>
      </c>
      <c r="H8" t="s">
        <v>124</v>
      </c>
      <c r="I8" t="s">
        <v>45</v>
      </c>
      <c r="J8" t="s">
        <v>114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115</v>
      </c>
      <c r="B9">
        <v>3454877910</v>
      </c>
      <c r="C9" s="6">
        <v>276</v>
      </c>
      <c r="D9">
        <v>23.99</v>
      </c>
      <c r="E9">
        <v>0</v>
      </c>
      <c r="F9">
        <v>25</v>
      </c>
      <c r="G9" t="s">
        <v>20</v>
      </c>
      <c r="H9" t="s">
        <v>122</v>
      </c>
      <c r="I9" t="s">
        <v>45</v>
      </c>
      <c r="J9" t="s">
        <v>116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117</v>
      </c>
      <c r="B10">
        <v>3454877911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121</v>
      </c>
      <c r="I10" t="s">
        <v>45</v>
      </c>
      <c r="J10" t="s">
        <v>118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119</v>
      </c>
      <c r="B11">
        <v>3454877912</v>
      </c>
      <c r="C11" s="6">
        <v>501</v>
      </c>
      <c r="D11">
        <v>43.1</v>
      </c>
      <c r="E11">
        <v>0</v>
      </c>
      <c r="F11">
        <v>25.56</v>
      </c>
      <c r="G11" t="s">
        <v>18</v>
      </c>
      <c r="H11" t="s">
        <v>124</v>
      </c>
      <c r="I11" t="s">
        <v>45</v>
      </c>
      <c r="J11" t="s">
        <v>120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D15" sqref="D15:D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45603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125</v>
      </c>
      <c r="B7">
        <v>3454877914</v>
      </c>
      <c r="C7" s="6">
        <v>276</v>
      </c>
      <c r="D7">
        <v>23.99</v>
      </c>
      <c r="E7">
        <v>0</v>
      </c>
      <c r="F7" s="40">
        <v>25</v>
      </c>
      <c r="G7" t="s">
        <v>20</v>
      </c>
      <c r="H7" t="s">
        <v>136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3454877915</v>
      </c>
      <c r="C8" s="6">
        <v>276</v>
      </c>
      <c r="D8">
        <v>23.99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128</v>
      </c>
      <c r="B9">
        <v>3454877917</v>
      </c>
      <c r="C9" s="6">
        <v>276</v>
      </c>
      <c r="D9">
        <v>23.99</v>
      </c>
      <c r="E9">
        <v>0</v>
      </c>
      <c r="F9">
        <v>20</v>
      </c>
      <c r="G9" t="s">
        <v>20</v>
      </c>
      <c r="H9" t="s">
        <v>132</v>
      </c>
      <c r="I9" t="s">
        <v>45</v>
      </c>
      <c r="J9" t="s">
        <v>129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130</v>
      </c>
      <c r="B10">
        <v>3454877918</v>
      </c>
      <c r="C10" s="6">
        <v>276</v>
      </c>
      <c r="D10">
        <v>23.99</v>
      </c>
      <c r="E10">
        <v>0</v>
      </c>
      <c r="F10">
        <v>20</v>
      </c>
      <c r="G10" t="s">
        <v>20</v>
      </c>
      <c r="H10" t="s">
        <v>133</v>
      </c>
      <c r="I10" t="s">
        <v>45</v>
      </c>
      <c r="J10" t="s">
        <v>129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131</v>
      </c>
      <c r="B11">
        <v>3454877919</v>
      </c>
      <c r="C11" s="6">
        <v>207</v>
      </c>
      <c r="D11">
        <v>23.99</v>
      </c>
      <c r="E11">
        <v>0</v>
      </c>
      <c r="F11">
        <v>10</v>
      </c>
      <c r="G11" t="s">
        <v>20</v>
      </c>
      <c r="H11" t="s">
        <v>134</v>
      </c>
      <c r="I11" t="s">
        <v>45</v>
      </c>
      <c r="J11" t="s">
        <v>129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2">
        <v>1417666</v>
      </c>
      <c r="Q22" s="43" t="s">
        <v>67</v>
      </c>
      <c r="R22" s="8"/>
      <c r="S22" s="4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8" sqref="E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3454877920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144</v>
      </c>
      <c r="I7" t="s">
        <v>45</v>
      </c>
      <c r="J7" t="s">
        <v>138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139</v>
      </c>
      <c r="B8">
        <v>3454877921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145</v>
      </c>
      <c r="I8" t="s">
        <v>45</v>
      </c>
      <c r="J8" t="s">
        <v>140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3454877923</v>
      </c>
      <c r="C9" s="6">
        <v>376</v>
      </c>
      <c r="D9">
        <v>23.99</v>
      </c>
      <c r="E9">
        <v>0</v>
      </c>
      <c r="F9">
        <v>25</v>
      </c>
      <c r="G9" t="s">
        <v>18</v>
      </c>
      <c r="H9" t="s">
        <v>143</v>
      </c>
      <c r="I9" t="s">
        <v>45</v>
      </c>
      <c r="J9" t="s">
        <v>141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45610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3454877925</v>
      </c>
      <c r="C7">
        <v>376</v>
      </c>
      <c r="D7">
        <v>30.99</v>
      </c>
      <c r="E7">
        <v>0</v>
      </c>
      <c r="F7">
        <v>20</v>
      </c>
      <c r="G7" t="s">
        <v>20</v>
      </c>
      <c r="H7" t="s">
        <v>161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3454877926</v>
      </c>
      <c r="C8">
        <v>376</v>
      </c>
      <c r="D8">
        <v>30.99</v>
      </c>
      <c r="E8">
        <v>0</v>
      </c>
      <c r="F8">
        <v>20</v>
      </c>
      <c r="G8" t="s">
        <v>20</v>
      </c>
      <c r="H8" t="s">
        <v>162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149</v>
      </c>
      <c r="B9">
        <v>3454877927</v>
      </c>
      <c r="C9">
        <v>1156</v>
      </c>
      <c r="D9">
        <v>36.6</v>
      </c>
      <c r="E9">
        <v>0</v>
      </c>
      <c r="F9">
        <v>75</v>
      </c>
      <c r="G9" t="s">
        <v>20</v>
      </c>
      <c r="H9" t="s">
        <v>76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151</v>
      </c>
      <c r="B10">
        <v>3454877928</v>
      </c>
      <c r="C10">
        <v>520.6</v>
      </c>
      <c r="D10">
        <v>53.2</v>
      </c>
      <c r="E10">
        <v>0</v>
      </c>
      <c r="F10">
        <v>27.4</v>
      </c>
      <c r="G10" t="s">
        <v>20</v>
      </c>
      <c r="H10" t="s">
        <v>76</v>
      </c>
      <c r="I10" t="s">
        <v>45</v>
      </c>
      <c r="J10" t="s">
        <v>152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153</v>
      </c>
      <c r="B11">
        <v>3454877929</v>
      </c>
      <c r="C11">
        <v>817</v>
      </c>
      <c r="D11">
        <v>212.99</v>
      </c>
      <c r="E11">
        <v>0</v>
      </c>
      <c r="F11">
        <v>43</v>
      </c>
      <c r="G11" t="s">
        <v>20</v>
      </c>
      <c r="H11" t="s">
        <v>160</v>
      </c>
      <c r="I11" t="s">
        <v>45</v>
      </c>
      <c r="J11" t="s">
        <v>154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155</v>
      </c>
      <c r="B12">
        <v>3454877930</v>
      </c>
      <c r="C12">
        <v>817</v>
      </c>
      <c r="D12">
        <v>212.99</v>
      </c>
      <c r="E12">
        <v>0</v>
      </c>
      <c r="F12">
        <v>43</v>
      </c>
      <c r="G12" t="s">
        <v>20</v>
      </c>
      <c r="H12" t="s">
        <v>159</v>
      </c>
      <c r="I12" t="s">
        <v>45</v>
      </c>
      <c r="J12" t="s">
        <v>154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3454877931</v>
      </c>
      <c r="C13">
        <v>376</v>
      </c>
      <c r="D13">
        <v>30.99</v>
      </c>
      <c r="E13">
        <v>0</v>
      </c>
      <c r="F13">
        <v>50</v>
      </c>
      <c r="G13" t="s">
        <v>20</v>
      </c>
      <c r="H13" t="s">
        <v>160</v>
      </c>
      <c r="I13" t="s">
        <v>45</v>
      </c>
      <c r="J13" t="s">
        <v>157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158</v>
      </c>
      <c r="B14">
        <v>3454877932</v>
      </c>
      <c r="C14">
        <v>376</v>
      </c>
      <c r="D14">
        <v>30.99</v>
      </c>
      <c r="E14">
        <v>0</v>
      </c>
      <c r="F14">
        <v>50</v>
      </c>
      <c r="G14" t="s">
        <v>20</v>
      </c>
      <c r="H14" t="s">
        <v>159</v>
      </c>
      <c r="I14" t="s">
        <v>45</v>
      </c>
      <c r="J14" t="s">
        <v>157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3454877933</v>
      </c>
      <c r="C7">
        <v>292.60000000000002</v>
      </c>
      <c r="D7">
        <v>67.900000000000006</v>
      </c>
      <c r="E7">
        <v>0</v>
      </c>
      <c r="F7">
        <v>15.4</v>
      </c>
      <c r="G7" t="s">
        <v>20</v>
      </c>
      <c r="H7" t="s">
        <v>170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3454877934</v>
      </c>
      <c r="C8">
        <v>1091</v>
      </c>
      <c r="D8">
        <v>43.6</v>
      </c>
      <c r="E8">
        <v>0</v>
      </c>
      <c r="F8">
        <v>60</v>
      </c>
      <c r="G8" t="s">
        <v>20</v>
      </c>
      <c r="H8" t="s">
        <v>170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167</v>
      </c>
      <c r="B9">
        <v>3454877935</v>
      </c>
      <c r="C9">
        <v>955</v>
      </c>
      <c r="D9">
        <v>198.51</v>
      </c>
      <c r="E9">
        <v>0</v>
      </c>
      <c r="F9">
        <v>100</v>
      </c>
      <c r="G9" t="s">
        <v>20</v>
      </c>
      <c r="H9" s="41" t="s">
        <v>169</v>
      </c>
      <c r="I9" t="s">
        <v>45</v>
      </c>
      <c r="J9" t="s">
        <v>168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3454877936</v>
      </c>
      <c r="C7" s="6">
        <v>487.35</v>
      </c>
      <c r="D7">
        <v>117.69</v>
      </c>
      <c r="E7">
        <v>0</v>
      </c>
      <c r="F7">
        <v>25.65</v>
      </c>
      <c r="G7" t="s">
        <v>20</v>
      </c>
      <c r="H7" t="s">
        <v>160</v>
      </c>
      <c r="I7" t="s">
        <v>45</v>
      </c>
      <c r="J7" t="s">
        <v>172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3454877937</v>
      </c>
      <c r="C8" s="6">
        <v>487.35</v>
      </c>
      <c r="D8">
        <v>117.69</v>
      </c>
      <c r="E8">
        <v>0</v>
      </c>
      <c r="F8">
        <v>25.65</v>
      </c>
      <c r="G8" t="s">
        <v>20</v>
      </c>
      <c r="H8" t="s">
        <v>159</v>
      </c>
      <c r="I8" t="s">
        <v>45</v>
      </c>
      <c r="J8" t="s">
        <v>172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7" t="s">
        <v>60</v>
      </c>
      <c r="Q4" s="36"/>
      <c r="R4" s="36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3454877938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176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5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5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8" t="s">
        <v>46</v>
      </c>
    </row>
    <row r="27" spans="1:19" x14ac:dyDescent="0.25">
      <c r="A27" s="1"/>
      <c r="L27" s="6"/>
      <c r="P27" s="39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178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178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3454877939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183</v>
      </c>
      <c r="I7" t="s">
        <v>45</v>
      </c>
      <c r="J7" t="s">
        <v>180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181</v>
      </c>
      <c r="B8">
        <v>3454877940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184</v>
      </c>
      <c r="I8" t="s">
        <v>45</v>
      </c>
      <c r="J8" t="s">
        <v>182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Nov04</vt:lpstr>
      <vt:lpstr>Nov05</vt:lpstr>
      <vt:lpstr>Nov07</vt:lpstr>
      <vt:lpstr>Nov08</vt:lpstr>
      <vt:lpstr>Nov14</vt:lpstr>
      <vt:lpstr>Nov15</vt:lpstr>
      <vt:lpstr>Nov16</vt:lpstr>
      <vt:lpstr>Nov19</vt:lpstr>
      <vt:lpstr>Sheet1</vt:lpstr>
      <vt:lpstr>Nov22</vt:lpstr>
      <vt:lpstr>Nov25</vt:lpstr>
      <vt:lpstr>Nov27</vt:lpstr>
      <vt:lpstr>Oct25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2024-12-03T03:45:21Z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