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E:\Cesar\Drive D\CENT\UPLOADING\2019\Nov\"/>
    </mc:Choice>
  </mc:AlternateContent>
  <xr:revisionPtr revIDLastSave="0" documentId="8_{E8FD1970-C873-49B6-8D63-E22BA9D9C16D}" xr6:coauthVersionLast="45" xr6:coauthVersionMax="45" xr10:uidLastSave="{00000000-0000-0000-0000-000000000000}"/>
  <bookViews>
    <workbookView xWindow="-120" yWindow="-120" windowWidth="24240" windowHeight="13140" activeTab="4" xr2:uid="{00000000-000D-0000-FFFF-FFFF00000000}"/>
  </bookViews>
  <sheets>
    <sheet name="Nov18" sheetId="30" r:id="rId1"/>
    <sheet name="Nov19" sheetId="16" r:id="rId2"/>
    <sheet name="Nov20" sheetId="25" r:id="rId3"/>
    <sheet name="Nov21" sheetId="32" r:id="rId4"/>
    <sheet name="Sheet1" sheetId="31" r:id="rId5"/>
    <sheet name="Nov08" sheetId="2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25" l="1"/>
  <c r="F9" i="26" l="1"/>
</calcChain>
</file>

<file path=xl/sharedStrings.xml><?xml version="1.0" encoding="utf-8"?>
<sst xmlns="http://schemas.openxmlformats.org/spreadsheetml/2006/main" count="716" uniqueCount="194">
  <si>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</si>
  <si>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</si>
  <si>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</si>
  <si>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</si>
  <si>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</si>
  <si>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</si>
  <si>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</si>
  <si>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</si>
  <si>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</si>
  <si>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</si>
  <si>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</si>
  <si>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</si>
  <si>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</si>
  <si>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</si>
  <si>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</si>
  <si>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</si>
  <si>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</si>
  <si>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</si>
  <si>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</si>
  <si>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</si>
  <si>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</si>
  <si>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</si>
  <si>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</si>
  <si>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</si>
  <si>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</si>
  <si>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</si>
  <si>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G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</si>
  <si>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</si>
  <si>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</si>
  <si>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</si>
  <si>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</si>
  <si>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</si>
  <si>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</si>
  <si>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</si>
  <si>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</si>
  <si>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A</t>
  </si>
  <si>
    <t>EPORT 0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</si>
  <si>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</si>
  <si>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</si>
  <si>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</si>
  <si>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</si>
  <si>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</si>
  <si>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</si>
  <si>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</si>
  <si>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</si>
  <si>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</si>
  <si>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APHI - Saipan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</si>
  <si>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</si>
  <si>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</si>
  <si>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</si>
  <si>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</si>
  <si>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</si>
  <si>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</si>
  <si>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</si>
  <si>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PHILIPPINE CONSULATE</t>
  </si>
  <si>
    <t>030950 988</t>
  </si>
  <si>
    <t>P5TNJH</t>
  </si>
  <si>
    <t>030951 016</t>
  </si>
  <si>
    <t>P9B62C</t>
  </si>
  <si>
    <t>030952 988</t>
  </si>
  <si>
    <t>PN34MG</t>
  </si>
  <si>
    <t>030953 016</t>
  </si>
  <si>
    <t>PNXS3Q</t>
  </si>
  <si>
    <t>030954 016</t>
  </si>
  <si>
    <t>030955 016</t>
  </si>
  <si>
    <t>VILLAGOMEZ/JADENE ALDAN</t>
  </si>
  <si>
    <t>PIERCE/MARIAN ALDAN</t>
  </si>
  <si>
    <t>PIERCE/REBECCA CHRISTINE</t>
  </si>
  <si>
    <t>CAMANGONAN/NEMIA TAMESIS</t>
  </si>
  <si>
    <t>OMAR/CONSOLACION KANI</t>
  </si>
  <si>
    <t>JIN/GUANGHU</t>
  </si>
  <si>
    <t>EPORT 1</t>
  </si>
  <si>
    <t>030991 988</t>
  </si>
  <si>
    <t>RADET2</t>
  </si>
  <si>
    <t>030993 016</t>
  </si>
  <si>
    <t>JB</t>
  </si>
  <si>
    <t>RCKZVG</t>
  </si>
  <si>
    <t>030994 016</t>
  </si>
  <si>
    <t>030995 016</t>
  </si>
  <si>
    <t>RMYV7B</t>
  </si>
  <si>
    <t>CARIAZO/REYNATO</t>
  </si>
  <si>
    <t>REYES/MAGDALENE P</t>
  </si>
  <si>
    <t>BORJA ARRIOLA/MARYANN A</t>
  </si>
  <si>
    <t>CAO/YUECHANG</t>
  </si>
  <si>
    <t>030997 016</t>
  </si>
  <si>
    <t>JAOUQO</t>
  </si>
  <si>
    <t>030998 016</t>
  </si>
  <si>
    <t>030999 016</t>
  </si>
  <si>
    <t>RMD6XZ</t>
  </si>
  <si>
    <t>031000 016</t>
  </si>
  <si>
    <t>PHXFRK</t>
  </si>
  <si>
    <t>031001 016</t>
  </si>
  <si>
    <t>V6AG62</t>
  </si>
  <si>
    <t>QDOZ6P</t>
  </si>
  <si>
    <t>031003 988</t>
  </si>
  <si>
    <t>QEKJ3V</t>
  </si>
  <si>
    <t>031005 988</t>
  </si>
  <si>
    <t>031006 016</t>
  </si>
  <si>
    <t>RBSUAT</t>
  </si>
  <si>
    <t>031007 016</t>
  </si>
  <si>
    <t>SABLAN/LYDIA SANTOS</t>
  </si>
  <si>
    <t>CAMACHO/GEORGE QUITANO</t>
  </si>
  <si>
    <t>ATALIG JR/ANTONIO CRUZ</t>
  </si>
  <si>
    <t>HOCOG ATALIG/VIOLA JEANNE MEND</t>
  </si>
  <si>
    <t>TEBUTEB/RAYZOR ALDAN</t>
  </si>
  <si>
    <t>ERNEST/MARIA LUISA DELA CRUZ</t>
  </si>
  <si>
    <t>BERMUDES/DOLORES SABLAN</t>
  </si>
  <si>
    <t>AGARPAO/EDIVINIA C</t>
  </si>
  <si>
    <t>FLORES/JUDILYN PETRICE IGLESIA</t>
  </si>
  <si>
    <t>EPORT 2</t>
  </si>
  <si>
    <t>031021 016</t>
  </si>
  <si>
    <t>UDJMSH</t>
  </si>
  <si>
    <t>031022 016</t>
  </si>
  <si>
    <t>UDKFWM</t>
  </si>
  <si>
    <t>031023 016</t>
  </si>
  <si>
    <t>UDJIZD</t>
  </si>
  <si>
    <t>031024 016</t>
  </si>
  <si>
    <t>MG2LUH</t>
  </si>
  <si>
    <t>031025 016</t>
  </si>
  <si>
    <t>UDK8NH</t>
  </si>
  <si>
    <t>031026 016</t>
  </si>
  <si>
    <t>UDJ9XZ</t>
  </si>
  <si>
    <t>031027 016</t>
  </si>
  <si>
    <t>UDK4CN</t>
  </si>
  <si>
    <t>031028 079</t>
  </si>
  <si>
    <t>MJTFBD</t>
  </si>
  <si>
    <t>031029 988</t>
  </si>
  <si>
    <t>031030 988</t>
  </si>
  <si>
    <t>031031 016</t>
  </si>
  <si>
    <t>NC8K96</t>
  </si>
  <si>
    <t>031032 016</t>
  </si>
  <si>
    <t>MO6RF6</t>
  </si>
  <si>
    <t>031033 016</t>
  </si>
  <si>
    <t>MANGLONA/AUDRIE LYNN TAIMANAO</t>
  </si>
  <si>
    <t>PASATIEMPO/ABNER PENAOJAS</t>
  </si>
  <si>
    <t>IAKOPO/PRISCILLA ISA MARATITA</t>
  </si>
  <si>
    <t>MVA-MARIANAS VISITORS AUTHORITY</t>
  </si>
  <si>
    <t>GUERRERO/JOSEPH TENORIO</t>
  </si>
  <si>
    <t>BIRNBRICH/GILBERT JOSEPH</t>
  </si>
  <si>
    <t>CONCEPCION/CHRISTOPHER JOSEPH</t>
  </si>
  <si>
    <t>HOCOG/VICTOR BORJA MR</t>
  </si>
  <si>
    <t>CAVANAGH/GLORIA ANN MARIE</t>
  </si>
  <si>
    <t>GARCIA/JAY NAMBONG</t>
  </si>
  <si>
    <t>WANG/SUYUN</t>
  </si>
  <si>
    <t>NGSMFS</t>
  </si>
  <si>
    <t>FITZ/MARK ANTHONY SCOTT</t>
  </si>
  <si>
    <t>FITZ/MARK JOSHUA SCOTT</t>
  </si>
  <si>
    <t>0NOV</t>
  </si>
  <si>
    <t>C</t>
  </si>
  <si>
    <t>URRENC</t>
  </si>
  <si>
    <t>----</t>
  </si>
  <si>
    <t>------</t>
  </si>
  <si>
    <t>031009*016</t>
  </si>
  <si>
    <t>031010*988</t>
  </si>
  <si>
    <t>JDU4H5</t>
  </si>
  <si>
    <t>031011*988</t>
  </si>
  <si>
    <t>031012*988</t>
  </si>
  <si>
    <t>031013*988</t>
  </si>
  <si>
    <t>JEPOR5</t>
  </si>
  <si>
    <t>031014*988</t>
  </si>
  <si>
    <t>031015*016</t>
  </si>
  <si>
    <t>Q5UOC4</t>
  </si>
  <si>
    <t>031016*016</t>
  </si>
  <si>
    <t>031017*016</t>
  </si>
  <si>
    <t>TTVVXN</t>
  </si>
  <si>
    <t>031018*016</t>
  </si>
  <si>
    <t>RLOI4O</t>
  </si>
  <si>
    <t>031019*016</t>
  </si>
  <si>
    <t>VAUMZ9</t>
  </si>
  <si>
    <t>031020*988</t>
  </si>
  <si>
    <t>TPDER3</t>
  </si>
  <si>
    <t>VILLAGOMEZ/MONA LISA D</t>
  </si>
  <si>
    <t>VILLANUEVA/MERIAM LOPEZ</t>
  </si>
  <si>
    <t>HAMO/ANGELISA MAUREEN KAIPAT</t>
  </si>
  <si>
    <t>SANTOS/JESSE A</t>
  </si>
  <si>
    <t>ZHAO/SHUJUN</t>
  </si>
  <si>
    <t>ZHANG/ZHIJUN</t>
  </si>
  <si>
    <t>XU/YINGLIN</t>
  </si>
  <si>
    <t>CHEN/YONG</t>
  </si>
  <si>
    <t>DU/DAOXIAN</t>
  </si>
  <si>
    <t>TORRES/DIANN T</t>
  </si>
  <si>
    <t>TORRES/RALPH ANTHONY DLG</t>
  </si>
  <si>
    <t>405LC</t>
  </si>
  <si>
    <t>RTVU3L</t>
  </si>
  <si>
    <t>QDZGFB</t>
  </si>
  <si>
    <t>QDEJ55</t>
  </si>
  <si>
    <t>AGENT  - 0</t>
  </si>
  <si>
    <t>031036 016</t>
  </si>
  <si>
    <t>031037 016</t>
  </si>
  <si>
    <t>031038 988</t>
  </si>
  <si>
    <t>KWAN/KAM WAH</t>
  </si>
  <si>
    <t>not yet uploaded</t>
  </si>
  <si>
    <t>DELEON GUERRERO EDWARD</t>
  </si>
  <si>
    <t>MAYRHOFER THOMAS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</si>
</sst>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0" fontId="2" fillId="0" borderId="0" xfId="0" applyFont="1"/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right"/>
    </xf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0" borderId="0" xfId="0" applyAlignment="1">
      <alignment horizontal="lef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6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1798C-49A3-4777-B193-40CE4D0812B9}">
  <dimension ref="A1:S42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71</v>
      </c>
      <c r="F1" s="2">
        <v>43777</v>
      </c>
      <c r="G1" s="2"/>
      <c r="J1" t="s">
        <v>2</v>
      </c>
      <c r="K1" t="s">
        <v>3</v>
      </c>
      <c r="P1" s="3"/>
    </row>
    <row r="2" spans="1:19" x14ac:dyDescent="0.25">
      <c r="A2" s="1" t="s">
        <v>4</v>
      </c>
      <c r="B2" t="s">
        <v>31</v>
      </c>
      <c r="D2" t="s">
        <v>5</v>
      </c>
      <c r="E2" t="s">
        <v>30</v>
      </c>
      <c r="M2" s="4"/>
      <c r="N2" s="4"/>
      <c r="O2" s="4"/>
    </row>
    <row r="3" spans="1:19" x14ac:dyDescent="0.25">
      <c r="A3" s="1" t="s">
        <v>34</v>
      </c>
      <c r="B3" t="s">
        <v>32</v>
      </c>
      <c r="J3" s="2">
        <v>43787</v>
      </c>
      <c r="K3" s="2">
        <v>2019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t="s">
        <v>9</v>
      </c>
      <c r="J4" t="s">
        <v>8</v>
      </c>
      <c r="K4" t="s">
        <v>10</v>
      </c>
    </row>
    <row r="5" spans="1:19" x14ac:dyDescent="0.25">
      <c r="A5" s="1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t="s">
        <v>16</v>
      </c>
      <c r="J5" t="s">
        <v>33</v>
      </c>
      <c r="K5" t="s">
        <v>17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t="s">
        <v>9</v>
      </c>
      <c r="J6" t="s">
        <v>8</v>
      </c>
      <c r="K6" t="s">
        <v>10</v>
      </c>
      <c r="P6" s="11">
        <v>1401378</v>
      </c>
      <c r="Q6" s="12" t="s">
        <v>37</v>
      </c>
      <c r="R6" s="13"/>
      <c r="S6" s="13"/>
    </row>
    <row r="7" spans="1:19" x14ac:dyDescent="0.25">
      <c r="A7" s="1" t="s">
        <v>72</v>
      </c>
      <c r="B7">
        <v>1844555418</v>
      </c>
      <c r="C7">
        <v>479.88</v>
      </c>
      <c r="D7">
        <v>84.66</v>
      </c>
      <c r="E7">
        <v>0</v>
      </c>
      <c r="F7">
        <v>36.119999999999997</v>
      </c>
      <c r="G7" t="s">
        <v>18</v>
      </c>
      <c r="H7" t="s">
        <v>83</v>
      </c>
      <c r="I7" t="s">
        <v>19</v>
      </c>
      <c r="J7" t="s">
        <v>73</v>
      </c>
      <c r="K7" t="s">
        <v>21</v>
      </c>
      <c r="L7">
        <v>1401434</v>
      </c>
      <c r="N7" t="s">
        <v>35</v>
      </c>
      <c r="P7" s="7">
        <v>1413264</v>
      </c>
      <c r="Q7" s="5" t="s">
        <v>38</v>
      </c>
      <c r="R7" s="6"/>
      <c r="S7" s="6"/>
    </row>
    <row r="8" spans="1:19" x14ac:dyDescent="0.25">
      <c r="A8" s="1" t="s">
        <v>74</v>
      </c>
      <c r="B8">
        <v>1844555420</v>
      </c>
      <c r="C8">
        <v>261</v>
      </c>
      <c r="D8">
        <v>35.49</v>
      </c>
      <c r="E8">
        <v>0</v>
      </c>
      <c r="F8">
        <v>13.51</v>
      </c>
      <c r="G8" t="s">
        <v>18</v>
      </c>
      <c r="H8" t="s">
        <v>81</v>
      </c>
      <c r="I8" t="s">
        <v>75</v>
      </c>
      <c r="J8" t="s">
        <v>76</v>
      </c>
      <c r="K8" t="s">
        <v>21</v>
      </c>
      <c r="L8">
        <v>1402922</v>
      </c>
      <c r="N8" t="s">
        <v>26</v>
      </c>
      <c r="P8" s="7">
        <v>1414366</v>
      </c>
      <c r="Q8" s="5" t="s">
        <v>39</v>
      </c>
      <c r="R8" s="6"/>
      <c r="S8" s="6"/>
    </row>
    <row r="9" spans="1:19" x14ac:dyDescent="0.25">
      <c r="A9" s="1" t="s">
        <v>77</v>
      </c>
      <c r="B9">
        <v>1844555421</v>
      </c>
      <c r="C9">
        <v>261</v>
      </c>
      <c r="D9">
        <v>35.49</v>
      </c>
      <c r="E9">
        <v>0</v>
      </c>
      <c r="F9">
        <v>13.51</v>
      </c>
      <c r="G9" t="s">
        <v>18</v>
      </c>
      <c r="H9" t="s">
        <v>82</v>
      </c>
      <c r="I9" t="s">
        <v>75</v>
      </c>
      <c r="J9" t="s">
        <v>76</v>
      </c>
      <c r="K9" t="s">
        <v>21</v>
      </c>
      <c r="L9">
        <v>1402922</v>
      </c>
      <c r="N9" t="s">
        <v>26</v>
      </c>
      <c r="P9" s="7">
        <v>1401179</v>
      </c>
      <c r="Q9" s="5" t="s">
        <v>40</v>
      </c>
      <c r="R9" s="5"/>
      <c r="S9" s="5"/>
    </row>
    <row r="10" spans="1:19" x14ac:dyDescent="0.25">
      <c r="A10" s="1" t="s">
        <v>78</v>
      </c>
      <c r="B10">
        <v>1844555422</v>
      </c>
      <c r="C10">
        <v>261</v>
      </c>
      <c r="D10">
        <v>35.49</v>
      </c>
      <c r="E10">
        <v>0</v>
      </c>
      <c r="F10">
        <v>13.51</v>
      </c>
      <c r="G10" t="s">
        <v>22</v>
      </c>
      <c r="H10" t="s">
        <v>80</v>
      </c>
      <c r="I10" t="s">
        <v>20</v>
      </c>
      <c r="J10" t="s">
        <v>79</v>
      </c>
      <c r="K10" t="s">
        <v>21</v>
      </c>
      <c r="L10">
        <v>1402927</v>
      </c>
      <c r="N10" t="s">
        <v>25</v>
      </c>
      <c r="P10" s="7">
        <v>1401236</v>
      </c>
      <c r="Q10" s="5" t="s">
        <v>41</v>
      </c>
      <c r="R10" s="6"/>
      <c r="S10" s="6"/>
    </row>
    <row r="11" spans="1:19" x14ac:dyDescent="0.25">
      <c r="P11" s="7">
        <v>1401207</v>
      </c>
      <c r="Q11" s="5" t="s">
        <v>42</v>
      </c>
      <c r="R11" s="6"/>
      <c r="S11" s="6"/>
    </row>
    <row r="12" spans="1:19" x14ac:dyDescent="0.25">
      <c r="A12" s="1"/>
      <c r="P12" s="7">
        <v>1401434</v>
      </c>
      <c r="Q12" s="5" t="s">
        <v>43</v>
      </c>
      <c r="R12" s="6"/>
      <c r="S12" s="6"/>
    </row>
    <row r="13" spans="1:19" x14ac:dyDescent="0.25">
      <c r="A13" s="1"/>
      <c r="P13" s="7">
        <v>1401497</v>
      </c>
      <c r="Q13" s="5" t="s">
        <v>44</v>
      </c>
      <c r="R13" s="6"/>
      <c r="S13" s="6"/>
    </row>
    <row r="14" spans="1:19" x14ac:dyDescent="0.25">
      <c r="A14" s="1"/>
      <c r="P14" s="7">
        <v>1409390</v>
      </c>
      <c r="Q14" s="5" t="s">
        <v>45</v>
      </c>
      <c r="R14" s="6"/>
    </row>
    <row r="15" spans="1:19" x14ac:dyDescent="0.25">
      <c r="A15" s="1"/>
      <c r="P15" s="7">
        <v>1409131</v>
      </c>
      <c r="Q15" s="5" t="s">
        <v>46</v>
      </c>
      <c r="R15" s="6"/>
    </row>
    <row r="16" spans="1:19" x14ac:dyDescent="0.25">
      <c r="A16" s="1"/>
      <c r="P16" s="7">
        <v>1414691</v>
      </c>
      <c r="Q16" s="5" t="s">
        <v>47</v>
      </c>
      <c r="R16" s="6"/>
      <c r="S16" s="6"/>
    </row>
    <row r="17" spans="1:19" x14ac:dyDescent="0.25">
      <c r="A17" s="1"/>
      <c r="P17" s="7">
        <v>1415267</v>
      </c>
      <c r="Q17" s="5" t="s">
        <v>48</v>
      </c>
      <c r="R17" s="6"/>
      <c r="S17" s="6"/>
    </row>
    <row r="18" spans="1:19" x14ac:dyDescent="0.25">
      <c r="A18" s="1"/>
      <c r="P18" s="7">
        <v>1413836</v>
      </c>
      <c r="Q18" s="5" t="s">
        <v>49</v>
      </c>
      <c r="R18" s="6"/>
      <c r="S18" s="6"/>
    </row>
    <row r="19" spans="1:19" x14ac:dyDescent="0.25">
      <c r="A19" s="1"/>
      <c r="P19" s="7">
        <v>1415813</v>
      </c>
      <c r="Q19" s="5" t="s">
        <v>50</v>
      </c>
      <c r="R19" s="6"/>
      <c r="S19" s="6"/>
    </row>
    <row r="20" spans="1:19" x14ac:dyDescent="0.25">
      <c r="A20" s="1"/>
      <c r="P20" s="7">
        <v>1415384</v>
      </c>
      <c r="Q20" s="5" t="s">
        <v>51</v>
      </c>
      <c r="R20" s="6"/>
      <c r="S20" s="6"/>
    </row>
    <row r="21" spans="1:19" x14ac:dyDescent="0.25">
      <c r="A21" s="1"/>
      <c r="P21" s="7">
        <v>1415032</v>
      </c>
      <c r="Q21" s="5" t="s">
        <v>52</v>
      </c>
      <c r="R21" s="6"/>
      <c r="S21" s="6"/>
    </row>
    <row r="22" spans="1:19" x14ac:dyDescent="0.25">
      <c r="A22" s="1"/>
      <c r="P22" s="7">
        <v>1401132</v>
      </c>
      <c r="Q22" s="5" t="s">
        <v>53</v>
      </c>
      <c r="R22" s="6"/>
      <c r="S22" s="6"/>
    </row>
    <row r="23" spans="1:19" x14ac:dyDescent="0.25">
      <c r="A23" s="1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0"/>
  <sheetViews>
    <sheetView zoomScaleNormal="100" workbookViewId="0">
      <selection activeCell="F23" sqref="F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71</v>
      </c>
      <c r="F1" s="2">
        <v>43778</v>
      </c>
      <c r="G1" s="2"/>
      <c r="J1" t="s">
        <v>2</v>
      </c>
      <c r="K1" t="s">
        <v>3</v>
      </c>
    </row>
    <row r="2" spans="1:20" x14ac:dyDescent="0.25">
      <c r="A2" s="1" t="s">
        <v>4</v>
      </c>
      <c r="B2" t="s">
        <v>31</v>
      </c>
      <c r="D2" t="s">
        <v>5</v>
      </c>
      <c r="E2" t="s">
        <v>30</v>
      </c>
      <c r="M2" s="4"/>
      <c r="N2" s="4"/>
      <c r="O2" s="4"/>
    </row>
    <row r="3" spans="1:20" x14ac:dyDescent="0.25">
      <c r="A3" s="1" t="s">
        <v>34</v>
      </c>
      <c r="B3" t="s">
        <v>32</v>
      </c>
      <c r="J3" s="2">
        <v>43788</v>
      </c>
      <c r="K3" s="2">
        <v>2019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t="s">
        <v>9</v>
      </c>
      <c r="J4" t="s">
        <v>8</v>
      </c>
      <c r="K4" t="s">
        <v>10</v>
      </c>
    </row>
    <row r="5" spans="1:20" x14ac:dyDescent="0.25">
      <c r="A5" s="1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t="s">
        <v>16</v>
      </c>
      <c r="J5" t="s">
        <v>33</v>
      </c>
      <c r="K5" t="s">
        <v>17</v>
      </c>
    </row>
    <row r="6" spans="1:20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t="s">
        <v>9</v>
      </c>
      <c r="J6" t="s">
        <v>8</v>
      </c>
      <c r="K6" t="s">
        <v>10</v>
      </c>
    </row>
    <row r="7" spans="1:20" x14ac:dyDescent="0.25">
      <c r="A7" s="1" t="s">
        <v>84</v>
      </c>
      <c r="B7">
        <v>1844555424</v>
      </c>
      <c r="C7">
        <v>261</v>
      </c>
      <c r="D7">
        <v>28.49</v>
      </c>
      <c r="E7">
        <v>0</v>
      </c>
      <c r="F7">
        <v>15.51</v>
      </c>
      <c r="G7" t="s">
        <v>22</v>
      </c>
      <c r="H7" t="s">
        <v>107</v>
      </c>
      <c r="I7" t="s">
        <v>19</v>
      </c>
      <c r="J7" t="s">
        <v>85</v>
      </c>
      <c r="K7" t="s">
        <v>21</v>
      </c>
      <c r="L7">
        <v>1402927</v>
      </c>
      <c r="N7" t="s">
        <v>25</v>
      </c>
      <c r="P7" s="11">
        <v>1401378</v>
      </c>
      <c r="Q7" s="12" t="s">
        <v>37</v>
      </c>
      <c r="R7" s="13"/>
      <c r="S7" s="13"/>
      <c r="T7" s="13"/>
    </row>
    <row r="8" spans="1:20" x14ac:dyDescent="0.25">
      <c r="A8" s="1" t="s">
        <v>86</v>
      </c>
      <c r="B8">
        <v>1844555425</v>
      </c>
      <c r="C8">
        <v>261</v>
      </c>
      <c r="D8">
        <v>28.49</v>
      </c>
      <c r="E8">
        <v>0</v>
      </c>
      <c r="F8">
        <v>15.51</v>
      </c>
      <c r="G8" t="s">
        <v>22</v>
      </c>
      <c r="H8" t="s">
        <v>108</v>
      </c>
      <c r="I8" t="s">
        <v>19</v>
      </c>
      <c r="J8" t="s">
        <v>85</v>
      </c>
      <c r="K8" t="s">
        <v>21</v>
      </c>
      <c r="L8">
        <v>1402927</v>
      </c>
      <c r="N8" t="s">
        <v>25</v>
      </c>
      <c r="P8" s="7">
        <v>1413264</v>
      </c>
      <c r="Q8" s="5" t="s">
        <v>38</v>
      </c>
      <c r="R8" s="6"/>
      <c r="S8" s="6"/>
    </row>
    <row r="9" spans="1:20" x14ac:dyDescent="0.25">
      <c r="A9" s="1" t="s">
        <v>87</v>
      </c>
      <c r="B9">
        <v>1844555426</v>
      </c>
      <c r="C9">
        <v>1713</v>
      </c>
      <c r="D9">
        <v>362.38</v>
      </c>
      <c r="E9">
        <v>0</v>
      </c>
      <c r="F9">
        <v>75.62</v>
      </c>
      <c r="G9" t="s">
        <v>22</v>
      </c>
      <c r="H9" t="s">
        <v>106</v>
      </c>
      <c r="I9" t="s">
        <v>19</v>
      </c>
      <c r="J9" t="s">
        <v>88</v>
      </c>
      <c r="K9" t="s">
        <v>21</v>
      </c>
      <c r="L9">
        <v>1402927</v>
      </c>
      <c r="N9" t="s">
        <v>25</v>
      </c>
      <c r="P9" s="7">
        <v>1414366</v>
      </c>
      <c r="Q9" s="5" t="s">
        <v>39</v>
      </c>
      <c r="R9" s="6"/>
      <c r="S9" s="6"/>
    </row>
    <row r="10" spans="1:20" x14ac:dyDescent="0.25">
      <c r="A10" s="1">
        <v>16</v>
      </c>
      <c r="B10">
        <v>1844555427</v>
      </c>
      <c r="K10" t="s">
        <v>28</v>
      </c>
      <c r="P10" s="7">
        <v>1401179</v>
      </c>
      <c r="Q10" s="5" t="s">
        <v>40</v>
      </c>
      <c r="R10" s="5"/>
      <c r="S10" s="5"/>
    </row>
    <row r="11" spans="1:20" x14ac:dyDescent="0.25">
      <c r="A11" s="1" t="s">
        <v>89</v>
      </c>
      <c r="B11">
        <v>1844555428</v>
      </c>
      <c r="C11">
        <v>195</v>
      </c>
      <c r="D11">
        <v>0.23</v>
      </c>
      <c r="E11">
        <v>0</v>
      </c>
      <c r="F11">
        <v>25</v>
      </c>
      <c r="G11" t="s">
        <v>22</v>
      </c>
      <c r="H11" t="s">
        <v>105</v>
      </c>
      <c r="I11" t="s">
        <v>19</v>
      </c>
      <c r="J11" t="s">
        <v>90</v>
      </c>
      <c r="K11" t="s">
        <v>21</v>
      </c>
      <c r="L11">
        <v>1402927</v>
      </c>
      <c r="N11" t="s">
        <v>25</v>
      </c>
      <c r="P11" s="7">
        <v>1401236</v>
      </c>
      <c r="Q11" s="5" t="s">
        <v>41</v>
      </c>
      <c r="R11" s="6"/>
      <c r="S11" s="6"/>
    </row>
    <row r="12" spans="1:20" x14ac:dyDescent="0.25">
      <c r="A12" s="1" t="s">
        <v>91</v>
      </c>
      <c r="B12">
        <v>1844555429</v>
      </c>
      <c r="C12">
        <v>108</v>
      </c>
      <c r="D12">
        <v>10.1</v>
      </c>
      <c r="E12">
        <v>0</v>
      </c>
      <c r="F12">
        <v>10.9</v>
      </c>
      <c r="G12" t="s">
        <v>22</v>
      </c>
      <c r="H12" t="s">
        <v>104</v>
      </c>
      <c r="I12" t="s">
        <v>20</v>
      </c>
      <c r="J12" t="s">
        <v>92</v>
      </c>
      <c r="K12" t="s">
        <v>21</v>
      </c>
      <c r="L12">
        <v>1402927</v>
      </c>
      <c r="N12" t="s">
        <v>25</v>
      </c>
      <c r="P12" s="7">
        <v>1401207</v>
      </c>
      <c r="Q12" s="5" t="s">
        <v>42</v>
      </c>
      <c r="R12" s="6"/>
      <c r="S12" s="6"/>
    </row>
    <row r="13" spans="1:20" x14ac:dyDescent="0.25">
      <c r="A13" s="1" t="s">
        <v>94</v>
      </c>
      <c r="B13">
        <v>1844555431</v>
      </c>
      <c r="C13">
        <v>372</v>
      </c>
      <c r="D13">
        <v>152.97999999999999</v>
      </c>
      <c r="E13">
        <v>0</v>
      </c>
      <c r="F13">
        <v>28</v>
      </c>
      <c r="G13" t="s">
        <v>18</v>
      </c>
      <c r="H13" t="s">
        <v>103</v>
      </c>
      <c r="I13" t="s">
        <v>20</v>
      </c>
      <c r="J13" t="s">
        <v>93</v>
      </c>
      <c r="K13" t="s">
        <v>21</v>
      </c>
      <c r="L13">
        <v>1402926</v>
      </c>
      <c r="N13" t="s">
        <v>25</v>
      </c>
      <c r="P13" s="8">
        <v>1401434</v>
      </c>
      <c r="Q13" s="9" t="s">
        <v>43</v>
      </c>
      <c r="R13" s="10"/>
      <c r="S13" s="10"/>
    </row>
    <row r="14" spans="1:20" x14ac:dyDescent="0.25">
      <c r="A14" s="1" t="s">
        <v>96</v>
      </c>
      <c r="B14">
        <v>1844555433</v>
      </c>
      <c r="C14">
        <v>372</v>
      </c>
      <c r="D14">
        <v>152.97999999999999</v>
      </c>
      <c r="E14">
        <v>0</v>
      </c>
      <c r="F14">
        <v>28</v>
      </c>
      <c r="G14" t="s">
        <v>18</v>
      </c>
      <c r="H14" t="s">
        <v>102</v>
      </c>
      <c r="I14" t="s">
        <v>20</v>
      </c>
      <c r="J14" t="s">
        <v>95</v>
      </c>
      <c r="K14" t="s">
        <v>21</v>
      </c>
      <c r="L14">
        <v>1402926</v>
      </c>
      <c r="N14" t="s">
        <v>25</v>
      </c>
      <c r="P14" s="7">
        <v>1401497</v>
      </c>
      <c r="Q14" s="5" t="s">
        <v>44</v>
      </c>
      <c r="R14" s="6"/>
      <c r="S14" s="6"/>
    </row>
    <row r="15" spans="1:20" x14ac:dyDescent="0.25">
      <c r="A15" s="1" t="s">
        <v>97</v>
      </c>
      <c r="B15">
        <v>1844555434</v>
      </c>
      <c r="C15">
        <v>202</v>
      </c>
      <c r="D15">
        <v>35.49</v>
      </c>
      <c r="E15">
        <v>0</v>
      </c>
      <c r="F15">
        <v>13.51</v>
      </c>
      <c r="G15" t="s">
        <v>18</v>
      </c>
      <c r="H15" t="s">
        <v>101</v>
      </c>
      <c r="I15" t="s">
        <v>20</v>
      </c>
      <c r="J15" t="s">
        <v>98</v>
      </c>
      <c r="K15" t="s">
        <v>21</v>
      </c>
      <c r="L15">
        <v>1402926</v>
      </c>
      <c r="N15" t="s">
        <v>25</v>
      </c>
      <c r="P15" s="7">
        <v>1409390</v>
      </c>
      <c r="Q15" s="5" t="s">
        <v>45</v>
      </c>
      <c r="R15" s="6"/>
    </row>
    <row r="16" spans="1:20" x14ac:dyDescent="0.25">
      <c r="A16" s="1" t="s">
        <v>99</v>
      </c>
      <c r="B16">
        <v>1844555435</v>
      </c>
      <c r="C16">
        <v>202</v>
      </c>
      <c r="D16">
        <v>35.49</v>
      </c>
      <c r="E16">
        <v>0</v>
      </c>
      <c r="F16">
        <v>13.51</v>
      </c>
      <c r="G16" t="s">
        <v>18</v>
      </c>
      <c r="H16" t="s">
        <v>100</v>
      </c>
      <c r="I16" t="s">
        <v>20</v>
      </c>
      <c r="J16" t="s">
        <v>98</v>
      </c>
      <c r="K16" t="s">
        <v>21</v>
      </c>
      <c r="L16">
        <v>1402926</v>
      </c>
      <c r="N16" t="s">
        <v>25</v>
      </c>
      <c r="P16" s="7">
        <v>1409131</v>
      </c>
      <c r="Q16" s="5" t="s">
        <v>46</v>
      </c>
      <c r="R16" s="6"/>
    </row>
    <row r="17" spans="1:19" x14ac:dyDescent="0.25">
      <c r="P17" s="7">
        <v>1414691</v>
      </c>
      <c r="Q17" s="5" t="s">
        <v>47</v>
      </c>
      <c r="R17" s="6"/>
      <c r="S17" s="6"/>
    </row>
    <row r="18" spans="1:19" x14ac:dyDescent="0.25">
      <c r="P18" s="7">
        <v>1415267</v>
      </c>
      <c r="Q18" s="5" t="s">
        <v>48</v>
      </c>
      <c r="R18" s="6"/>
      <c r="S18" s="6"/>
    </row>
    <row r="19" spans="1:19" x14ac:dyDescent="0.25">
      <c r="A19" s="1"/>
      <c r="P19" s="7">
        <v>1413836</v>
      </c>
      <c r="Q19" s="5" t="s">
        <v>49</v>
      </c>
      <c r="R19" s="6"/>
      <c r="S19" s="6"/>
    </row>
    <row r="20" spans="1:19" x14ac:dyDescent="0.25">
      <c r="A20" s="1"/>
      <c r="P20" s="7">
        <v>1415813</v>
      </c>
      <c r="Q20" s="5" t="s">
        <v>50</v>
      </c>
      <c r="R20" s="6"/>
      <c r="S20" s="6"/>
    </row>
    <row r="21" spans="1:19" x14ac:dyDescent="0.25">
      <c r="A21" s="1"/>
      <c r="P21" s="7">
        <v>1415384</v>
      </c>
      <c r="Q21" s="5" t="s">
        <v>51</v>
      </c>
      <c r="R21" s="6"/>
      <c r="S21" s="6"/>
    </row>
    <row r="22" spans="1:19" x14ac:dyDescent="0.25">
      <c r="A22" s="1"/>
      <c r="P22" s="7">
        <v>1415032</v>
      </c>
      <c r="Q22" s="5" t="s">
        <v>52</v>
      </c>
      <c r="R22" s="6"/>
      <c r="S22" s="6"/>
    </row>
    <row r="23" spans="1:19" x14ac:dyDescent="0.25">
      <c r="A23" s="1"/>
      <c r="P23" s="7">
        <v>1401132</v>
      </c>
      <c r="Q23" s="5" t="s">
        <v>53</v>
      </c>
      <c r="R23" s="6"/>
      <c r="S23" s="6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109</v>
      </c>
      <c r="F1" s="2" t="s">
        <v>147</v>
      </c>
      <c r="I1" t="s">
        <v>148</v>
      </c>
      <c r="J1" t="s">
        <v>149</v>
      </c>
      <c r="K1" t="s">
        <v>3</v>
      </c>
      <c r="P1" s="3"/>
    </row>
    <row r="2" spans="1:19" x14ac:dyDescent="0.25">
      <c r="A2" s="1" t="s">
        <v>4</v>
      </c>
      <c r="B2" t="s">
        <v>31</v>
      </c>
      <c r="D2" t="s">
        <v>5</v>
      </c>
      <c r="E2" t="s">
        <v>30</v>
      </c>
    </row>
    <row r="3" spans="1:19" x14ac:dyDescent="0.25">
      <c r="A3" s="1" t="s">
        <v>34</v>
      </c>
      <c r="B3" t="s">
        <v>32</v>
      </c>
      <c r="J3" s="2">
        <v>43791</v>
      </c>
      <c r="K3">
        <v>2019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t="s">
        <v>150</v>
      </c>
      <c r="J4" t="s">
        <v>151</v>
      </c>
      <c r="K4" t="s">
        <v>10</v>
      </c>
    </row>
    <row r="5" spans="1:19" x14ac:dyDescent="0.25">
      <c r="A5" s="1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t="s">
        <v>16</v>
      </c>
      <c r="J5" t="s">
        <v>33</v>
      </c>
      <c r="K5" t="s">
        <v>17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t="s">
        <v>150</v>
      </c>
      <c r="J6" t="s">
        <v>151</v>
      </c>
      <c r="K6" t="s">
        <v>10</v>
      </c>
    </row>
    <row r="7" spans="1:19" x14ac:dyDescent="0.25">
      <c r="A7" s="1" t="s">
        <v>152</v>
      </c>
      <c r="B7">
        <v>1844555437</v>
      </c>
      <c r="C7">
        <v>25</v>
      </c>
      <c r="D7">
        <v>7</v>
      </c>
      <c r="E7">
        <v>0</v>
      </c>
      <c r="F7">
        <v>15</v>
      </c>
      <c r="G7" t="s">
        <v>22</v>
      </c>
      <c r="H7" t="s">
        <v>104</v>
      </c>
      <c r="I7" t="s">
        <v>20</v>
      </c>
      <c r="J7" t="s">
        <v>92</v>
      </c>
      <c r="K7" t="s">
        <v>21</v>
      </c>
      <c r="L7">
        <v>1402927</v>
      </c>
      <c r="N7" t="s">
        <v>25</v>
      </c>
      <c r="P7" s="7">
        <v>1401378</v>
      </c>
      <c r="Q7" s="5" t="s">
        <v>37</v>
      </c>
      <c r="R7" s="6"/>
      <c r="S7" s="6"/>
    </row>
    <row r="8" spans="1:19" x14ac:dyDescent="0.25">
      <c r="A8" s="1" t="s">
        <v>153</v>
      </c>
      <c r="B8">
        <v>1844555438</v>
      </c>
      <c r="C8">
        <v>401.76</v>
      </c>
      <c r="D8">
        <v>84.75</v>
      </c>
      <c r="E8">
        <v>0</v>
      </c>
      <c r="F8">
        <v>30.24</v>
      </c>
      <c r="G8" t="s">
        <v>18</v>
      </c>
      <c r="H8" t="s">
        <v>177</v>
      </c>
      <c r="I8" t="s">
        <v>19</v>
      </c>
      <c r="J8" t="s">
        <v>154</v>
      </c>
      <c r="K8" t="s">
        <v>21</v>
      </c>
      <c r="L8">
        <v>1401434</v>
      </c>
      <c r="N8" t="s">
        <v>35</v>
      </c>
      <c r="P8" s="7">
        <v>1413264</v>
      </c>
      <c r="Q8" s="5" t="s">
        <v>38</v>
      </c>
      <c r="R8" s="6"/>
      <c r="S8" s="6"/>
    </row>
    <row r="9" spans="1:19" x14ac:dyDescent="0.25">
      <c r="A9" s="1" t="s">
        <v>155</v>
      </c>
      <c r="B9">
        <v>1844555439</v>
      </c>
      <c r="C9">
        <v>401.76</v>
      </c>
      <c r="D9">
        <v>84.75</v>
      </c>
      <c r="E9">
        <v>0</v>
      </c>
      <c r="F9">
        <v>30.24</v>
      </c>
      <c r="G9" t="s">
        <v>18</v>
      </c>
      <c r="H9" t="s">
        <v>176</v>
      </c>
      <c r="I9" t="s">
        <v>19</v>
      </c>
      <c r="J9" t="s">
        <v>154</v>
      </c>
      <c r="K9" t="s">
        <v>21</v>
      </c>
      <c r="L9">
        <v>1401434</v>
      </c>
      <c r="N9" t="s">
        <v>35</v>
      </c>
      <c r="P9" s="7">
        <v>1414366</v>
      </c>
      <c r="Q9" s="5" t="s">
        <v>39</v>
      </c>
      <c r="R9" s="6"/>
      <c r="S9" s="6"/>
    </row>
    <row r="10" spans="1:19" x14ac:dyDescent="0.25">
      <c r="A10" s="1" t="s">
        <v>156</v>
      </c>
      <c r="B10">
        <v>1844555440</v>
      </c>
      <c r="C10">
        <v>401.76</v>
      </c>
      <c r="D10">
        <v>84.75</v>
      </c>
      <c r="E10">
        <v>0</v>
      </c>
      <c r="F10">
        <v>30.24</v>
      </c>
      <c r="G10" t="s">
        <v>18</v>
      </c>
      <c r="H10" t="s">
        <v>175</v>
      </c>
      <c r="I10" t="s">
        <v>19</v>
      </c>
      <c r="J10" t="s">
        <v>154</v>
      </c>
      <c r="K10" t="s">
        <v>21</v>
      </c>
      <c r="L10">
        <v>1401434</v>
      </c>
      <c r="N10" t="s">
        <v>35</v>
      </c>
      <c r="P10" s="7">
        <v>1401179</v>
      </c>
      <c r="Q10" s="5" t="s">
        <v>40</v>
      </c>
      <c r="R10" s="5"/>
      <c r="S10" s="5"/>
    </row>
    <row r="11" spans="1:19" x14ac:dyDescent="0.25">
      <c r="A11" s="1" t="s">
        <v>157</v>
      </c>
      <c r="B11">
        <v>1844555441</v>
      </c>
      <c r="C11">
        <v>376.65</v>
      </c>
      <c r="D11">
        <v>87.84</v>
      </c>
      <c r="E11">
        <v>0</v>
      </c>
      <c r="F11">
        <v>28.35</v>
      </c>
      <c r="G11" t="s">
        <v>18</v>
      </c>
      <c r="H11" t="s">
        <v>178</v>
      </c>
      <c r="I11" t="s">
        <v>19</v>
      </c>
      <c r="J11" t="s">
        <v>158</v>
      </c>
      <c r="K11" t="s">
        <v>21</v>
      </c>
      <c r="L11">
        <v>1401434</v>
      </c>
      <c r="N11" t="s">
        <v>35</v>
      </c>
      <c r="P11" s="7">
        <v>1401236</v>
      </c>
      <c r="Q11" s="5" t="s">
        <v>41</v>
      </c>
      <c r="R11" s="6"/>
      <c r="S11" s="6"/>
    </row>
    <row r="12" spans="1:19" x14ac:dyDescent="0.25">
      <c r="A12" s="1" t="s">
        <v>159</v>
      </c>
      <c r="B12">
        <v>1844555442</v>
      </c>
      <c r="C12">
        <v>376.65</v>
      </c>
      <c r="D12">
        <v>87.84</v>
      </c>
      <c r="E12">
        <v>0</v>
      </c>
      <c r="F12">
        <v>28.35</v>
      </c>
      <c r="G12" t="s">
        <v>18</v>
      </c>
      <c r="H12" t="s">
        <v>179</v>
      </c>
      <c r="I12" t="s">
        <v>19</v>
      </c>
      <c r="J12" t="s">
        <v>158</v>
      </c>
      <c r="K12" t="s">
        <v>21</v>
      </c>
      <c r="L12">
        <v>1401434</v>
      </c>
      <c r="N12" t="s">
        <v>35</v>
      </c>
      <c r="P12" s="7">
        <v>1401207</v>
      </c>
      <c r="Q12" s="5" t="s">
        <v>42</v>
      </c>
      <c r="R12" s="6"/>
      <c r="S12" s="6"/>
    </row>
    <row r="13" spans="1:19" x14ac:dyDescent="0.25">
      <c r="A13" s="1" t="s">
        <v>160</v>
      </c>
      <c r="B13">
        <v>1844555443</v>
      </c>
      <c r="C13">
        <v>901</v>
      </c>
      <c r="D13">
        <v>39.6</v>
      </c>
      <c r="E13">
        <v>0</v>
      </c>
      <c r="F13">
        <v>45.4</v>
      </c>
      <c r="G13" t="s">
        <v>18</v>
      </c>
      <c r="H13" t="s">
        <v>180</v>
      </c>
      <c r="I13" t="s">
        <v>20</v>
      </c>
      <c r="J13" t="s">
        <v>161</v>
      </c>
      <c r="K13" t="s">
        <v>21</v>
      </c>
      <c r="L13">
        <v>1402941</v>
      </c>
      <c r="N13" t="s">
        <v>26</v>
      </c>
      <c r="P13" s="17">
        <v>1401434</v>
      </c>
      <c r="Q13" s="18" t="s">
        <v>43</v>
      </c>
      <c r="R13" s="19"/>
      <c r="S13" s="19"/>
    </row>
    <row r="14" spans="1:19" x14ac:dyDescent="0.25">
      <c r="A14" s="1" t="s">
        <v>162</v>
      </c>
      <c r="B14">
        <v>1844555444</v>
      </c>
      <c r="C14">
        <v>901</v>
      </c>
      <c r="D14">
        <v>39.6</v>
      </c>
      <c r="E14">
        <v>0</v>
      </c>
      <c r="F14">
        <v>45.4</v>
      </c>
      <c r="G14" t="s">
        <v>18</v>
      </c>
      <c r="H14" t="s">
        <v>181</v>
      </c>
      <c r="I14" t="s">
        <v>20</v>
      </c>
      <c r="J14" t="s">
        <v>161</v>
      </c>
      <c r="K14" t="s">
        <v>21</v>
      </c>
      <c r="L14">
        <v>1402941</v>
      </c>
      <c r="N14" t="s">
        <v>26</v>
      </c>
      <c r="P14" s="7">
        <v>1401497</v>
      </c>
      <c r="Q14" s="5" t="s">
        <v>44</v>
      </c>
      <c r="R14" s="6"/>
      <c r="S14" s="6"/>
    </row>
    <row r="15" spans="1:19" x14ac:dyDescent="0.25">
      <c r="A15" s="1" t="s">
        <v>163</v>
      </c>
      <c r="B15">
        <v>1844555445</v>
      </c>
      <c r="C15">
        <v>260</v>
      </c>
      <c r="D15">
        <v>35.49</v>
      </c>
      <c r="E15">
        <v>0</v>
      </c>
      <c r="F15">
        <v>15.51</v>
      </c>
      <c r="G15" t="s">
        <v>22</v>
      </c>
      <c r="H15" t="s">
        <v>174</v>
      </c>
      <c r="I15" t="s">
        <v>19</v>
      </c>
      <c r="J15" t="s">
        <v>164</v>
      </c>
      <c r="K15" t="s">
        <v>21</v>
      </c>
      <c r="L15">
        <v>1402927</v>
      </c>
      <c r="N15" t="s">
        <v>25</v>
      </c>
      <c r="P15" s="7">
        <v>1409390</v>
      </c>
      <c r="Q15" s="5" t="s">
        <v>45</v>
      </c>
      <c r="R15" s="6"/>
    </row>
    <row r="16" spans="1:19" x14ac:dyDescent="0.25">
      <c r="A16" s="1" t="s">
        <v>165</v>
      </c>
      <c r="B16">
        <v>1844555446</v>
      </c>
      <c r="C16">
        <v>267</v>
      </c>
      <c r="D16">
        <v>47.6</v>
      </c>
      <c r="E16">
        <v>0</v>
      </c>
      <c r="F16">
        <v>15.4</v>
      </c>
      <c r="G16" t="s">
        <v>18</v>
      </c>
      <c r="H16" t="s">
        <v>173</v>
      </c>
      <c r="I16" t="s">
        <v>19</v>
      </c>
      <c r="J16" t="s">
        <v>166</v>
      </c>
      <c r="K16" t="s">
        <v>21</v>
      </c>
      <c r="L16">
        <v>1402926</v>
      </c>
      <c r="N16" t="s">
        <v>25</v>
      </c>
      <c r="P16" s="7">
        <v>1409131</v>
      </c>
      <c r="Q16" s="5" t="s">
        <v>46</v>
      </c>
      <c r="R16" s="6"/>
    </row>
    <row r="17" spans="1:19" x14ac:dyDescent="0.25">
      <c r="A17" s="1" t="s">
        <v>167</v>
      </c>
      <c r="B17">
        <v>1844555447</v>
      </c>
      <c r="C17">
        <v>202</v>
      </c>
      <c r="D17">
        <v>35.49</v>
      </c>
      <c r="E17">
        <v>0</v>
      </c>
      <c r="F17">
        <v>15.51</v>
      </c>
      <c r="G17" t="s">
        <v>18</v>
      </c>
      <c r="H17" t="s">
        <v>171</v>
      </c>
      <c r="I17" t="s">
        <v>19</v>
      </c>
      <c r="J17" t="s">
        <v>168</v>
      </c>
      <c r="K17" t="s">
        <v>21</v>
      </c>
      <c r="L17">
        <v>1402926</v>
      </c>
      <c r="N17" t="s">
        <v>25</v>
      </c>
      <c r="P17" s="7">
        <v>1414691</v>
      </c>
      <c r="Q17" s="5" t="s">
        <v>47</v>
      </c>
      <c r="R17" s="6"/>
      <c r="S17" s="6"/>
    </row>
    <row r="18" spans="1:19" x14ac:dyDescent="0.25">
      <c r="A18" s="1" t="s">
        <v>169</v>
      </c>
      <c r="B18">
        <v>1844555448</v>
      </c>
      <c r="C18">
        <v>385.02</v>
      </c>
      <c r="D18">
        <v>90.92</v>
      </c>
      <c r="E18">
        <v>0</v>
      </c>
      <c r="F18">
        <f>28.98+18.08</f>
        <v>47.06</v>
      </c>
      <c r="G18" t="s">
        <v>18</v>
      </c>
      <c r="H18" t="s">
        <v>172</v>
      </c>
      <c r="I18" t="s">
        <v>19</v>
      </c>
      <c r="J18" t="s">
        <v>170</v>
      </c>
      <c r="K18" t="s">
        <v>21</v>
      </c>
      <c r="L18">
        <v>1402927</v>
      </c>
      <c r="N18" t="s">
        <v>25</v>
      </c>
      <c r="P18" s="7">
        <v>1415267</v>
      </c>
      <c r="Q18" s="5" t="s">
        <v>48</v>
      </c>
      <c r="R18" s="6"/>
      <c r="S18" s="6"/>
    </row>
    <row r="19" spans="1:19" x14ac:dyDescent="0.25">
      <c r="P19" s="7">
        <v>1413836</v>
      </c>
      <c r="Q19" s="5" t="s">
        <v>49</v>
      </c>
      <c r="R19" s="6"/>
      <c r="S19" s="6"/>
    </row>
    <row r="20" spans="1:19" x14ac:dyDescent="0.25">
      <c r="A20" s="1"/>
      <c r="P20" s="7">
        <v>1415813</v>
      </c>
      <c r="Q20" s="5" t="s">
        <v>50</v>
      </c>
      <c r="R20" s="6"/>
      <c r="S20" s="6"/>
    </row>
    <row r="21" spans="1:19" x14ac:dyDescent="0.25">
      <c r="A21" s="1"/>
      <c r="P21" s="7">
        <v>1415384</v>
      </c>
      <c r="Q21" s="5" t="s">
        <v>51</v>
      </c>
      <c r="R21" s="6"/>
      <c r="S21" s="6"/>
    </row>
    <row r="22" spans="1:19" x14ac:dyDescent="0.25">
      <c r="A22" s="1"/>
      <c r="P22" s="7">
        <v>1415032</v>
      </c>
      <c r="Q22" s="5" t="s">
        <v>52</v>
      </c>
      <c r="R22" s="6"/>
      <c r="S22" s="6"/>
    </row>
    <row r="23" spans="1:19" x14ac:dyDescent="0.25">
      <c r="A23" s="1"/>
      <c r="P23" s="7">
        <v>1401132</v>
      </c>
      <c r="Q23" s="5" t="s">
        <v>53</v>
      </c>
      <c r="R23" s="6"/>
      <c r="S23" s="6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F8D19-AEF7-438E-B690-35F30571995B}">
  <dimension ref="A1:T71"/>
  <sheetViews>
    <sheetView zoomScaleNormal="100" workbookViewId="0">
      <selection activeCell="A2" sqref="A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109</v>
      </c>
      <c r="F1" s="2">
        <v>43770</v>
      </c>
      <c r="J1" t="s">
        <v>2</v>
      </c>
      <c r="K1" t="s">
        <v>3</v>
      </c>
      <c r="P1" s="3"/>
    </row>
    <row r="2" spans="1:19" x14ac:dyDescent="0.25">
      <c r="A2" s="1" t="s">
        <v>4</v>
      </c>
      <c r="B2" t="s">
        <v>31</v>
      </c>
      <c r="D2" t="s">
        <v>5</v>
      </c>
      <c r="E2" t="s">
        <v>30</v>
      </c>
    </row>
    <row r="3" spans="1:19" x14ac:dyDescent="0.25">
      <c r="A3" s="1" t="s">
        <v>34</v>
      </c>
      <c r="B3" t="s">
        <v>32</v>
      </c>
      <c r="J3" s="2">
        <v>43790</v>
      </c>
      <c r="K3">
        <v>2019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t="s">
        <v>9</v>
      </c>
      <c r="J4" t="s">
        <v>8</v>
      </c>
      <c r="K4" t="s">
        <v>10</v>
      </c>
    </row>
    <row r="5" spans="1:19" x14ac:dyDescent="0.25">
      <c r="A5" s="1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t="s">
        <v>16</v>
      </c>
      <c r="J5" t="s">
        <v>33</v>
      </c>
      <c r="K5" t="s">
        <v>17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t="s">
        <v>9</v>
      </c>
      <c r="J6" t="s">
        <v>8</v>
      </c>
      <c r="K6" t="s">
        <v>10</v>
      </c>
    </row>
    <row r="7" spans="1:19" x14ac:dyDescent="0.25">
      <c r="A7" s="1" t="s">
        <v>110</v>
      </c>
      <c r="B7">
        <v>1844555449</v>
      </c>
      <c r="C7">
        <v>703</v>
      </c>
      <c r="D7">
        <v>39.6</v>
      </c>
      <c r="E7">
        <v>0</v>
      </c>
      <c r="F7">
        <v>35.4</v>
      </c>
      <c r="G7" t="s">
        <v>18</v>
      </c>
      <c r="H7" t="s">
        <v>66</v>
      </c>
      <c r="I7" t="s">
        <v>20</v>
      </c>
      <c r="J7" t="s">
        <v>111</v>
      </c>
      <c r="K7" t="s">
        <v>21</v>
      </c>
      <c r="L7">
        <v>1402941</v>
      </c>
      <c r="N7" t="s">
        <v>26</v>
      </c>
      <c r="P7" s="7">
        <v>1401378</v>
      </c>
      <c r="Q7" s="5" t="s">
        <v>37</v>
      </c>
      <c r="R7" s="6"/>
      <c r="S7" s="6"/>
    </row>
    <row r="8" spans="1:19" x14ac:dyDescent="0.25">
      <c r="A8" s="1" t="s">
        <v>112</v>
      </c>
      <c r="B8">
        <v>1844555450</v>
      </c>
      <c r="C8">
        <v>703</v>
      </c>
      <c r="D8">
        <v>39.6</v>
      </c>
      <c r="E8">
        <v>0</v>
      </c>
      <c r="F8">
        <v>35.4</v>
      </c>
      <c r="G8" t="s">
        <v>18</v>
      </c>
      <c r="H8" t="s">
        <v>141</v>
      </c>
      <c r="I8" t="s">
        <v>20</v>
      </c>
      <c r="J8" t="s">
        <v>113</v>
      </c>
      <c r="K8" t="s">
        <v>21</v>
      </c>
      <c r="L8">
        <v>1402941</v>
      </c>
      <c r="N8" t="s">
        <v>26</v>
      </c>
      <c r="P8" s="7">
        <v>1413264</v>
      </c>
      <c r="Q8" s="5" t="s">
        <v>38</v>
      </c>
      <c r="R8" s="6"/>
      <c r="S8" s="6"/>
    </row>
    <row r="9" spans="1:19" x14ac:dyDescent="0.25">
      <c r="A9" s="1" t="s">
        <v>114</v>
      </c>
      <c r="B9">
        <v>1844555451</v>
      </c>
      <c r="C9">
        <v>703</v>
      </c>
      <c r="D9">
        <v>39.6</v>
      </c>
      <c r="E9">
        <v>0</v>
      </c>
      <c r="F9">
        <v>35.4</v>
      </c>
      <c r="G9" t="s">
        <v>18</v>
      </c>
      <c r="H9" t="s">
        <v>140</v>
      </c>
      <c r="I9" t="s">
        <v>20</v>
      </c>
      <c r="J9" t="s">
        <v>115</v>
      </c>
      <c r="K9" t="s">
        <v>21</v>
      </c>
      <c r="L9">
        <v>1402941</v>
      </c>
      <c r="N9" t="s">
        <v>26</v>
      </c>
      <c r="P9" s="7">
        <v>1414366</v>
      </c>
      <c r="Q9" s="5" t="s">
        <v>39</v>
      </c>
      <c r="R9" s="6"/>
      <c r="S9" s="6"/>
    </row>
    <row r="10" spans="1:19" x14ac:dyDescent="0.25">
      <c r="A10" s="1" t="s">
        <v>116</v>
      </c>
      <c r="B10">
        <v>1844555452</v>
      </c>
      <c r="C10">
        <v>703</v>
      </c>
      <c r="D10">
        <v>39.6</v>
      </c>
      <c r="E10">
        <v>0</v>
      </c>
      <c r="F10">
        <v>35.4</v>
      </c>
      <c r="G10" t="s">
        <v>18</v>
      </c>
      <c r="H10" t="s">
        <v>139</v>
      </c>
      <c r="I10" t="s">
        <v>20</v>
      </c>
      <c r="J10" t="s">
        <v>117</v>
      </c>
      <c r="K10" t="s">
        <v>21</v>
      </c>
      <c r="L10">
        <v>1402941</v>
      </c>
      <c r="N10" t="s">
        <v>26</v>
      </c>
      <c r="P10" s="7">
        <v>1401179</v>
      </c>
      <c r="Q10" s="5" t="s">
        <v>40</v>
      </c>
      <c r="R10" s="5"/>
      <c r="S10" s="5"/>
    </row>
    <row r="11" spans="1:19" x14ac:dyDescent="0.25">
      <c r="A11" s="1" t="s">
        <v>118</v>
      </c>
      <c r="B11">
        <v>1844555453</v>
      </c>
      <c r="C11">
        <v>703</v>
      </c>
      <c r="D11">
        <v>39.6</v>
      </c>
      <c r="E11">
        <v>0</v>
      </c>
      <c r="F11">
        <v>35.4</v>
      </c>
      <c r="G11" t="s">
        <v>18</v>
      </c>
      <c r="H11" t="s">
        <v>138</v>
      </c>
      <c r="I11" t="s">
        <v>20</v>
      </c>
      <c r="J11" t="s">
        <v>119</v>
      </c>
      <c r="K11" t="s">
        <v>21</v>
      </c>
      <c r="L11">
        <v>1402941</v>
      </c>
      <c r="N11" t="s">
        <v>26</v>
      </c>
      <c r="P11" s="7">
        <v>1401236</v>
      </c>
      <c r="Q11" s="5" t="s">
        <v>41</v>
      </c>
      <c r="R11" s="6"/>
      <c r="S11" s="6"/>
    </row>
    <row r="12" spans="1:19" x14ac:dyDescent="0.25">
      <c r="A12" s="1" t="s">
        <v>120</v>
      </c>
      <c r="B12">
        <v>1844555454</v>
      </c>
      <c r="C12">
        <v>703</v>
      </c>
      <c r="D12">
        <v>39.6</v>
      </c>
      <c r="E12">
        <v>0</v>
      </c>
      <c r="F12">
        <v>35.4</v>
      </c>
      <c r="G12" t="s">
        <v>18</v>
      </c>
      <c r="H12" t="s">
        <v>137</v>
      </c>
      <c r="I12" t="s">
        <v>20</v>
      </c>
      <c r="J12" t="s">
        <v>121</v>
      </c>
      <c r="K12" t="s">
        <v>21</v>
      </c>
      <c r="L12">
        <v>1402941</v>
      </c>
      <c r="N12" t="s">
        <v>26</v>
      </c>
      <c r="P12" s="7">
        <v>1401207</v>
      </c>
      <c r="Q12" s="5" t="s">
        <v>42</v>
      </c>
      <c r="R12" s="6"/>
      <c r="S12" s="6"/>
    </row>
    <row r="13" spans="1:19" x14ac:dyDescent="0.25">
      <c r="A13" s="1" t="s">
        <v>122</v>
      </c>
      <c r="B13">
        <v>1844555455</v>
      </c>
      <c r="C13">
        <v>703</v>
      </c>
      <c r="D13">
        <v>39.6</v>
      </c>
      <c r="E13">
        <v>0</v>
      </c>
      <c r="F13">
        <v>35.4</v>
      </c>
      <c r="G13" t="s">
        <v>18</v>
      </c>
      <c r="H13" t="s">
        <v>135</v>
      </c>
      <c r="I13" t="s">
        <v>20</v>
      </c>
      <c r="J13" t="s">
        <v>123</v>
      </c>
      <c r="K13" t="s">
        <v>21</v>
      </c>
      <c r="L13">
        <v>1402941</v>
      </c>
      <c r="N13" t="s">
        <v>26</v>
      </c>
      <c r="P13" s="7">
        <v>1401434</v>
      </c>
      <c r="Q13" s="5" t="s">
        <v>43</v>
      </c>
      <c r="R13" s="6"/>
      <c r="S13" s="6"/>
    </row>
    <row r="14" spans="1:19" x14ac:dyDescent="0.25">
      <c r="A14" s="1" t="s">
        <v>124</v>
      </c>
      <c r="B14">
        <v>1844555456</v>
      </c>
      <c r="C14">
        <v>81.7</v>
      </c>
      <c r="D14">
        <v>5.86</v>
      </c>
      <c r="E14">
        <v>0</v>
      </c>
      <c r="F14">
        <v>4.3</v>
      </c>
      <c r="G14" t="s">
        <v>18</v>
      </c>
      <c r="H14" t="s">
        <v>142</v>
      </c>
      <c r="I14" t="s">
        <v>19</v>
      </c>
      <c r="J14" t="s">
        <v>125</v>
      </c>
      <c r="K14" t="s">
        <v>21</v>
      </c>
      <c r="L14">
        <v>1402926</v>
      </c>
      <c r="N14" t="s">
        <v>25</v>
      </c>
      <c r="P14" s="7">
        <v>1401497</v>
      </c>
      <c r="Q14" s="5" t="s">
        <v>44</v>
      </c>
      <c r="R14" s="6"/>
      <c r="S14" s="6"/>
    </row>
    <row r="15" spans="1:19" x14ac:dyDescent="0.25">
      <c r="A15" s="1" t="s">
        <v>126</v>
      </c>
      <c r="B15">
        <v>1844555457</v>
      </c>
      <c r="C15">
        <v>390.6</v>
      </c>
      <c r="D15">
        <v>57.59</v>
      </c>
      <c r="E15">
        <v>0</v>
      </c>
      <c r="F15">
        <v>29.4</v>
      </c>
      <c r="G15" t="s">
        <v>18</v>
      </c>
      <c r="H15" t="s">
        <v>142</v>
      </c>
      <c r="I15" t="s">
        <v>19</v>
      </c>
      <c r="J15" t="s">
        <v>125</v>
      </c>
      <c r="K15" t="s">
        <v>21</v>
      </c>
      <c r="L15">
        <v>1402926</v>
      </c>
      <c r="N15" t="s">
        <v>25</v>
      </c>
      <c r="P15" s="7">
        <v>1409390</v>
      </c>
      <c r="Q15" s="5" t="s">
        <v>45</v>
      </c>
      <c r="R15" s="6"/>
    </row>
    <row r="16" spans="1:19" x14ac:dyDescent="0.25">
      <c r="A16" s="1" t="s">
        <v>127</v>
      </c>
      <c r="B16">
        <v>1844555458</v>
      </c>
      <c r="C16">
        <v>372</v>
      </c>
      <c r="D16">
        <v>152.87</v>
      </c>
      <c r="E16">
        <v>0</v>
      </c>
      <c r="F16">
        <v>28</v>
      </c>
      <c r="G16" t="s">
        <v>18</v>
      </c>
      <c r="H16" t="s">
        <v>133</v>
      </c>
      <c r="I16" t="s">
        <v>20</v>
      </c>
      <c r="J16" t="s">
        <v>93</v>
      </c>
      <c r="K16" t="s">
        <v>21</v>
      </c>
      <c r="L16">
        <v>1402926</v>
      </c>
      <c r="N16" t="s">
        <v>25</v>
      </c>
      <c r="P16" s="7">
        <v>1409131</v>
      </c>
      <c r="Q16" s="5" t="s">
        <v>46</v>
      </c>
      <c r="R16" s="6"/>
    </row>
    <row r="17" spans="1:20" x14ac:dyDescent="0.25">
      <c r="A17" s="1" t="s">
        <v>128</v>
      </c>
      <c r="B17">
        <v>1844555459</v>
      </c>
      <c r="C17">
        <v>261</v>
      </c>
      <c r="D17">
        <v>35.49</v>
      </c>
      <c r="E17">
        <v>0</v>
      </c>
      <c r="F17">
        <v>13.51</v>
      </c>
      <c r="G17" t="s">
        <v>18</v>
      </c>
      <c r="H17" t="s">
        <v>134</v>
      </c>
      <c r="I17" t="s">
        <v>20</v>
      </c>
      <c r="J17" t="s">
        <v>129</v>
      </c>
      <c r="K17" t="s">
        <v>21</v>
      </c>
      <c r="L17">
        <v>1402922</v>
      </c>
      <c r="N17" t="s">
        <v>26</v>
      </c>
      <c r="P17" s="7">
        <v>1414691</v>
      </c>
      <c r="Q17" s="5" t="s">
        <v>47</v>
      </c>
      <c r="R17" s="6"/>
      <c r="S17" s="6"/>
    </row>
    <row r="18" spans="1:20" x14ac:dyDescent="0.25">
      <c r="A18" s="1" t="s">
        <v>130</v>
      </c>
      <c r="B18">
        <v>1844555460</v>
      </c>
      <c r="C18">
        <v>490</v>
      </c>
      <c r="D18">
        <v>61.52</v>
      </c>
      <c r="E18">
        <v>0</v>
      </c>
      <c r="F18">
        <v>24.48</v>
      </c>
      <c r="G18" t="s">
        <v>18</v>
      </c>
      <c r="H18" t="s">
        <v>145</v>
      </c>
      <c r="I18" t="s">
        <v>19</v>
      </c>
      <c r="J18" t="s">
        <v>131</v>
      </c>
      <c r="K18" t="s">
        <v>21</v>
      </c>
      <c r="L18">
        <v>1402888</v>
      </c>
      <c r="N18" t="s">
        <v>25</v>
      </c>
      <c r="P18" s="7">
        <v>1415267</v>
      </c>
      <c r="Q18" s="5" t="s">
        <v>48</v>
      </c>
      <c r="R18" s="6"/>
      <c r="S18" s="6"/>
    </row>
    <row r="19" spans="1:20" x14ac:dyDescent="0.25">
      <c r="A19" s="1" t="s">
        <v>132</v>
      </c>
      <c r="B19">
        <v>1844555461</v>
      </c>
      <c r="C19">
        <v>490</v>
      </c>
      <c r="D19">
        <v>61.52</v>
      </c>
      <c r="E19">
        <v>0</v>
      </c>
      <c r="F19">
        <v>24.48</v>
      </c>
      <c r="G19" t="s">
        <v>18</v>
      </c>
      <c r="H19" t="s">
        <v>146</v>
      </c>
      <c r="I19" t="s">
        <v>19</v>
      </c>
      <c r="J19" t="s">
        <v>131</v>
      </c>
      <c r="K19" t="s">
        <v>21</v>
      </c>
      <c r="L19">
        <v>1402888</v>
      </c>
      <c r="N19" t="s">
        <v>25</v>
      </c>
      <c r="P19" s="7">
        <v>1413836</v>
      </c>
      <c r="Q19" s="5" t="s">
        <v>49</v>
      </c>
      <c r="R19" s="6"/>
      <c r="S19" s="6"/>
    </row>
    <row r="20" spans="1:20" x14ac:dyDescent="0.25">
      <c r="A20" s="1" t="s">
        <v>127</v>
      </c>
      <c r="B20">
        <v>1844555462</v>
      </c>
      <c r="C20">
        <v>479.88</v>
      </c>
      <c r="D20">
        <v>84.7</v>
      </c>
      <c r="E20">
        <v>0</v>
      </c>
      <c r="F20">
        <v>36.119999999999997</v>
      </c>
      <c r="G20" t="s">
        <v>18</v>
      </c>
      <c r="H20" t="s">
        <v>143</v>
      </c>
      <c r="I20" t="s">
        <v>19</v>
      </c>
      <c r="J20" t="s">
        <v>144</v>
      </c>
      <c r="K20" t="s">
        <v>21</v>
      </c>
      <c r="L20">
        <v>1401434</v>
      </c>
      <c r="N20" t="s">
        <v>35</v>
      </c>
      <c r="P20" s="7">
        <v>1415813</v>
      </c>
      <c r="Q20" s="5" t="s">
        <v>50</v>
      </c>
      <c r="R20" s="6"/>
      <c r="S20" s="6"/>
    </row>
    <row r="21" spans="1:20" x14ac:dyDescent="0.25">
      <c r="A21" s="1"/>
      <c r="P21" s="7">
        <v>1415384</v>
      </c>
      <c r="Q21" s="5" t="s">
        <v>51</v>
      </c>
      <c r="R21" s="6"/>
      <c r="S21" s="6"/>
    </row>
    <row r="22" spans="1:20" x14ac:dyDescent="0.25">
      <c r="A22" s="1"/>
      <c r="P22" s="7">
        <v>1415032</v>
      </c>
      <c r="Q22" s="5" t="s">
        <v>52</v>
      </c>
      <c r="R22" s="6"/>
      <c r="S22" s="6"/>
    </row>
    <row r="23" spans="1:20" x14ac:dyDescent="0.25">
      <c r="A23" s="1"/>
      <c r="P23" s="7">
        <v>1401132</v>
      </c>
      <c r="Q23" s="5" t="s">
        <v>53</v>
      </c>
      <c r="R23" s="6"/>
      <c r="S23" s="6"/>
    </row>
    <row r="24" spans="1:20" x14ac:dyDescent="0.25">
      <c r="A24" s="1"/>
      <c r="P24" s="15">
        <v>1402941</v>
      </c>
      <c r="Q24" s="15" t="s">
        <v>136</v>
      </c>
      <c r="R24" s="16"/>
      <c r="S24" s="16"/>
      <c r="T24" s="16"/>
    </row>
    <row r="25" spans="1:20" x14ac:dyDescent="0.25">
      <c r="A25" s="1"/>
    </row>
    <row r="26" spans="1:20" x14ac:dyDescent="0.25">
      <c r="A26" s="1"/>
    </row>
    <row r="27" spans="1:20" x14ac:dyDescent="0.25">
      <c r="A27" s="1"/>
    </row>
    <row r="28" spans="1:20" x14ac:dyDescent="0.25">
      <c r="A28" s="1"/>
    </row>
    <row r="29" spans="1:20" x14ac:dyDescent="0.25">
      <c r="A29" s="1"/>
    </row>
    <row r="30" spans="1:20" x14ac:dyDescent="0.25">
      <c r="A30" s="1"/>
    </row>
    <row r="31" spans="1:20" x14ac:dyDescent="0.25">
      <c r="A31" s="1"/>
    </row>
    <row r="32" spans="1:20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2EF25-CFCF-46FC-B889-821207ACED19}">
  <dimension ref="A1:V71"/>
  <sheetViews>
    <sheetView tabSelected="1"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109</v>
      </c>
      <c r="F1" s="2">
        <v>43771</v>
      </c>
      <c r="I1" t="s">
        <v>148</v>
      </c>
      <c r="J1" t="s">
        <v>149</v>
      </c>
      <c r="K1" t="s">
        <v>3</v>
      </c>
      <c r="P1" s="16" t="s">
        <v>191</v>
      </c>
      <c r="Q1" s="16"/>
    </row>
    <row r="2" spans="1:19" x14ac:dyDescent="0.25">
      <c r="A2" s="1" t="s">
        <v>4</v>
      </c>
      <c r="B2" t="s">
        <v>31</v>
      </c>
      <c r="D2" t="s">
        <v>5</v>
      </c>
      <c r="E2" t="s">
        <v>30</v>
      </c>
    </row>
    <row r="3" spans="1:19" x14ac:dyDescent="0.25">
      <c r="A3" s="1" t="s">
        <v>186</v>
      </c>
      <c r="B3" t="s">
        <v>182</v>
      </c>
      <c r="J3" s="2">
        <v>43791</v>
      </c>
      <c r="K3">
        <v>2019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t="s">
        <v>150</v>
      </c>
      <c r="J4" t="s">
        <v>151</v>
      </c>
      <c r="K4" t="s">
        <v>10</v>
      </c>
    </row>
    <row r="5" spans="1:19" x14ac:dyDescent="0.25">
      <c r="A5" s="1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t="s">
        <v>16</v>
      </c>
      <c r="J5" t="s">
        <v>33</v>
      </c>
      <c r="K5" t="s">
        <v>17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t="s">
        <v>150</v>
      </c>
      <c r="J6" t="s">
        <v>151</v>
      </c>
      <c r="K6" t="s">
        <v>10</v>
      </c>
      <c r="P6" s="7">
        <v>1402688</v>
      </c>
      <c r="Q6" s="14" t="s">
        <v>54</v>
      </c>
    </row>
    <row r="7" spans="1:19" x14ac:dyDescent="0.25">
      <c r="A7" s="1" t="s">
        <v>189</v>
      </c>
      <c r="B7">
        <v>1844555463</v>
      </c>
      <c r="C7">
        <v>391.53</v>
      </c>
      <c r="D7">
        <v>87.76</v>
      </c>
      <c r="E7">
        <v>0</v>
      </c>
      <c r="F7">
        <v>29.47</v>
      </c>
      <c r="G7" t="s">
        <v>18</v>
      </c>
      <c r="H7" t="s">
        <v>190</v>
      </c>
      <c r="I7" t="s">
        <v>20</v>
      </c>
      <c r="J7" t="s">
        <v>183</v>
      </c>
      <c r="K7" t="s">
        <v>21</v>
      </c>
      <c r="L7" s="7">
        <v>1401434</v>
      </c>
      <c r="N7" t="s">
        <v>35</v>
      </c>
      <c r="P7" s="7">
        <v>1401378</v>
      </c>
      <c r="Q7" s="5" t="s">
        <v>37</v>
      </c>
      <c r="R7" s="6"/>
      <c r="S7" s="6"/>
    </row>
    <row r="8" spans="1:19" x14ac:dyDescent="0.25">
      <c r="A8" t="s">
        <v>187</v>
      </c>
      <c r="B8">
        <v>1844555464</v>
      </c>
      <c r="C8">
        <v>261</v>
      </c>
      <c r="D8">
        <v>22.89</v>
      </c>
      <c r="E8">
        <v>0</v>
      </c>
      <c r="F8">
        <v>13.11</v>
      </c>
      <c r="G8" t="s">
        <v>22</v>
      </c>
      <c r="H8" t="s">
        <v>193</v>
      </c>
      <c r="I8" t="s">
        <v>20</v>
      </c>
      <c r="J8" t="s">
        <v>183</v>
      </c>
      <c r="K8" t="s">
        <v>21</v>
      </c>
      <c r="L8" s="7">
        <v>1402927</v>
      </c>
      <c r="N8" t="s">
        <v>25</v>
      </c>
      <c r="P8" s="7">
        <v>1413264</v>
      </c>
      <c r="Q8" s="5" t="s">
        <v>38</v>
      </c>
      <c r="R8" s="6"/>
      <c r="S8" s="6"/>
    </row>
    <row r="9" spans="1:19" x14ac:dyDescent="0.25">
      <c r="A9" t="s">
        <v>188</v>
      </c>
      <c r="B9">
        <v>1844555465</v>
      </c>
      <c r="C9">
        <v>327</v>
      </c>
      <c r="D9">
        <v>33.909999999999997</v>
      </c>
      <c r="E9">
        <v>0</v>
      </c>
      <c r="F9">
        <v>16.09</v>
      </c>
      <c r="G9" t="s">
        <v>22</v>
      </c>
      <c r="H9" t="s">
        <v>192</v>
      </c>
      <c r="I9" t="s">
        <v>20</v>
      </c>
      <c r="J9" t="s">
        <v>184</v>
      </c>
      <c r="K9" t="s">
        <v>21</v>
      </c>
      <c r="L9" s="7">
        <v>1402927</v>
      </c>
      <c r="N9" t="s">
        <v>25</v>
      </c>
      <c r="P9" s="7">
        <v>1414366</v>
      </c>
      <c r="Q9" s="5" t="s">
        <v>39</v>
      </c>
      <c r="R9" s="6"/>
      <c r="S9" s="6"/>
    </row>
    <row r="10" spans="1:19" x14ac:dyDescent="0.25">
      <c r="A10" s="1" t="s">
        <v>189</v>
      </c>
      <c r="B10">
        <v>1844555466</v>
      </c>
      <c r="C10">
        <v>412.92</v>
      </c>
      <c r="D10">
        <v>90.84</v>
      </c>
      <c r="E10">
        <v>0</v>
      </c>
      <c r="F10">
        <v>31.08</v>
      </c>
      <c r="G10" t="s">
        <v>18</v>
      </c>
      <c r="H10" t="s">
        <v>192</v>
      </c>
      <c r="I10" t="s">
        <v>20</v>
      </c>
      <c r="J10" t="s">
        <v>185</v>
      </c>
      <c r="K10" t="s">
        <v>21</v>
      </c>
      <c r="L10" s="7">
        <v>1402926</v>
      </c>
      <c r="N10" t="s">
        <v>25</v>
      </c>
      <c r="P10" s="7">
        <v>1401179</v>
      </c>
      <c r="Q10" s="5" t="s">
        <v>40</v>
      </c>
      <c r="R10" s="5"/>
      <c r="S10" s="5"/>
    </row>
    <row r="11" spans="1:19" x14ac:dyDescent="0.25">
      <c r="A11" s="1"/>
      <c r="L11" s="7"/>
      <c r="P11" s="7">
        <v>1401236</v>
      </c>
      <c r="Q11" s="5" t="s">
        <v>41</v>
      </c>
      <c r="R11" s="6"/>
      <c r="S11" s="6"/>
    </row>
    <row r="12" spans="1:19" x14ac:dyDescent="0.25">
      <c r="A12" s="1"/>
      <c r="L12" s="7"/>
      <c r="P12" s="7">
        <v>1401207</v>
      </c>
      <c r="Q12" s="5" t="s">
        <v>42</v>
      </c>
      <c r="R12" s="6"/>
      <c r="S12" s="6"/>
    </row>
    <row r="13" spans="1:19" x14ac:dyDescent="0.25">
      <c r="A13" s="1"/>
      <c r="L13" s="7"/>
      <c r="P13" s="20">
        <v>1401434</v>
      </c>
      <c r="Q13" s="15" t="s">
        <v>43</v>
      </c>
      <c r="R13" s="16"/>
      <c r="S13" s="16"/>
    </row>
    <row r="14" spans="1:19" x14ac:dyDescent="0.25">
      <c r="A14" s="1"/>
      <c r="L14" s="7"/>
      <c r="P14" s="7">
        <v>1401497</v>
      </c>
      <c r="Q14" s="5" t="s">
        <v>44</v>
      </c>
      <c r="R14" s="6"/>
      <c r="S14" s="6"/>
    </row>
    <row r="15" spans="1:19" x14ac:dyDescent="0.25">
      <c r="A15" s="1"/>
      <c r="L15" s="7"/>
      <c r="P15" s="7">
        <v>1409390</v>
      </c>
      <c r="Q15" s="5" t="s">
        <v>45</v>
      </c>
      <c r="R15" s="6"/>
    </row>
    <row r="16" spans="1:19" x14ac:dyDescent="0.25">
      <c r="A16" s="1"/>
      <c r="L16" s="7"/>
      <c r="P16" s="7">
        <v>1409131</v>
      </c>
      <c r="Q16" s="5" t="s">
        <v>46</v>
      </c>
      <c r="R16" s="6"/>
    </row>
    <row r="17" spans="1:22" x14ac:dyDescent="0.25">
      <c r="A17" s="1"/>
      <c r="L17" s="7"/>
      <c r="P17" s="7">
        <v>1414691</v>
      </c>
      <c r="Q17" s="5" t="s">
        <v>47</v>
      </c>
      <c r="R17" s="6"/>
      <c r="S17" s="6"/>
    </row>
    <row r="18" spans="1:22" x14ac:dyDescent="0.25">
      <c r="A18" s="1"/>
      <c r="L18" s="7"/>
      <c r="P18" s="7">
        <v>1415267</v>
      </c>
      <c r="Q18" s="5" t="s">
        <v>48</v>
      </c>
      <c r="R18" s="6"/>
      <c r="S18" s="6"/>
    </row>
    <row r="19" spans="1:22" x14ac:dyDescent="0.25">
      <c r="A19" s="1"/>
      <c r="L19" s="7"/>
      <c r="P19" s="7">
        <v>1413836</v>
      </c>
      <c r="Q19" s="5" t="s">
        <v>49</v>
      </c>
      <c r="R19" s="6"/>
      <c r="S19" s="6"/>
    </row>
    <row r="20" spans="1:22" x14ac:dyDescent="0.25">
      <c r="A20" s="1"/>
      <c r="L20" s="7"/>
      <c r="P20" s="7">
        <v>1415813</v>
      </c>
      <c r="Q20" s="5" t="s">
        <v>50</v>
      </c>
      <c r="R20" s="6"/>
      <c r="S20" s="6"/>
    </row>
    <row r="21" spans="1:22" x14ac:dyDescent="0.25">
      <c r="A21" s="1"/>
      <c r="L21" s="7"/>
      <c r="P21" s="7">
        <v>1415384</v>
      </c>
      <c r="Q21" s="5" t="s">
        <v>51</v>
      </c>
      <c r="R21" s="6"/>
      <c r="S21" s="6"/>
    </row>
    <row r="22" spans="1:22" x14ac:dyDescent="0.25">
      <c r="A22" s="1"/>
      <c r="L22" s="7"/>
      <c r="P22" s="7">
        <v>1415032</v>
      </c>
      <c r="Q22" s="5" t="s">
        <v>52</v>
      </c>
      <c r="R22" s="6"/>
      <c r="S22" s="6"/>
    </row>
    <row r="23" spans="1:22" x14ac:dyDescent="0.25">
      <c r="A23" s="1"/>
      <c r="L23" s="7"/>
      <c r="P23" s="7">
        <v>1401132</v>
      </c>
      <c r="Q23" s="5" t="s">
        <v>53</v>
      </c>
      <c r="R23" s="6"/>
      <c r="S23" s="6"/>
    </row>
    <row r="24" spans="1:22" x14ac:dyDescent="0.25">
      <c r="A24" s="1"/>
      <c r="L24" s="7"/>
      <c r="V24" s="7"/>
    </row>
    <row r="25" spans="1:22" x14ac:dyDescent="0.25">
      <c r="A25" s="1"/>
      <c r="L25" s="7"/>
    </row>
    <row r="26" spans="1:22" x14ac:dyDescent="0.25">
      <c r="A26" s="1"/>
      <c r="L26" s="7"/>
    </row>
    <row r="27" spans="1:22" x14ac:dyDescent="0.25">
      <c r="A27" s="1"/>
      <c r="L27" s="7"/>
    </row>
    <row r="28" spans="1:22" x14ac:dyDescent="0.25">
      <c r="A28" s="1"/>
      <c r="L28" s="7"/>
    </row>
    <row r="29" spans="1:22" x14ac:dyDescent="0.25">
      <c r="A29" s="1"/>
    </row>
    <row r="30" spans="1:22" x14ac:dyDescent="0.25">
      <c r="A30" s="1"/>
    </row>
    <row r="31" spans="1:22" x14ac:dyDescent="0.25">
      <c r="A31" s="1"/>
    </row>
    <row r="32" spans="1:22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71"/>
  <sheetViews>
    <sheetView zoomScaleNormal="100" workbookViewId="0">
      <selection activeCell="I15" sqref="I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36</v>
      </c>
      <c r="F1" s="2">
        <v>43777</v>
      </c>
      <c r="J1" t="s">
        <v>2</v>
      </c>
      <c r="K1" t="s">
        <v>3</v>
      </c>
      <c r="P1" s="3"/>
    </row>
    <row r="2" spans="1:19" x14ac:dyDescent="0.25">
      <c r="A2" s="1" t="s">
        <v>4</v>
      </c>
      <c r="B2" t="s">
        <v>31</v>
      </c>
      <c r="D2" t="s">
        <v>5</v>
      </c>
      <c r="E2" t="s">
        <v>30</v>
      </c>
    </row>
    <row r="3" spans="1:19" x14ac:dyDescent="0.25">
      <c r="A3" s="1" t="s">
        <v>34</v>
      </c>
      <c r="B3" t="s">
        <v>32</v>
      </c>
      <c r="J3" s="2">
        <v>43777</v>
      </c>
      <c r="K3">
        <v>2019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t="s">
        <v>9</v>
      </c>
      <c r="J4" t="s">
        <v>8</v>
      </c>
      <c r="K4" t="s">
        <v>10</v>
      </c>
    </row>
    <row r="5" spans="1:19" x14ac:dyDescent="0.25">
      <c r="A5" s="1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t="s">
        <v>16</v>
      </c>
      <c r="J5" t="s">
        <v>33</v>
      </c>
      <c r="K5" t="s">
        <v>17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t="s">
        <v>9</v>
      </c>
      <c r="J6" t="s">
        <v>8</v>
      </c>
      <c r="K6" t="s">
        <v>10</v>
      </c>
    </row>
    <row r="7" spans="1:19" x14ac:dyDescent="0.25">
      <c r="A7" s="1" t="s">
        <v>55</v>
      </c>
      <c r="B7">
        <v>1844552781</v>
      </c>
      <c r="C7">
        <v>246.45</v>
      </c>
      <c r="D7">
        <v>66</v>
      </c>
      <c r="E7">
        <v>0</v>
      </c>
      <c r="F7">
        <v>18.55</v>
      </c>
      <c r="G7" t="s">
        <v>18</v>
      </c>
      <c r="H7" t="s">
        <v>70</v>
      </c>
      <c r="I7" t="s">
        <v>20</v>
      </c>
      <c r="J7" t="s">
        <v>56</v>
      </c>
      <c r="K7" t="s">
        <v>21</v>
      </c>
      <c r="L7">
        <v>1402926</v>
      </c>
      <c r="N7" t="s">
        <v>25</v>
      </c>
      <c r="P7" s="7">
        <v>1401378</v>
      </c>
      <c r="Q7" s="5" t="s">
        <v>37</v>
      </c>
      <c r="R7" s="6"/>
      <c r="S7" s="6"/>
    </row>
    <row r="8" spans="1:19" x14ac:dyDescent="0.25">
      <c r="A8" s="1" t="s">
        <v>57</v>
      </c>
      <c r="B8">
        <v>1844552782</v>
      </c>
      <c r="C8">
        <v>108</v>
      </c>
      <c r="D8">
        <v>17.100000000000001</v>
      </c>
      <c r="E8">
        <v>0</v>
      </c>
      <c r="F8">
        <v>10.9</v>
      </c>
      <c r="G8" t="s">
        <v>18</v>
      </c>
      <c r="H8" t="s">
        <v>69</v>
      </c>
      <c r="I8" t="s">
        <v>20</v>
      </c>
      <c r="J8" t="s">
        <v>58</v>
      </c>
      <c r="K8" t="s">
        <v>21</v>
      </c>
      <c r="L8">
        <v>1402926</v>
      </c>
      <c r="N8" t="s">
        <v>25</v>
      </c>
      <c r="P8" s="7">
        <v>1413264</v>
      </c>
      <c r="Q8" s="5" t="s">
        <v>38</v>
      </c>
      <c r="R8" s="6"/>
      <c r="S8" s="6"/>
    </row>
    <row r="9" spans="1:19" x14ac:dyDescent="0.25">
      <c r="A9" s="1" t="s">
        <v>59</v>
      </c>
      <c r="B9">
        <v>1844552783</v>
      </c>
      <c r="C9">
        <v>385.02</v>
      </c>
      <c r="D9">
        <v>91.06</v>
      </c>
      <c r="E9">
        <v>0</v>
      </c>
      <c r="F9">
        <f>28.98+23</f>
        <v>51.980000000000004</v>
      </c>
      <c r="G9" t="s">
        <v>18</v>
      </c>
      <c r="H9" t="s">
        <v>68</v>
      </c>
      <c r="I9" t="s">
        <v>20</v>
      </c>
      <c r="J9" t="s">
        <v>60</v>
      </c>
      <c r="K9" t="s">
        <v>21</v>
      </c>
      <c r="L9">
        <v>1402927</v>
      </c>
      <c r="N9" t="s">
        <v>25</v>
      </c>
      <c r="P9" s="7">
        <v>1414366</v>
      </c>
      <c r="Q9" s="5" t="s">
        <v>39</v>
      </c>
      <c r="R9" s="6"/>
      <c r="S9" s="6"/>
    </row>
    <row r="10" spans="1:19" x14ac:dyDescent="0.25">
      <c r="A10" s="1" t="s">
        <v>61</v>
      </c>
      <c r="B10">
        <v>1844552784</v>
      </c>
      <c r="C10">
        <v>202</v>
      </c>
      <c r="D10">
        <v>35.49</v>
      </c>
      <c r="E10">
        <v>0</v>
      </c>
      <c r="F10">
        <v>13.51</v>
      </c>
      <c r="G10" t="s">
        <v>22</v>
      </c>
      <c r="H10" t="s">
        <v>66</v>
      </c>
      <c r="I10" t="s">
        <v>20</v>
      </c>
      <c r="J10" t="s">
        <v>62</v>
      </c>
      <c r="K10" t="s">
        <v>21</v>
      </c>
      <c r="L10">
        <v>1402927</v>
      </c>
      <c r="N10" t="s">
        <v>25</v>
      </c>
      <c r="P10" s="7">
        <v>1401179</v>
      </c>
      <c r="Q10" s="5" t="s">
        <v>40</v>
      </c>
      <c r="R10" s="5"/>
      <c r="S10" s="5"/>
    </row>
    <row r="11" spans="1:19" x14ac:dyDescent="0.25">
      <c r="A11" s="1" t="s">
        <v>63</v>
      </c>
      <c r="B11">
        <v>1844555379</v>
      </c>
      <c r="C11">
        <v>202</v>
      </c>
      <c r="D11">
        <v>35.49</v>
      </c>
      <c r="E11">
        <v>0</v>
      </c>
      <c r="F11">
        <v>13.51</v>
      </c>
      <c r="G11" t="s">
        <v>22</v>
      </c>
      <c r="H11" t="s">
        <v>67</v>
      </c>
      <c r="I11" t="s">
        <v>20</v>
      </c>
      <c r="J11" t="s">
        <v>62</v>
      </c>
      <c r="K11" t="s">
        <v>21</v>
      </c>
      <c r="L11">
        <v>1402927</v>
      </c>
      <c r="N11" t="s">
        <v>25</v>
      </c>
      <c r="P11" s="7">
        <v>1401236</v>
      </c>
      <c r="Q11" s="5" t="s">
        <v>41</v>
      </c>
      <c r="R11" s="6"/>
      <c r="S11" s="6"/>
    </row>
    <row r="12" spans="1:19" x14ac:dyDescent="0.25">
      <c r="A12" s="1" t="s">
        <v>64</v>
      </c>
      <c r="B12">
        <v>1844555380</v>
      </c>
      <c r="C12">
        <v>202</v>
      </c>
      <c r="D12">
        <v>35.49</v>
      </c>
      <c r="E12">
        <v>0</v>
      </c>
      <c r="F12">
        <v>13.51</v>
      </c>
      <c r="G12" t="s">
        <v>22</v>
      </c>
      <c r="H12" t="s">
        <v>65</v>
      </c>
      <c r="I12" t="s">
        <v>20</v>
      </c>
      <c r="J12" t="s">
        <v>62</v>
      </c>
      <c r="K12" t="s">
        <v>21</v>
      </c>
      <c r="L12">
        <v>1402927</v>
      </c>
      <c r="N12" t="s">
        <v>25</v>
      </c>
      <c r="P12" s="7">
        <v>1401207</v>
      </c>
      <c r="Q12" s="5" t="s">
        <v>42</v>
      </c>
      <c r="R12" s="6"/>
      <c r="S12" s="6"/>
    </row>
    <row r="13" spans="1:19" x14ac:dyDescent="0.25">
      <c r="A13" s="1"/>
      <c r="P13" s="7">
        <v>1401434</v>
      </c>
      <c r="Q13" s="5" t="s">
        <v>43</v>
      </c>
      <c r="R13" s="6"/>
      <c r="S13" s="6"/>
    </row>
    <row r="14" spans="1:19" x14ac:dyDescent="0.25">
      <c r="A14" s="1"/>
      <c r="P14" s="7">
        <v>1401497</v>
      </c>
      <c r="Q14" s="5" t="s">
        <v>44</v>
      </c>
      <c r="R14" s="6"/>
      <c r="S14" s="6"/>
    </row>
    <row r="15" spans="1:19" x14ac:dyDescent="0.25">
      <c r="A15" s="1"/>
      <c r="P15" s="7">
        <v>1409390</v>
      </c>
      <c r="Q15" s="5" t="s">
        <v>45</v>
      </c>
      <c r="R15" s="6"/>
    </row>
    <row r="16" spans="1:19" x14ac:dyDescent="0.25">
      <c r="A16" s="1"/>
      <c r="P16" s="7">
        <v>1409131</v>
      </c>
      <c r="Q16" s="5" t="s">
        <v>46</v>
      </c>
      <c r="R16" s="6"/>
    </row>
    <row r="17" spans="1:19" x14ac:dyDescent="0.25">
      <c r="A17" s="1"/>
      <c r="P17" s="7">
        <v>1414691</v>
      </c>
      <c r="Q17" s="5" t="s">
        <v>47</v>
      </c>
      <c r="R17" s="6"/>
      <c r="S17" s="6"/>
    </row>
    <row r="18" spans="1:19" x14ac:dyDescent="0.25">
      <c r="A18" s="1"/>
      <c r="P18" s="7">
        <v>1415267</v>
      </c>
      <c r="Q18" s="5" t="s">
        <v>48</v>
      </c>
      <c r="R18" s="6"/>
      <c r="S18" s="6"/>
    </row>
    <row r="19" spans="1:19" x14ac:dyDescent="0.25">
      <c r="A19" s="1"/>
      <c r="P19" s="7">
        <v>1413836</v>
      </c>
      <c r="Q19" s="5" t="s">
        <v>49</v>
      </c>
      <c r="R19" s="6"/>
      <c r="S19" s="6"/>
    </row>
    <row r="20" spans="1:19" x14ac:dyDescent="0.25">
      <c r="A20" s="1"/>
      <c r="P20" s="7">
        <v>1415813</v>
      </c>
      <c r="Q20" s="5" t="s">
        <v>50</v>
      </c>
      <c r="R20" s="6"/>
      <c r="S20" s="6"/>
    </row>
    <row r="21" spans="1:19" x14ac:dyDescent="0.25">
      <c r="A21" s="1"/>
      <c r="P21" s="7">
        <v>1415384</v>
      </c>
      <c r="Q21" s="5" t="s">
        <v>51</v>
      </c>
      <c r="R21" s="6"/>
      <c r="S21" s="6"/>
    </row>
    <row r="22" spans="1:19" x14ac:dyDescent="0.25">
      <c r="P22" s="7">
        <v>1415032</v>
      </c>
      <c r="Q22" s="5" t="s">
        <v>52</v>
      </c>
      <c r="R22" s="6"/>
      <c r="S22" s="6"/>
    </row>
    <row r="23" spans="1:19" x14ac:dyDescent="0.25">
      <c r="P23" s="7">
        <v>1401132</v>
      </c>
      <c r="Q23" s="5" t="s">
        <v>53</v>
      </c>
      <c r="R23" s="6"/>
      <c r="S23" s="6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Nov18</vt:lpstr>
      <vt:lpstr>Nov19</vt:lpstr>
      <vt:lpstr>Nov20</vt:lpstr>
      <vt:lpstr>Nov21</vt:lpstr>
      <vt:lpstr>Sheet1</vt:lpstr>
      <vt:lpstr>Nov08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2019-12-07T06:03:16Z</dcterms:modified>
</cp:coreProperties>
</file>