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https://tanholdings-my.sharepoint.com/personal/keneth_codog_tanholdings_com/Documents/Documents/LTSP/2024/RMS/"/>
    </mc:Choice>
  </mc:AlternateContent>
  <xr:revisionPtr revIDLastSave="0" documentId="8_{78046BF7-DC5F-4F18-9B31-0616428E8DA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RMS AGING" sheetId="2" r:id="rId1"/>
  </sheets>
  <definedNames>
    <definedName name="_xlnm.Print_Area" localSheetId="0">'RMS AGING'!$A$1:$O$2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3" i="2" l="1"/>
  <c r="D27" i="2"/>
  <c r="D7" i="2"/>
</calcChain>
</file>

<file path=xl/sharedStrings.xml><?xml version="1.0" encoding="utf-8"?>
<sst xmlns="http://schemas.openxmlformats.org/spreadsheetml/2006/main" count="225" uniqueCount="162">
  <si>
    <t>Current</t>
  </si>
  <si>
    <t>Remarks</t>
  </si>
  <si>
    <t>Total</t>
  </si>
  <si>
    <t>From     1</t>
  </si>
  <si>
    <t>From    31</t>
  </si>
  <si>
    <t>From    61</t>
  </si>
  <si>
    <t>From    91</t>
  </si>
  <si>
    <t>From   121</t>
  </si>
  <si>
    <t>Over   151</t>
  </si>
  <si>
    <t>FOR WRITE-OFF</t>
  </si>
  <si>
    <t>Account No.</t>
  </si>
  <si>
    <t>Tenants</t>
  </si>
  <si>
    <t>APART</t>
  </si>
  <si>
    <t>Overdue</t>
  </si>
  <si>
    <t>To      30</t>
  </si>
  <si>
    <t>To      60</t>
  </si>
  <si>
    <t>To      90</t>
  </si>
  <si>
    <t>To     120</t>
  </si>
  <si>
    <t>To     150</t>
  </si>
  <si>
    <t>Action Taken</t>
  </si>
  <si>
    <t>FT D101</t>
  </si>
  <si>
    <t>WITER, SANDY</t>
  </si>
  <si>
    <t>MAGOFNA, CHRISTINA</t>
  </si>
  <si>
    <t>FT C302</t>
  </si>
  <si>
    <t>DELA PAZ, SERAFIN B.</t>
  </si>
  <si>
    <t>MARIANO, JOSE ARIEL J.</t>
  </si>
  <si>
    <t>JPC 305</t>
  </si>
  <si>
    <t>TSL PLAZA</t>
  </si>
  <si>
    <t>WIN WIN WAY CONSTRUCTION</t>
  </si>
  <si>
    <t>PASCUA, ARNEL</t>
  </si>
  <si>
    <t>GC A209</t>
  </si>
  <si>
    <t>XU, XIANG HONG</t>
  </si>
  <si>
    <t>GC B111</t>
  </si>
  <si>
    <t>DE MAYO, TEODORICO, JR.</t>
  </si>
  <si>
    <t>FT B116</t>
  </si>
  <si>
    <t>NAVARRO, LEOPOLDO T.</t>
  </si>
  <si>
    <t>GC B209</t>
  </si>
  <si>
    <t>ADELANTAR, HENDRICK C.</t>
  </si>
  <si>
    <t>GC A208</t>
  </si>
  <si>
    <t>ANDAL, JOSELITO BAGUE</t>
  </si>
  <si>
    <t>GC B101</t>
  </si>
  <si>
    <t>GC B108</t>
  </si>
  <si>
    <t>SURETA, ELEANOR</t>
  </si>
  <si>
    <t>FT B204</t>
  </si>
  <si>
    <t>JANEO, LILIBETH C.</t>
  </si>
  <si>
    <t>GC A201</t>
  </si>
  <si>
    <t>PABICO, EDUARDO M.</t>
  </si>
  <si>
    <t>GC A203</t>
  </si>
  <si>
    <t>TACATA, JESUSA B.</t>
  </si>
  <si>
    <t>GC A205</t>
  </si>
  <si>
    <t>CASTRO, IVAN JONES</t>
  </si>
  <si>
    <t>GC B211</t>
  </si>
  <si>
    <t>GC A202</t>
  </si>
  <si>
    <t>STO. DOMINGO, MARICEL R.</t>
  </si>
  <si>
    <t>FT A207</t>
  </si>
  <si>
    <t>REGATON, MELLANY &amp;/OR MARLON</t>
  </si>
  <si>
    <t>FT B103</t>
  </si>
  <si>
    <t>ALVIZ, CHRISTIAN</t>
  </si>
  <si>
    <t>FANIA, DIVINA RELOX</t>
  </si>
  <si>
    <t>ARAGO, FERDINAND</t>
  </si>
  <si>
    <t>FT C104</t>
  </si>
  <si>
    <t>SANTOS, FERDINAND</t>
  </si>
  <si>
    <t>FT D205</t>
  </si>
  <si>
    <t>DELOS SANTOS, ALDRICH</t>
  </si>
  <si>
    <t>MANIMTIM, LILIBETH A.</t>
  </si>
  <si>
    <t>GC A103</t>
  </si>
  <si>
    <t>ONG, ROBERTO</t>
  </si>
  <si>
    <t>FT D105</t>
  </si>
  <si>
    <t>NAGUIT, ARLENE</t>
  </si>
  <si>
    <t>FT C208</t>
  </si>
  <si>
    <t>TERRACES CONVENIENT STORE</t>
  </si>
  <si>
    <t>GC A102</t>
  </si>
  <si>
    <t>NHT 307</t>
  </si>
  <si>
    <t>WAREHOUSES</t>
  </si>
  <si>
    <t>NOBLE, MARIA ABIGAIL</t>
  </si>
  <si>
    <t>ESCANER, ANALIN</t>
  </si>
  <si>
    <t>FT C205</t>
  </si>
  <si>
    <t>CABRAL, JEAN PAULETTE OSORIO</t>
  </si>
  <si>
    <t>GC A106</t>
  </si>
  <si>
    <t>VILLAROSA, JOSELITO H</t>
  </si>
  <si>
    <t>GC A211</t>
  </si>
  <si>
    <t>PENARANDA, CHERRY MAE C.</t>
  </si>
  <si>
    <t>FT A105</t>
  </si>
  <si>
    <t>FT C203</t>
  </si>
  <si>
    <t>FT C301</t>
  </si>
  <si>
    <t>MINI MART</t>
  </si>
  <si>
    <t>BERNAL, CYNDIE &amp;/OR JOEY PARANAD</t>
  </si>
  <si>
    <t>FT C210</t>
  </si>
  <si>
    <t>BOLIVAR, VALENTINO T. &amp;/OR TRINIDAD</t>
  </si>
  <si>
    <t>NHT 205</t>
  </si>
  <si>
    <t>CRISTOBAL, ANGELO D.</t>
  </si>
  <si>
    <t>FT C308</t>
  </si>
  <si>
    <t>OLOPAI, RAYMOND LIMES</t>
  </si>
  <si>
    <t>FT B101</t>
  </si>
  <si>
    <t>BARTOLOME, ANDRES</t>
  </si>
  <si>
    <t>GC B107</t>
  </si>
  <si>
    <t>LEONOR BERNARDO</t>
  </si>
  <si>
    <t>HATAMATA, MAMORU</t>
  </si>
  <si>
    <t>SVT 07</t>
  </si>
  <si>
    <t>FEDERAL EMERGENCY MNGT AGENCY</t>
  </si>
  <si>
    <t>LEON GUERRERO, ALBERT</t>
  </si>
  <si>
    <t>FT C102</t>
  </si>
  <si>
    <t>ESPANILLO, SUSAN</t>
  </si>
  <si>
    <t>FT C402</t>
  </si>
  <si>
    <t>BERNARDO, LEONOR</t>
  </si>
  <si>
    <t>NHT B3</t>
  </si>
  <si>
    <t>GRANADA, EZRIEL AARON F &amp;/OR JUJOLI</t>
  </si>
  <si>
    <t>SVT 18</t>
  </si>
  <si>
    <t>Feb 2024</t>
  </si>
  <si>
    <t>Nov-Feb 2024</t>
  </si>
  <si>
    <t>BRIOSOS, LOTA</t>
  </si>
  <si>
    <t>LNH 205</t>
  </si>
  <si>
    <t>ALCANTARA, LESLIE</t>
  </si>
  <si>
    <t>SVT 9</t>
  </si>
  <si>
    <t>LITUMAR, JULIE ANN</t>
  </si>
  <si>
    <t>SVT 22</t>
  </si>
  <si>
    <t>VELASCO, ALYSSA</t>
  </si>
  <si>
    <t>SVT 7</t>
  </si>
  <si>
    <t>DUNCAN, CAITLYN</t>
  </si>
  <si>
    <t>FT A115</t>
  </si>
  <si>
    <t>PUA, OFA LOTO</t>
  </si>
  <si>
    <t>FT A111</t>
  </si>
  <si>
    <t>BUENSALIDO, MARYANNA</t>
  </si>
  <si>
    <t>FT C209</t>
  </si>
  <si>
    <t>BUENSALIDO, AGRIPINO</t>
  </si>
  <si>
    <t>FT C207</t>
  </si>
  <si>
    <t>DACENSIO, ADALBERTO</t>
  </si>
  <si>
    <t>FT D309</t>
  </si>
  <si>
    <t>RONNAKELLA, ERIICH</t>
  </si>
  <si>
    <t>FT C303</t>
  </si>
  <si>
    <t>VERGARA, LEONORA</t>
  </si>
  <si>
    <t>FT D406</t>
  </si>
  <si>
    <t>REYES, KENETH</t>
  </si>
  <si>
    <t>FT D102</t>
  </si>
  <si>
    <t>STA. THERESA, EDWIN MIGUEL</t>
  </si>
  <si>
    <t>TOLENTINO, ALFREDO</t>
  </si>
  <si>
    <t>FT B115</t>
  </si>
  <si>
    <t>KYOUNG MIN SONG (SALTY SALT CORP</t>
  </si>
  <si>
    <t>LNH SE1</t>
  </si>
  <si>
    <t>MARZAN, CAROLINE</t>
  </si>
  <si>
    <t>LNH 304</t>
  </si>
  <si>
    <t>Mar 2024</t>
  </si>
  <si>
    <t>Feb-Mar 2024</t>
  </si>
  <si>
    <t>AVELLANOZA, REYSHELL ANNE</t>
  </si>
  <si>
    <t>FT C305</t>
  </si>
  <si>
    <t>UDDIN, NASIMA</t>
  </si>
  <si>
    <t>FT D203</t>
  </si>
  <si>
    <t>BAGUINO, GILBERT</t>
  </si>
  <si>
    <t>JPC 309</t>
  </si>
  <si>
    <t>Nov-Mar 2024</t>
  </si>
  <si>
    <t>GOOGDAD, ROSA</t>
  </si>
  <si>
    <t>FT C401</t>
  </si>
  <si>
    <t>HOVDESVEN, CHRISTOPHER GLENN</t>
  </si>
  <si>
    <t>GC B202</t>
  </si>
  <si>
    <t>OCANG, SHERWIN</t>
  </si>
  <si>
    <t>GC B204</t>
  </si>
  <si>
    <t>Oct-Mar 2024</t>
  </si>
  <si>
    <t>WANG, TONG YUAN</t>
  </si>
  <si>
    <t>GC B203</t>
  </si>
  <si>
    <t>Jan-Mar 2024</t>
  </si>
  <si>
    <t>PEPITO, ALLSON &amp;/OR VELASCO, ANGELI</t>
  </si>
  <si>
    <t>SVT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</si>
</sst>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10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9">
    <xf numFmtId="0" fontId="0" fillId="0" borderId="0"/>
    <xf numFmtId="43" fontId="7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44" fontId="7" fillId="0" borderId="0" applyFont="0" applyFill="0" applyBorder="0" applyAlignment="0" applyProtection="0"/>
    <xf numFmtId="0" fontId="6" fillId="0" borderId="0"/>
    <xf numFmtId="0" fontId="7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3" fillId="0" borderId="0"/>
    <xf numFmtId="43" fontId="7" fillId="0" borderId="0" applyFont="0" applyFill="0" applyBorder="0" applyAlignment="0" applyProtection="0"/>
    <xf numFmtId="0" fontId="3" fillId="0" borderId="0"/>
    <xf numFmtId="0" fontId="2" fillId="0" borderId="0"/>
    <xf numFmtId="0" fontId="2" fillId="0" borderId="0"/>
    <xf numFmtId="0" fontId="1" fillId="0" borderId="0"/>
  </cellStyleXfs>
  <cellXfs count="13">
    <xf numFmtId="0" fontId="0" fillId="0" borderId="0" xfId="0"/>
    <xf numFmtId="2" fontId="8" fillId="0" borderId="0" xfId="1" applyNumberFormat="1" applyFont="1" applyFill="1" applyBorder="1" applyAlignment="1">
      <alignment horizontal="center"/>
    </xf>
    <xf numFmtId="43" fontId="9" fillId="0" borderId="0" xfId="1" applyFont="1" applyFill="1" applyBorder="1" applyAlignment="1">
      <alignment horizontal="center"/>
    </xf>
    <xf numFmtId="0" fontId="9" fillId="0" borderId="0" xfId="1" applyNumberFormat="1" applyFont="1" applyFill="1" applyBorder="1" applyAlignment="1">
      <alignment horizontal="center"/>
    </xf>
    <xf numFmtId="2" fontId="9" fillId="0" borderId="0" xfId="1" applyNumberFormat="1" applyFont="1" applyFill="1" applyBorder="1"/>
    <xf numFmtId="0" fontId="8" fillId="0" borderId="0" xfId="8" applyFont="1" applyAlignment="1">
      <alignment horizontal="center"/>
    </xf>
    <xf numFmtId="0" fontId="8" fillId="0" borderId="0" xfId="8" applyFont="1"/>
    <xf numFmtId="0" fontId="9" fillId="0" borderId="0" xfId="8" applyFont="1"/>
    <xf numFmtId="0" fontId="9" fillId="0" borderId="0" xfId="8" applyFont="1" applyAlignment="1">
      <alignment horizontal="center"/>
    </xf>
    <xf numFmtId="0" fontId="9" fillId="0" borderId="0" xfId="8" quotePrefix="1" applyFont="1"/>
    <xf numFmtId="17" fontId="9" fillId="0" borderId="0" xfId="8" quotePrefix="1" applyNumberFormat="1" applyFont="1"/>
    <xf numFmtId="2" fontId="8" fillId="0" borderId="0" xfId="1" applyNumberFormat="1" applyFont="1" applyFill="1" applyBorder="1" applyAlignment="1">
      <alignment horizontal="center" wrapText="1"/>
    </xf>
    <xf numFmtId="0" fontId="9" fillId="0" borderId="0" xfId="8" applyFont="1" applyFill="1" applyAlignment="1">
      <alignment horizontal="center"/>
    </xf>
  </cellXfs>
  <cellStyles count="19">
    <cellStyle name="Comma" xfId="1" builtinId="3"/>
    <cellStyle name="Comma 2 2" xfId="14" xr:uid="{9DB85435-A955-425E-A7CD-4F3AD8224728}"/>
    <cellStyle name="Currency 3" xfId="6" xr:uid="{00000000-0005-0000-0000-000001000000}"/>
    <cellStyle name="Normal" xfId="0" builtinId="0"/>
    <cellStyle name="Normal 10" xfId="7" xr:uid="{00000000-0005-0000-0000-000003000000}"/>
    <cellStyle name="Normal 16" xfId="2" xr:uid="{00000000-0005-0000-0000-000004000000}"/>
    <cellStyle name="Normal 17" xfId="5" xr:uid="{00000000-0005-0000-0000-000005000000}"/>
    <cellStyle name="Normal 18" xfId="3" xr:uid="{00000000-0005-0000-0000-000006000000}"/>
    <cellStyle name="Normal 23" xfId="9" xr:uid="{00000000-0005-0000-0000-000007000000}"/>
    <cellStyle name="Normal 24" xfId="11" xr:uid="{AD2D6546-4C6B-4732-928A-0AD835FF81D5}"/>
    <cellStyle name="Normal 26" xfId="12" xr:uid="{4B5F64CB-EF94-4E5B-9E5A-C76698ADDF4C}"/>
    <cellStyle name="Normal 27" xfId="10" xr:uid="{CFF46AE4-C9FB-4675-90FF-42F3030D3005}"/>
    <cellStyle name="Normal 3" xfId="8" xr:uid="{00000000-0005-0000-0000-000008000000}"/>
    <cellStyle name="Normal 5 2 2" xfId="4" xr:uid="{00000000-0005-0000-0000-000009000000}"/>
    <cellStyle name="Normal 53" xfId="15" xr:uid="{5289CB08-9436-4107-89B9-A4F221D22F62}"/>
    <cellStyle name="Normal 55" xfId="13" xr:uid="{A28B8408-0788-4BA8-A474-8900B8C2242C}"/>
    <cellStyle name="Normal 60" xfId="17" xr:uid="{846DE252-D7B9-41FF-B5CC-542DD07B2BC0}"/>
    <cellStyle name="Normal 61" xfId="16" xr:uid="{CCC104AC-7EA3-48D3-9334-76558AAF5258}"/>
    <cellStyle name="Normal 75" xfId="18" xr:uid="{BDD03D1B-71B0-46C3-8FB7-B1E1F05C95B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0"/>
  <sheetViews>
    <sheetView tabSelected="1" zoomScale="110" zoomScaleNormal="110" workbookViewId="0">
      <pane ySplit="2" topLeftCell="A3" activePane="bottomLeft" state="frozen"/>
      <selection activeCell="C1" sqref="C1"/>
      <selection pane="bottomLeft" activeCell="G11" sqref="G11"/>
    </sheetView>
  </sheetViews>
  <sheetFormatPr defaultColWidth="9.109375" defaultRowHeight="10.199999999999999" x14ac:dyDescent="0.2"/>
  <cols>
    <col min="1" max="1" width="9.109375" style="8"/>
    <col min="2" max="2" width="34.109375" style="7" customWidth="1"/>
    <col min="3" max="3" width="22.88671875" style="8" bestFit="1" customWidth="1"/>
    <col min="4" max="4" width="11.88671875" style="4" customWidth="1"/>
    <col min="5" max="5" width="10.33203125" style="4" customWidth="1"/>
    <col min="6" max="7" width="10.109375" style="4" customWidth="1"/>
    <col min="8" max="11" width="9.6640625" style="4" customWidth="1"/>
    <col min="12" max="12" width="9.33203125" style="4" customWidth="1"/>
    <col min="13" max="13" width="11.5546875" style="4" customWidth="1"/>
    <col min="14" max="14" width="54.6640625" style="7" bestFit="1" customWidth="1"/>
    <col min="15" max="15" width="10" style="8" bestFit="1" customWidth="1"/>
    <col min="16" max="16384" width="9.109375" style="7"/>
  </cols>
  <sheetData>
    <row r="1" spans="1:16" x14ac:dyDescent="0.2">
      <c r="A1" s="5"/>
      <c r="B1" s="6"/>
      <c r="C1" s="5"/>
      <c r="D1" s="1"/>
      <c r="E1" s="1"/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1" t="s">
        <v>9</v>
      </c>
    </row>
    <row r="2" spans="1:16" x14ac:dyDescent="0.2">
      <c r="A2" s="5" t="s">
        <v>10</v>
      </c>
      <c r="B2" s="5" t="s">
        <v>11</v>
      </c>
      <c r="C2" s="5" t="s">
        <v>12</v>
      </c>
      <c r="D2" s="1" t="s">
        <v>2</v>
      </c>
      <c r="E2" s="1" t="s">
        <v>0</v>
      </c>
      <c r="F2" s="1" t="s">
        <v>13</v>
      </c>
      <c r="G2" s="1" t="s">
        <v>14</v>
      </c>
      <c r="H2" s="1" t="s">
        <v>15</v>
      </c>
      <c r="I2" s="1" t="s">
        <v>16</v>
      </c>
      <c r="J2" s="1" t="s">
        <v>17</v>
      </c>
      <c r="K2" s="1" t="s">
        <v>18</v>
      </c>
      <c r="L2" s="1"/>
      <c r="M2" s="11"/>
      <c r="N2" s="2" t="s">
        <v>1</v>
      </c>
      <c r="O2" s="3" t="s">
        <v>19</v>
      </c>
      <c r="P2" s="3"/>
    </row>
    <row r="3" spans="1:16" x14ac:dyDescent="0.2">
      <c r="A3" s="12">
        <v>1417885</v>
      </c>
      <c r="B3" s="7" t="s">
        <v>37</v>
      </c>
      <c r="C3" s="8" t="s">
        <v>38</v>
      </c>
      <c r="D3" s="4">
        <v>438.52</v>
      </c>
      <c r="E3" s="4">
        <v>221.4</v>
      </c>
      <c r="F3" s="4">
        <v>217.12</v>
      </c>
      <c r="G3" s="4">
        <v>217.12</v>
      </c>
      <c r="N3" s="9" t="s">
        <v>142</v>
      </c>
      <c r="O3" s="8">
        <v>2</v>
      </c>
    </row>
    <row r="4" spans="1:16" x14ac:dyDescent="0.2">
      <c r="A4" s="12">
        <v>1416298</v>
      </c>
      <c r="B4" s="7" t="s">
        <v>112</v>
      </c>
      <c r="C4" s="8" t="s">
        <v>113</v>
      </c>
      <c r="D4" s="4">
        <v>577.5</v>
      </c>
      <c r="E4" s="4">
        <v>577.5</v>
      </c>
      <c r="N4" s="9" t="s">
        <v>141</v>
      </c>
      <c r="O4" s="8">
        <v>1</v>
      </c>
    </row>
    <row r="5" spans="1:16" x14ac:dyDescent="0.2">
      <c r="A5" s="12">
        <v>1418031</v>
      </c>
      <c r="B5" s="7" t="s">
        <v>57</v>
      </c>
      <c r="C5" s="8" t="s">
        <v>41</v>
      </c>
      <c r="D5" s="4">
        <v>269.2</v>
      </c>
      <c r="E5" s="4">
        <v>269.2</v>
      </c>
      <c r="N5" s="9" t="s">
        <v>141</v>
      </c>
      <c r="O5" s="8">
        <v>1</v>
      </c>
    </row>
    <row r="6" spans="1:16" x14ac:dyDescent="0.2">
      <c r="A6" s="12">
        <v>1415202</v>
      </c>
      <c r="B6" s="7" t="s">
        <v>39</v>
      </c>
      <c r="C6" s="8" t="s">
        <v>40</v>
      </c>
      <c r="D6" s="4">
        <v>746.02</v>
      </c>
      <c r="E6" s="4">
        <v>238.95</v>
      </c>
      <c r="F6" s="4">
        <v>507.07</v>
      </c>
      <c r="G6" s="4">
        <v>248.13</v>
      </c>
      <c r="H6" s="4">
        <v>258.94</v>
      </c>
      <c r="N6" s="9" t="s">
        <v>159</v>
      </c>
      <c r="O6" s="8">
        <v>2</v>
      </c>
    </row>
    <row r="7" spans="1:16" x14ac:dyDescent="0.2">
      <c r="A7" s="12">
        <v>1412075</v>
      </c>
      <c r="B7" s="7" t="s">
        <v>59</v>
      </c>
      <c r="C7" s="8" t="s">
        <v>60</v>
      </c>
      <c r="D7" s="4">
        <f>F7+E7</f>
        <v>866</v>
      </c>
      <c r="E7" s="4">
        <v>433</v>
      </c>
      <c r="F7" s="4">
        <v>433</v>
      </c>
      <c r="G7" s="4">
        <v>433</v>
      </c>
      <c r="N7" s="9" t="s">
        <v>142</v>
      </c>
      <c r="O7" s="8">
        <v>2</v>
      </c>
    </row>
    <row r="8" spans="1:16" x14ac:dyDescent="0.2">
      <c r="A8" s="12">
        <v>1416660</v>
      </c>
      <c r="B8" s="7" t="s">
        <v>143</v>
      </c>
      <c r="C8" s="8" t="s">
        <v>144</v>
      </c>
      <c r="D8" s="4">
        <v>505</v>
      </c>
      <c r="E8" s="4">
        <v>505</v>
      </c>
      <c r="N8" s="9" t="s">
        <v>141</v>
      </c>
      <c r="O8" s="8">
        <v>1</v>
      </c>
    </row>
    <row r="9" spans="1:16" x14ac:dyDescent="0.2">
      <c r="A9" s="12">
        <v>1417701</v>
      </c>
      <c r="B9" s="7" t="s">
        <v>147</v>
      </c>
      <c r="C9" s="8" t="s">
        <v>148</v>
      </c>
      <c r="D9" s="4">
        <v>147.1</v>
      </c>
      <c r="E9" s="4">
        <v>147.1</v>
      </c>
      <c r="N9" s="9" t="s">
        <v>141</v>
      </c>
      <c r="O9" s="8">
        <v>1</v>
      </c>
    </row>
    <row r="10" spans="1:16" x14ac:dyDescent="0.2">
      <c r="A10" s="12">
        <v>1415443</v>
      </c>
      <c r="B10" s="7" t="s">
        <v>94</v>
      </c>
      <c r="C10" s="8" t="s">
        <v>95</v>
      </c>
      <c r="D10" s="4">
        <v>221.13</v>
      </c>
      <c r="E10" s="4">
        <v>221.13</v>
      </c>
      <c r="N10" s="9" t="s">
        <v>141</v>
      </c>
      <c r="O10" s="8">
        <v>1</v>
      </c>
    </row>
    <row r="11" spans="1:16" x14ac:dyDescent="0.2">
      <c r="A11" s="12">
        <v>1415824</v>
      </c>
      <c r="B11" s="7" t="s">
        <v>86</v>
      </c>
      <c r="C11" s="8" t="s">
        <v>87</v>
      </c>
      <c r="D11" s="4">
        <v>433</v>
      </c>
      <c r="E11" s="4">
        <v>433</v>
      </c>
      <c r="N11" s="10" t="s">
        <v>141</v>
      </c>
      <c r="O11" s="8">
        <v>1</v>
      </c>
    </row>
    <row r="12" spans="1:16" x14ac:dyDescent="0.2">
      <c r="A12" s="12">
        <v>1413937</v>
      </c>
      <c r="B12" s="7" t="s">
        <v>104</v>
      </c>
      <c r="C12" s="8" t="s">
        <v>89</v>
      </c>
      <c r="D12" s="4">
        <v>45.25</v>
      </c>
      <c r="E12" s="4">
        <v>45.25</v>
      </c>
      <c r="N12" s="10" t="s">
        <v>141</v>
      </c>
      <c r="O12" s="8">
        <v>1</v>
      </c>
    </row>
    <row r="13" spans="1:16" x14ac:dyDescent="0.2">
      <c r="A13" s="12">
        <v>1418231</v>
      </c>
      <c r="B13" s="7" t="s">
        <v>88</v>
      </c>
      <c r="C13" s="8" t="s">
        <v>84</v>
      </c>
      <c r="D13" s="4">
        <v>433</v>
      </c>
      <c r="E13" s="4">
        <v>433</v>
      </c>
      <c r="N13" s="9" t="s">
        <v>141</v>
      </c>
      <c r="O13" s="8">
        <v>1</v>
      </c>
    </row>
    <row r="14" spans="1:16" x14ac:dyDescent="0.2">
      <c r="A14" s="12">
        <v>1412845</v>
      </c>
      <c r="B14" s="7" t="s">
        <v>110</v>
      </c>
      <c r="C14" s="8" t="s">
        <v>111</v>
      </c>
      <c r="D14" s="4">
        <v>575</v>
      </c>
      <c r="E14" s="4">
        <v>575</v>
      </c>
      <c r="N14" s="9" t="s">
        <v>141</v>
      </c>
      <c r="O14" s="8">
        <v>1</v>
      </c>
    </row>
    <row r="15" spans="1:16" x14ac:dyDescent="0.2">
      <c r="A15" s="12">
        <v>1417114</v>
      </c>
      <c r="B15" s="7" t="s">
        <v>122</v>
      </c>
      <c r="C15" s="8" t="s">
        <v>123</v>
      </c>
      <c r="D15" s="4">
        <v>433</v>
      </c>
      <c r="E15" s="4">
        <v>433</v>
      </c>
      <c r="N15" s="9" t="s">
        <v>141</v>
      </c>
      <c r="O15" s="8">
        <v>1</v>
      </c>
    </row>
    <row r="16" spans="1:16" x14ac:dyDescent="0.2">
      <c r="A16" s="12">
        <v>1400147</v>
      </c>
      <c r="B16" s="7" t="s">
        <v>124</v>
      </c>
      <c r="C16" s="8" t="s">
        <v>125</v>
      </c>
      <c r="D16" s="4">
        <v>405</v>
      </c>
      <c r="E16" s="4">
        <v>405</v>
      </c>
      <c r="N16" s="9" t="s">
        <v>141</v>
      </c>
      <c r="O16" s="8">
        <v>1</v>
      </c>
    </row>
    <row r="17" spans="1:15" x14ac:dyDescent="0.2">
      <c r="A17" s="12">
        <v>1418213</v>
      </c>
      <c r="B17" s="7" t="s">
        <v>77</v>
      </c>
      <c r="C17" s="8" t="s">
        <v>78</v>
      </c>
      <c r="D17" s="4">
        <v>717.47</v>
      </c>
      <c r="E17" s="4">
        <v>241.65</v>
      </c>
      <c r="F17" s="4">
        <v>475.82</v>
      </c>
      <c r="G17" s="4">
        <v>248.95</v>
      </c>
      <c r="H17" s="4">
        <v>226.87</v>
      </c>
      <c r="N17" s="9" t="s">
        <v>159</v>
      </c>
      <c r="O17" s="8">
        <v>2</v>
      </c>
    </row>
    <row r="18" spans="1:15" x14ac:dyDescent="0.2">
      <c r="A18" s="12">
        <v>1418064</v>
      </c>
      <c r="B18" s="7" t="s">
        <v>50</v>
      </c>
      <c r="C18" s="8" t="s">
        <v>51</v>
      </c>
      <c r="D18" s="4">
        <v>159.72</v>
      </c>
      <c r="E18" s="4">
        <v>159.72</v>
      </c>
      <c r="N18" s="9" t="s">
        <v>141</v>
      </c>
      <c r="O18" s="8">
        <v>1</v>
      </c>
    </row>
    <row r="19" spans="1:15" x14ac:dyDescent="0.2">
      <c r="A19" s="12">
        <v>1418043</v>
      </c>
      <c r="B19" s="7" t="s">
        <v>90</v>
      </c>
      <c r="C19" s="8" t="s">
        <v>91</v>
      </c>
      <c r="D19" s="4">
        <v>433</v>
      </c>
      <c r="E19" s="4">
        <v>433</v>
      </c>
      <c r="N19" s="9" t="s">
        <v>141</v>
      </c>
      <c r="O19" s="8">
        <v>1</v>
      </c>
    </row>
    <row r="20" spans="1:15" x14ac:dyDescent="0.2">
      <c r="A20" s="12">
        <v>1418084</v>
      </c>
      <c r="B20" s="7" t="s">
        <v>126</v>
      </c>
      <c r="C20" s="8" t="s">
        <v>127</v>
      </c>
      <c r="D20" s="4">
        <v>605</v>
      </c>
      <c r="E20" s="4">
        <v>605</v>
      </c>
      <c r="N20" s="9" t="s">
        <v>141</v>
      </c>
      <c r="O20" s="8">
        <v>1</v>
      </c>
    </row>
    <row r="21" spans="1:15" x14ac:dyDescent="0.2">
      <c r="A21" s="12">
        <v>1400305</v>
      </c>
      <c r="B21" s="7" t="s">
        <v>33</v>
      </c>
      <c r="C21" s="8" t="s">
        <v>34</v>
      </c>
      <c r="D21" s="4">
        <v>1017.5</v>
      </c>
      <c r="E21" s="4">
        <v>202.5</v>
      </c>
      <c r="F21" s="4">
        <v>815</v>
      </c>
      <c r="G21" s="4">
        <v>202.5</v>
      </c>
      <c r="H21" s="4">
        <v>202.5</v>
      </c>
      <c r="I21" s="4">
        <v>207.5</v>
      </c>
      <c r="J21" s="4">
        <v>207.5</v>
      </c>
      <c r="N21" s="9" t="s">
        <v>149</v>
      </c>
      <c r="O21" s="8">
        <v>2</v>
      </c>
    </row>
    <row r="22" spans="1:15" x14ac:dyDescent="0.2">
      <c r="A22" s="12">
        <v>1400312</v>
      </c>
      <c r="B22" s="7" t="s">
        <v>24</v>
      </c>
      <c r="C22" s="8" t="s">
        <v>32</v>
      </c>
      <c r="D22" s="4">
        <v>67</v>
      </c>
      <c r="E22" s="4">
        <v>67</v>
      </c>
      <c r="N22" s="9" t="s">
        <v>141</v>
      </c>
      <c r="O22" s="8">
        <v>1</v>
      </c>
    </row>
    <row r="23" spans="1:15" x14ac:dyDescent="0.2">
      <c r="A23" s="12">
        <v>1415743</v>
      </c>
      <c r="B23" s="7" t="s">
        <v>63</v>
      </c>
      <c r="C23" s="8" t="s">
        <v>105</v>
      </c>
      <c r="D23" s="4">
        <v>1161.8599999999999</v>
      </c>
      <c r="E23" s="4">
        <v>450</v>
      </c>
      <c r="F23" s="4">
        <v>711.86</v>
      </c>
      <c r="G23" s="4">
        <v>450</v>
      </c>
      <c r="H23" s="4">
        <v>261.86</v>
      </c>
      <c r="N23" s="9" t="s">
        <v>159</v>
      </c>
      <c r="O23" s="8">
        <v>2</v>
      </c>
    </row>
    <row r="24" spans="1:15" x14ac:dyDescent="0.2">
      <c r="A24" s="12">
        <v>1418042</v>
      </c>
      <c r="B24" s="7" t="s">
        <v>118</v>
      </c>
      <c r="C24" s="8" t="s">
        <v>119</v>
      </c>
      <c r="D24" s="4">
        <v>352.5</v>
      </c>
      <c r="E24" s="4">
        <v>352.5</v>
      </c>
      <c r="N24" s="9" t="s">
        <v>141</v>
      </c>
      <c r="O24" s="8">
        <v>1</v>
      </c>
    </row>
    <row r="25" spans="1:15" x14ac:dyDescent="0.2">
      <c r="A25" s="12">
        <v>1400346</v>
      </c>
      <c r="B25" s="7" t="s">
        <v>102</v>
      </c>
      <c r="C25" s="8" t="s">
        <v>103</v>
      </c>
      <c r="D25" s="4">
        <v>72</v>
      </c>
      <c r="E25" s="4">
        <v>72</v>
      </c>
      <c r="N25" s="9" t="s">
        <v>141</v>
      </c>
      <c r="O25" s="8">
        <v>1</v>
      </c>
    </row>
    <row r="26" spans="1:15" x14ac:dyDescent="0.2">
      <c r="A26" s="12">
        <v>1415566</v>
      </c>
      <c r="B26" s="7" t="s">
        <v>75</v>
      </c>
      <c r="C26" s="8" t="s">
        <v>76</v>
      </c>
      <c r="D26" s="4">
        <v>505</v>
      </c>
      <c r="E26" s="4">
        <v>505</v>
      </c>
      <c r="N26" s="9" t="s">
        <v>141</v>
      </c>
      <c r="O26" s="8">
        <v>1</v>
      </c>
    </row>
    <row r="27" spans="1:15" x14ac:dyDescent="0.2">
      <c r="A27" s="12">
        <v>1417834</v>
      </c>
      <c r="B27" s="7" t="s">
        <v>58</v>
      </c>
      <c r="C27" s="8" t="s">
        <v>49</v>
      </c>
      <c r="D27" s="4">
        <f>E27+F27</f>
        <v>492.21000000000004</v>
      </c>
      <c r="E27" s="4">
        <v>245.16</v>
      </c>
      <c r="F27" s="4">
        <v>247.05</v>
      </c>
      <c r="G27" s="4">
        <v>247.05</v>
      </c>
      <c r="N27" s="9" t="s">
        <v>108</v>
      </c>
      <c r="O27" s="8">
        <v>1</v>
      </c>
    </row>
    <row r="28" spans="1:15" x14ac:dyDescent="0.2">
      <c r="A28" s="12">
        <v>1415649</v>
      </c>
      <c r="B28" s="7" t="s">
        <v>99</v>
      </c>
      <c r="C28" s="8" t="s">
        <v>27</v>
      </c>
      <c r="D28" s="4">
        <v>14909.65</v>
      </c>
      <c r="E28" s="4">
        <v>14909.65</v>
      </c>
      <c r="N28" s="9" t="s">
        <v>141</v>
      </c>
      <c r="O28" s="8">
        <v>1</v>
      </c>
    </row>
    <row r="29" spans="1:15" x14ac:dyDescent="0.2">
      <c r="A29" s="12">
        <v>1417215</v>
      </c>
      <c r="B29" s="7" t="s">
        <v>106</v>
      </c>
      <c r="C29" s="8" t="s">
        <v>107</v>
      </c>
      <c r="D29" s="4">
        <v>675</v>
      </c>
      <c r="E29" s="4">
        <v>675</v>
      </c>
      <c r="N29" s="10" t="s">
        <v>141</v>
      </c>
      <c r="O29" s="8">
        <v>1</v>
      </c>
    </row>
    <row r="30" spans="1:15" x14ac:dyDescent="0.2">
      <c r="A30" s="12">
        <v>1417895</v>
      </c>
      <c r="B30" s="7" t="s">
        <v>150</v>
      </c>
      <c r="C30" s="8" t="s">
        <v>151</v>
      </c>
      <c r="D30" s="4">
        <v>433</v>
      </c>
      <c r="E30" s="4">
        <v>433</v>
      </c>
      <c r="N30" s="10" t="s">
        <v>141</v>
      </c>
      <c r="O30" s="8">
        <v>1</v>
      </c>
    </row>
    <row r="31" spans="1:15" x14ac:dyDescent="0.2">
      <c r="A31" s="12">
        <v>1415907</v>
      </c>
      <c r="B31" s="7" t="s">
        <v>97</v>
      </c>
      <c r="C31" s="8" t="s">
        <v>98</v>
      </c>
      <c r="D31" s="4">
        <v>675</v>
      </c>
      <c r="E31" s="4">
        <v>675</v>
      </c>
      <c r="N31" s="10" t="s">
        <v>141</v>
      </c>
      <c r="O31" s="8">
        <v>1</v>
      </c>
    </row>
    <row r="32" spans="1:15" x14ac:dyDescent="0.2">
      <c r="A32" s="12">
        <v>1418305</v>
      </c>
      <c r="B32" s="7" t="s">
        <v>152</v>
      </c>
      <c r="C32" s="8" t="s">
        <v>153</v>
      </c>
      <c r="D32" s="4">
        <v>99.1</v>
      </c>
      <c r="E32" s="4">
        <v>99.1</v>
      </c>
      <c r="N32" s="10" t="s">
        <v>141</v>
      </c>
      <c r="O32" s="8">
        <v>1</v>
      </c>
    </row>
    <row r="33" spans="1:15" x14ac:dyDescent="0.2">
      <c r="A33" s="12">
        <v>1413618</v>
      </c>
      <c r="B33" s="7" t="s">
        <v>44</v>
      </c>
      <c r="C33" s="8" t="s">
        <v>45</v>
      </c>
      <c r="D33" s="4">
        <f>E33+F33</f>
        <v>439.25</v>
      </c>
      <c r="E33" s="4">
        <v>220.86</v>
      </c>
      <c r="F33" s="4">
        <v>218.39</v>
      </c>
      <c r="G33" s="4">
        <v>218.39</v>
      </c>
      <c r="N33" s="9" t="s">
        <v>142</v>
      </c>
      <c r="O33" s="8">
        <v>2</v>
      </c>
    </row>
    <row r="34" spans="1:15" x14ac:dyDescent="0.2">
      <c r="A34" s="12">
        <v>1413601</v>
      </c>
      <c r="B34" s="7" t="s">
        <v>137</v>
      </c>
      <c r="C34" s="8" t="s">
        <v>138</v>
      </c>
      <c r="D34" s="4">
        <v>450</v>
      </c>
      <c r="E34" s="4">
        <v>450</v>
      </c>
      <c r="N34" s="9" t="s">
        <v>141</v>
      </c>
      <c r="O34" s="8">
        <v>1</v>
      </c>
    </row>
    <row r="35" spans="1:15" x14ac:dyDescent="0.2">
      <c r="A35" s="12">
        <v>1415984</v>
      </c>
      <c r="B35" s="7" t="s">
        <v>100</v>
      </c>
      <c r="C35" s="8" t="s">
        <v>101</v>
      </c>
      <c r="D35" s="4">
        <v>505</v>
      </c>
      <c r="E35" s="4">
        <v>505</v>
      </c>
      <c r="F35" s="4">
        <v>210</v>
      </c>
      <c r="G35" s="4">
        <v>210</v>
      </c>
      <c r="N35" s="9" t="s">
        <v>142</v>
      </c>
      <c r="O35" s="8">
        <v>2</v>
      </c>
    </row>
    <row r="36" spans="1:15" x14ac:dyDescent="0.2">
      <c r="A36" s="12">
        <v>1413937</v>
      </c>
      <c r="B36" s="7" t="s">
        <v>96</v>
      </c>
      <c r="C36" s="8" t="s">
        <v>72</v>
      </c>
      <c r="D36" s="4">
        <v>45.25</v>
      </c>
      <c r="E36" s="4">
        <v>45.25</v>
      </c>
      <c r="N36" s="9" t="s">
        <v>141</v>
      </c>
      <c r="O36" s="8">
        <v>1</v>
      </c>
    </row>
    <row r="37" spans="1:15" x14ac:dyDescent="0.2">
      <c r="A37" s="12">
        <v>1415049</v>
      </c>
      <c r="B37" s="7" t="s">
        <v>114</v>
      </c>
      <c r="C37" s="8" t="s">
        <v>115</v>
      </c>
      <c r="D37" s="4">
        <v>22.58</v>
      </c>
      <c r="E37" s="4">
        <v>22.58</v>
      </c>
      <c r="N37" s="9" t="s">
        <v>141</v>
      </c>
      <c r="O37" s="8">
        <v>1</v>
      </c>
    </row>
    <row r="38" spans="1:15" x14ac:dyDescent="0.2">
      <c r="A38" s="12">
        <v>1416129</v>
      </c>
      <c r="B38" s="7" t="s">
        <v>22</v>
      </c>
      <c r="C38" s="8" t="s">
        <v>23</v>
      </c>
      <c r="D38" s="4">
        <v>190.32</v>
      </c>
      <c r="E38" s="4">
        <v>190.32</v>
      </c>
      <c r="N38" s="9" t="s">
        <v>141</v>
      </c>
      <c r="O38" s="8">
        <v>1</v>
      </c>
    </row>
    <row r="39" spans="1:15" x14ac:dyDescent="0.2">
      <c r="A39" s="12">
        <v>1417186</v>
      </c>
      <c r="B39" s="7" t="s">
        <v>64</v>
      </c>
      <c r="C39" s="8" t="s">
        <v>65</v>
      </c>
      <c r="D39" s="4">
        <v>522.44000000000005</v>
      </c>
      <c r="E39" s="4">
        <v>250.28</v>
      </c>
      <c r="F39" s="4">
        <v>272.16000000000003</v>
      </c>
      <c r="G39" s="4">
        <v>272.16000000000003</v>
      </c>
      <c r="N39" s="9" t="s">
        <v>142</v>
      </c>
      <c r="O39" s="8">
        <v>2</v>
      </c>
    </row>
    <row r="40" spans="1:15" x14ac:dyDescent="0.2">
      <c r="A40" s="12">
        <v>1400549</v>
      </c>
      <c r="B40" s="7" t="s">
        <v>25</v>
      </c>
      <c r="C40" s="8" t="s">
        <v>26</v>
      </c>
      <c r="D40" s="4">
        <v>219.26</v>
      </c>
      <c r="E40" s="4">
        <v>220.34</v>
      </c>
      <c r="N40" s="9" t="s">
        <v>141</v>
      </c>
      <c r="O40" s="8">
        <v>1</v>
      </c>
    </row>
    <row r="41" spans="1:15" x14ac:dyDescent="0.2">
      <c r="A41" s="12">
        <v>1414970</v>
      </c>
      <c r="B41" s="7" t="s">
        <v>139</v>
      </c>
      <c r="C41" s="8" t="s">
        <v>140</v>
      </c>
      <c r="D41" s="4">
        <v>200</v>
      </c>
      <c r="E41" s="4">
        <v>200</v>
      </c>
      <c r="N41" s="9" t="s">
        <v>141</v>
      </c>
      <c r="O41" s="8">
        <v>1</v>
      </c>
    </row>
    <row r="42" spans="1:15" x14ac:dyDescent="0.2">
      <c r="A42" s="12">
        <v>1411088</v>
      </c>
      <c r="B42" s="7" t="s">
        <v>68</v>
      </c>
      <c r="C42" s="8" t="s">
        <v>69</v>
      </c>
      <c r="D42" s="4">
        <v>433</v>
      </c>
      <c r="E42" s="4">
        <v>433</v>
      </c>
      <c r="N42" s="9" t="s">
        <v>108</v>
      </c>
      <c r="O42" s="8">
        <v>1</v>
      </c>
    </row>
    <row r="43" spans="1:15" x14ac:dyDescent="0.2">
      <c r="A43" s="12">
        <v>1414074</v>
      </c>
      <c r="B43" s="7" t="s">
        <v>35</v>
      </c>
      <c r="C43" s="8" t="s">
        <v>36</v>
      </c>
      <c r="D43" s="4">
        <v>254.09</v>
      </c>
      <c r="E43" s="4">
        <v>38.090000000000003</v>
      </c>
      <c r="F43" s="4">
        <v>216</v>
      </c>
      <c r="G43" s="4">
        <v>216</v>
      </c>
      <c r="N43" s="9" t="s">
        <v>142</v>
      </c>
      <c r="O43" s="8">
        <v>2</v>
      </c>
    </row>
    <row r="44" spans="1:15" x14ac:dyDescent="0.2">
      <c r="A44" s="12">
        <v>1416572</v>
      </c>
      <c r="B44" s="7" t="s">
        <v>74</v>
      </c>
      <c r="C44" s="8" t="s">
        <v>73</v>
      </c>
      <c r="D44" s="4">
        <v>1606.89</v>
      </c>
      <c r="E44" s="4">
        <v>890.37</v>
      </c>
      <c r="F44" s="4">
        <v>716.52</v>
      </c>
      <c r="G44" s="4">
        <v>716.52</v>
      </c>
      <c r="N44" s="9" t="s">
        <v>142</v>
      </c>
      <c r="O44" s="8">
        <v>2</v>
      </c>
    </row>
    <row r="45" spans="1:15" x14ac:dyDescent="0.2">
      <c r="A45" s="12">
        <v>1418048</v>
      </c>
      <c r="B45" s="7" t="s">
        <v>154</v>
      </c>
      <c r="C45" s="8" t="s">
        <v>155</v>
      </c>
      <c r="D45" s="4">
        <v>255.7</v>
      </c>
      <c r="E45" s="4">
        <v>255.7</v>
      </c>
      <c r="N45" s="9" t="s">
        <v>141</v>
      </c>
      <c r="O45" s="8">
        <v>1</v>
      </c>
    </row>
    <row r="46" spans="1:15" x14ac:dyDescent="0.2">
      <c r="A46" s="12">
        <v>1418140</v>
      </c>
      <c r="B46" s="7" t="s">
        <v>92</v>
      </c>
      <c r="C46" s="8" t="s">
        <v>93</v>
      </c>
      <c r="D46" s="4">
        <v>303</v>
      </c>
      <c r="E46" s="4">
        <v>303</v>
      </c>
      <c r="F46" s="4">
        <v>306</v>
      </c>
      <c r="G46" s="4">
        <v>306</v>
      </c>
      <c r="N46" s="9" t="s">
        <v>142</v>
      </c>
      <c r="O46" s="8">
        <v>2</v>
      </c>
    </row>
    <row r="47" spans="1:15" x14ac:dyDescent="0.2">
      <c r="A47" s="12">
        <v>1414735</v>
      </c>
      <c r="B47" s="7" t="s">
        <v>66</v>
      </c>
      <c r="C47" s="8" t="s">
        <v>67</v>
      </c>
      <c r="D47" s="4">
        <v>505</v>
      </c>
      <c r="E47" s="4">
        <v>505</v>
      </c>
      <c r="N47" s="9" t="s">
        <v>141</v>
      </c>
      <c r="O47" s="8">
        <v>1</v>
      </c>
    </row>
    <row r="48" spans="1:15" x14ac:dyDescent="0.2">
      <c r="A48" s="12">
        <v>1410278</v>
      </c>
      <c r="B48" s="7" t="s">
        <v>46</v>
      </c>
      <c r="C48" s="8" t="s">
        <v>47</v>
      </c>
      <c r="D48" s="4">
        <v>442.21</v>
      </c>
      <c r="E48" s="4">
        <v>221.13</v>
      </c>
      <c r="F48" s="4">
        <v>221.08</v>
      </c>
      <c r="G48" s="4">
        <v>221.08</v>
      </c>
      <c r="N48" s="9" t="s">
        <v>142</v>
      </c>
      <c r="O48" s="8">
        <v>2</v>
      </c>
    </row>
    <row r="49" spans="1:15" x14ac:dyDescent="0.2">
      <c r="A49" s="12">
        <v>1417723</v>
      </c>
      <c r="B49" s="7" t="s">
        <v>29</v>
      </c>
      <c r="C49" s="8" t="s">
        <v>30</v>
      </c>
      <c r="D49" s="4">
        <v>215.2</v>
      </c>
      <c r="E49" s="4">
        <v>215.2</v>
      </c>
      <c r="N49" s="9" t="s">
        <v>141</v>
      </c>
      <c r="O49" s="8">
        <v>1</v>
      </c>
    </row>
    <row r="50" spans="1:15" x14ac:dyDescent="0.2">
      <c r="A50" s="12">
        <v>1418244</v>
      </c>
      <c r="B50" s="7" t="s">
        <v>81</v>
      </c>
      <c r="C50" s="8" t="s">
        <v>82</v>
      </c>
      <c r="D50" s="4">
        <v>402.5</v>
      </c>
      <c r="E50" s="4">
        <v>402.5</v>
      </c>
      <c r="F50" s="4">
        <v>402.5</v>
      </c>
      <c r="G50" s="4">
        <v>402.5</v>
      </c>
      <c r="N50" s="9" t="s">
        <v>142</v>
      </c>
      <c r="O50" s="8">
        <v>2</v>
      </c>
    </row>
    <row r="51" spans="1:15" x14ac:dyDescent="0.2">
      <c r="A51" s="12">
        <v>1415896</v>
      </c>
      <c r="B51" s="7" t="s">
        <v>160</v>
      </c>
      <c r="C51" s="8" t="s">
        <v>161</v>
      </c>
      <c r="D51" s="4">
        <v>577.5</v>
      </c>
      <c r="E51" s="4">
        <v>577.5</v>
      </c>
      <c r="N51" s="9" t="s">
        <v>141</v>
      </c>
      <c r="O51" s="8">
        <v>1</v>
      </c>
    </row>
    <row r="52" spans="1:15" x14ac:dyDescent="0.2">
      <c r="A52" s="12">
        <v>1418264</v>
      </c>
      <c r="B52" s="7" t="s">
        <v>120</v>
      </c>
      <c r="C52" s="8" t="s">
        <v>121</v>
      </c>
      <c r="D52" s="4">
        <v>352.5</v>
      </c>
      <c r="E52" s="4">
        <v>352.5</v>
      </c>
      <c r="F52" s="4">
        <v>252.5</v>
      </c>
      <c r="G52" s="4">
        <v>252.5</v>
      </c>
      <c r="N52" s="9" t="s">
        <v>142</v>
      </c>
      <c r="O52" s="8">
        <v>2</v>
      </c>
    </row>
    <row r="53" spans="1:15" x14ac:dyDescent="0.2">
      <c r="A53" s="12">
        <v>1413859</v>
      </c>
      <c r="B53" s="7" t="s">
        <v>55</v>
      </c>
      <c r="C53" s="8" t="s">
        <v>56</v>
      </c>
      <c r="D53" s="4">
        <v>296</v>
      </c>
      <c r="E53" s="4">
        <v>296</v>
      </c>
      <c r="N53" s="9" t="s">
        <v>141</v>
      </c>
      <c r="O53" s="8">
        <v>1</v>
      </c>
    </row>
    <row r="54" spans="1:15" x14ac:dyDescent="0.2">
      <c r="A54" s="12">
        <v>1418126</v>
      </c>
      <c r="B54" s="7" t="s">
        <v>132</v>
      </c>
      <c r="C54" s="8" t="s">
        <v>133</v>
      </c>
      <c r="D54" s="4">
        <v>433</v>
      </c>
      <c r="E54" s="4">
        <v>433</v>
      </c>
      <c r="N54" s="9" t="s">
        <v>141</v>
      </c>
      <c r="O54" s="8">
        <v>1</v>
      </c>
    </row>
    <row r="55" spans="1:15" x14ac:dyDescent="0.2">
      <c r="A55" s="12">
        <v>1418253</v>
      </c>
      <c r="B55" s="7" t="s">
        <v>128</v>
      </c>
      <c r="C55" s="8" t="s">
        <v>129</v>
      </c>
      <c r="D55" s="4">
        <v>505</v>
      </c>
      <c r="E55" s="4">
        <v>505</v>
      </c>
      <c r="N55" s="9" t="s">
        <v>141</v>
      </c>
      <c r="O55" s="8">
        <v>1</v>
      </c>
    </row>
    <row r="56" spans="1:15" x14ac:dyDescent="0.2">
      <c r="A56" s="12">
        <v>1407796</v>
      </c>
      <c r="B56" s="7" t="s">
        <v>61</v>
      </c>
      <c r="C56" s="8" t="s">
        <v>62</v>
      </c>
      <c r="D56" s="4">
        <v>1869</v>
      </c>
      <c r="E56" s="4">
        <v>553</v>
      </c>
      <c r="F56" s="4">
        <v>1316</v>
      </c>
      <c r="G56" s="4">
        <v>553</v>
      </c>
      <c r="H56" s="4">
        <v>763</v>
      </c>
      <c r="N56" s="9" t="s">
        <v>109</v>
      </c>
      <c r="O56" s="8">
        <v>2</v>
      </c>
    </row>
    <row r="57" spans="1:15" x14ac:dyDescent="0.2">
      <c r="A57" s="12">
        <v>1418003</v>
      </c>
      <c r="B57" s="7" t="s">
        <v>134</v>
      </c>
      <c r="C57" s="8" t="s">
        <v>83</v>
      </c>
      <c r="D57" s="4">
        <v>210.53</v>
      </c>
      <c r="E57" s="4">
        <v>210.53</v>
      </c>
      <c r="N57" s="9" t="s">
        <v>141</v>
      </c>
      <c r="O57" s="8">
        <v>1</v>
      </c>
    </row>
    <row r="58" spans="1:15" x14ac:dyDescent="0.2">
      <c r="A58" s="12">
        <v>1416582</v>
      </c>
      <c r="B58" s="7" t="s">
        <v>53</v>
      </c>
      <c r="C58" s="8" t="s">
        <v>54</v>
      </c>
      <c r="D58" s="4">
        <v>505</v>
      </c>
      <c r="E58" s="4">
        <v>505</v>
      </c>
      <c r="N58" s="9" t="s">
        <v>141</v>
      </c>
      <c r="O58" s="8">
        <v>1</v>
      </c>
    </row>
    <row r="59" spans="1:15" x14ac:dyDescent="0.2">
      <c r="A59" s="12">
        <v>1416702</v>
      </c>
      <c r="B59" s="7" t="s">
        <v>42</v>
      </c>
      <c r="C59" s="8" t="s">
        <v>43</v>
      </c>
      <c r="D59" s="4">
        <v>433</v>
      </c>
      <c r="E59" s="4">
        <v>433</v>
      </c>
      <c r="F59" s="4">
        <v>433</v>
      </c>
      <c r="G59" s="4">
        <v>433</v>
      </c>
      <c r="N59" s="9" t="s">
        <v>142</v>
      </c>
      <c r="O59" s="8">
        <v>2</v>
      </c>
    </row>
    <row r="60" spans="1:15" x14ac:dyDescent="0.2">
      <c r="A60" s="12">
        <v>1411226</v>
      </c>
      <c r="B60" s="7" t="s">
        <v>48</v>
      </c>
      <c r="C60" s="8" t="s">
        <v>52</v>
      </c>
      <c r="D60" s="4">
        <v>1113</v>
      </c>
      <c r="E60" s="4">
        <v>221.13</v>
      </c>
      <c r="F60" s="4">
        <v>891.87</v>
      </c>
      <c r="G60" s="4">
        <v>216.26</v>
      </c>
      <c r="H60" s="4">
        <v>217.77</v>
      </c>
      <c r="I60" s="4">
        <v>215.48</v>
      </c>
      <c r="J60" s="4">
        <v>216.46</v>
      </c>
      <c r="K60" s="4">
        <v>25.9</v>
      </c>
      <c r="N60" s="9" t="s">
        <v>156</v>
      </c>
      <c r="O60" s="8">
        <v>2</v>
      </c>
    </row>
    <row r="61" spans="1:15" x14ac:dyDescent="0.2">
      <c r="A61" s="12">
        <v>1417860</v>
      </c>
      <c r="B61" s="7" t="s">
        <v>70</v>
      </c>
      <c r="C61" s="8" t="s">
        <v>85</v>
      </c>
      <c r="D61" s="4">
        <v>227.53</v>
      </c>
      <c r="E61" s="4">
        <v>227.53</v>
      </c>
      <c r="N61" s="9" t="s">
        <v>141</v>
      </c>
      <c r="O61" s="8">
        <v>1</v>
      </c>
    </row>
    <row r="62" spans="1:15" x14ac:dyDescent="0.2">
      <c r="A62" s="12">
        <v>1400869</v>
      </c>
      <c r="B62" s="7" t="s">
        <v>135</v>
      </c>
      <c r="C62" s="8" t="s">
        <v>136</v>
      </c>
      <c r="D62" s="4">
        <v>405</v>
      </c>
      <c r="E62" s="4">
        <v>202.5</v>
      </c>
      <c r="F62" s="4">
        <v>202.5</v>
      </c>
      <c r="G62" s="4">
        <v>202.5</v>
      </c>
      <c r="N62" s="9" t="s">
        <v>142</v>
      </c>
      <c r="O62" s="8">
        <v>2</v>
      </c>
    </row>
    <row r="63" spans="1:15" x14ac:dyDescent="0.2">
      <c r="A63" s="12">
        <v>1418176</v>
      </c>
      <c r="B63" s="7" t="s">
        <v>145</v>
      </c>
      <c r="C63" s="8" t="s">
        <v>146</v>
      </c>
      <c r="D63" s="4">
        <v>25</v>
      </c>
      <c r="E63" s="4">
        <v>25</v>
      </c>
      <c r="N63" s="9" t="s">
        <v>141</v>
      </c>
      <c r="O63" s="8">
        <v>1</v>
      </c>
    </row>
    <row r="64" spans="1:15" x14ac:dyDescent="0.2">
      <c r="A64" s="12">
        <v>1416199</v>
      </c>
      <c r="B64" s="7" t="s">
        <v>116</v>
      </c>
      <c r="C64" s="8" t="s">
        <v>117</v>
      </c>
      <c r="D64" s="4">
        <v>577.5</v>
      </c>
      <c r="E64" s="4">
        <v>577.5</v>
      </c>
      <c r="N64" s="9" t="s">
        <v>141</v>
      </c>
      <c r="O64" s="8">
        <v>1</v>
      </c>
    </row>
    <row r="65" spans="1:15" x14ac:dyDescent="0.2">
      <c r="A65" s="12">
        <v>1413914</v>
      </c>
      <c r="B65" s="7" t="s">
        <v>130</v>
      </c>
      <c r="C65" s="8" t="s">
        <v>131</v>
      </c>
      <c r="D65" s="4">
        <v>605</v>
      </c>
      <c r="E65" s="4">
        <v>605</v>
      </c>
      <c r="N65" s="9" t="s">
        <v>141</v>
      </c>
      <c r="O65" s="8">
        <v>1</v>
      </c>
    </row>
    <row r="66" spans="1:15" x14ac:dyDescent="0.2">
      <c r="A66" s="12">
        <v>1416470</v>
      </c>
      <c r="B66" s="7" t="s">
        <v>79</v>
      </c>
      <c r="C66" s="8" t="s">
        <v>80</v>
      </c>
      <c r="D66" s="4">
        <v>207.63</v>
      </c>
      <c r="E66" s="4">
        <v>207.63</v>
      </c>
      <c r="N66" s="9" t="s">
        <v>141</v>
      </c>
      <c r="O66" s="8">
        <v>1</v>
      </c>
    </row>
    <row r="67" spans="1:15" x14ac:dyDescent="0.2">
      <c r="A67" s="12">
        <v>1415379</v>
      </c>
      <c r="B67" s="7" t="s">
        <v>157</v>
      </c>
      <c r="C67" s="8" t="s">
        <v>158</v>
      </c>
      <c r="D67" s="4">
        <v>219.23</v>
      </c>
      <c r="E67" s="4">
        <v>219.23</v>
      </c>
      <c r="N67" s="9" t="s">
        <v>141</v>
      </c>
      <c r="O67" s="8">
        <v>1</v>
      </c>
    </row>
    <row r="68" spans="1:15" x14ac:dyDescent="0.2">
      <c r="A68" s="12">
        <v>1415424</v>
      </c>
      <c r="B68" s="7" t="s">
        <v>28</v>
      </c>
      <c r="C68" s="8" t="s">
        <v>27</v>
      </c>
      <c r="D68" s="4">
        <v>8343.59</v>
      </c>
      <c r="E68" s="4">
        <v>2750.52</v>
      </c>
      <c r="F68" s="4">
        <v>5593.07</v>
      </c>
      <c r="G68" s="4">
        <v>2797.93</v>
      </c>
      <c r="H68" s="4">
        <v>2795.14</v>
      </c>
      <c r="N68" s="9" t="s">
        <v>159</v>
      </c>
      <c r="O68" s="8">
        <v>2</v>
      </c>
    </row>
    <row r="69" spans="1:15" x14ac:dyDescent="0.2">
      <c r="A69" s="12">
        <v>1413535</v>
      </c>
      <c r="B69" s="7" t="s">
        <v>21</v>
      </c>
      <c r="C69" s="8" t="s">
        <v>20</v>
      </c>
      <c r="D69" s="4">
        <v>86</v>
      </c>
      <c r="E69" s="4">
        <v>86</v>
      </c>
      <c r="N69" s="9" t="s">
        <v>141</v>
      </c>
      <c r="O69" s="8">
        <v>1</v>
      </c>
    </row>
    <row r="70" spans="1:15" x14ac:dyDescent="0.2">
      <c r="A70" s="12">
        <v>1414885</v>
      </c>
      <c r="B70" s="7" t="s">
        <v>31</v>
      </c>
      <c r="C70" s="8" t="s">
        <v>71</v>
      </c>
      <c r="D70" s="4">
        <v>225.17</v>
      </c>
      <c r="E70" s="4">
        <v>225.17</v>
      </c>
      <c r="N70" s="9" t="s">
        <v>141</v>
      </c>
      <c r="O70" s="8">
        <v>1</v>
      </c>
    </row>
  </sheetData>
  <sortState xmlns:xlrd2="http://schemas.microsoft.com/office/spreadsheetml/2017/richdata2" ref="A3:O70">
    <sortCondition ref="B3:B70"/>
  </sortState>
  <mergeCells count="1">
    <mergeCell ref="M1:M2"/>
  </mergeCells>
  <pageMargins left="0.7" right="0.7" top="0.75" bottom="0.75" header="0.3" footer="0.3"/>
  <pageSetup scale="53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RMS AGING</vt:lpstr>
      <vt:lpstr>'RMS AGING'!Print_Area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root</dc:creator>
  <cp:lastModifiedBy>Nites Millo</cp:lastModifiedBy>
  <cp:lastPrinted>2016-06-14T03:07:21Z</cp:lastPrinted>
  <dcterms:created xsi:type="dcterms:W3CDTF">2016-06-13T03:16:05Z</dcterms:created>
  <dcterms:modified xsi:type="dcterms:W3CDTF">2024-03-29T05:59:44Z</dcterms:modified>
</cp:coreProperties>
</file>