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264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273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40" documentId="8_{16891A3D-7F4F-4F1E-B0D1-05A8C6A9D6CF}" xr6:coauthVersionLast="47" xr6:coauthVersionMax="47" xr10:uidLastSave="{6768D918-029F-49DE-8DFD-110D09D330A8}"/>
  <bookViews>
    <workbookView xWindow="-120" yWindow="-120" windowWidth="24240" windowHeight="13140" activeTab="8" xr2:uid="{00000000-000D-0000-FFFF-FFFF00000000}"/>
  </bookViews>
  <sheets>
    <sheet name="Mar01" sheetId="77" r:id="rId1"/>
    <sheet name="Mar06" sheetId="83" r:id="rId2"/>
    <sheet name="Mar08" sheetId="84" r:id="rId3"/>
    <sheet name="Mar11" sheetId="111" r:id="rId4"/>
    <sheet name="Mar12" sheetId="108" r:id="rId5"/>
    <sheet name="Mar13" sheetId="87" r:id="rId6"/>
    <sheet name="Mar15" sheetId="88" r:id="rId7"/>
    <sheet name="Mar18" sheetId="91" r:id="rId8"/>
    <sheet name="Sheet1" sheetId="92" r:id="rId9"/>
    <sheet name="Mar21" sheetId="93" r:id="rId10"/>
    <sheet name="Mar22" sheetId="109" r:id="rId11"/>
    <sheet name="Feb20" sheetId="94" r:id="rId12"/>
    <sheet name="Feb21" sheetId="98" r:id="rId13"/>
    <sheet name="Feb22" sheetId="110" r:id="rId14"/>
    <sheet name="Feb26" sheetId="112" r:id="rId15"/>
    <sheet name="Feb27" sheetId="113" r:id="rId16"/>
    <sheet name="Feb28" sheetId="114" r:id="rId17"/>
    <sheet name="Feb29" sheetId="102" r:id="rId18"/>
  </sheets>
  <calcPr calcId="191029"/>
</workbook>
</file>

<file path=xl/calcChain.xml><?xml version="1.0" encoding="utf-8"?>
<calcChain xmlns="http://schemas.openxmlformats.org/spreadsheetml/2006/main">
  <c r="D7" i="91" l="1"/>
  <c r="F11" i="110" l="1"/>
</calcChain>
</file>

<file path=xl/sharedStrings.xml><?xml version="1.0" encoding="utf-8"?>
<sst xmlns="http://schemas.openxmlformats.org/spreadsheetml/2006/main" count="1736" uniqueCount="235">
  <si>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</si>
  <si>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</si>
  <si>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</si>
  <si>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</si>
  <si>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</si>
  <si>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</si>
  <si>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</si>
  <si>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</si>
  <si>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</si>
  <si>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</si>
  <si>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</si>
  <si>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</si>
  <si>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</si>
  <si>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</si>
  <si>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</si>
  <si>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</si>
  <si>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</si>
  <si>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</si>
  <si>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</si>
  <si>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</si>
  <si>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</si>
  <si>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</si>
  <si>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</si>
  <si>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</si>
  <si>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</si>
  <si>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</si>
  <si>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</si>
  <si>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</si>
  <si>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</si>
  <si>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</si>
  <si>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</si>
  <si>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</si>
  <si>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</si>
  <si>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</si>
  <si>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</si>
  <si>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</si>
  <si>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</si>
  <si>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</si>
  <si>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</si>
  <si>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</si>
  <si>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</si>
  <si>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</si>
  <si>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</si>
  <si>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</si>
  <si>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</si>
  <si>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</si>
  <si>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</si>
  <si>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</si>
  <si>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</si>
  <si>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</si>
  <si>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</si>
  <si>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</si>
  <si>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</si>
  <si>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</si>
  <si>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</si>
  <si>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</si>
  <si>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</si>
  <si>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</si>
  <si>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</si>
  <si>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</si>
  <si>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</si>
  <si>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</si>
  <si>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</si>
  <si>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</si>
  <si>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</si>
  <si>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</si>
  <si>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</si>
  <si>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</si>
  <si>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</si>
  <si>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</si>
  <si>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</si>
  <si>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</si>
  <si>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</si>
  <si>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ERNEST/MARIA LUISA DELA CRUZ</t>
  </si>
  <si>
    <t>TENORIO/PATRICK JAMES PANGELIN</t>
  </si>
  <si>
    <t>DELA CRUZ/GLENN B</t>
  </si>
  <si>
    <t>DARLINGTON/CLAYTON THOMAS</t>
  </si>
  <si>
    <t>TAN/JERRY CHO YEE</t>
  </si>
  <si>
    <t>SALAS/FRANCES T</t>
  </si>
  <si>
    <t>0FEB</t>
  </si>
  <si>
    <t>65FNJA</t>
  </si>
  <si>
    <t>64DIIY</t>
  </si>
  <si>
    <t>034468 169</t>
  </si>
  <si>
    <t>034469 169</t>
  </si>
  <si>
    <t>034470 016</t>
  </si>
  <si>
    <t>RIOS/JENNIFER</t>
  </si>
  <si>
    <t>HEBRON/NATSUMI REYES</t>
  </si>
  <si>
    <t>G</t>
  </si>
  <si>
    <t>REYES/KRISTINE MAE BONIEL</t>
  </si>
  <si>
    <t>034471*016</t>
  </si>
  <si>
    <t>6FVASW</t>
  </si>
  <si>
    <t>034472*016</t>
  </si>
  <si>
    <t>6B23XU</t>
  </si>
  <si>
    <t>034474*016</t>
  </si>
  <si>
    <t>6B6PD9</t>
  </si>
  <si>
    <t>CNJ</t>
  </si>
  <si>
    <t>034475*016</t>
  </si>
  <si>
    <t>034476*169</t>
  </si>
  <si>
    <t>6LSC8E</t>
  </si>
  <si>
    <t>DE VERA/JOEY CABBAT-CC payment</t>
  </si>
  <si>
    <t>DELA PAZ/DEBBIE VALLE</t>
  </si>
  <si>
    <t>ONG/JONMARCH MOJAR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</si>
  <si>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</si>
  <si>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</si>
  <si>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</si>
  <si>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</si>
  <si>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</si>
  <si>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</si>
  <si>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</si>
  <si>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</si>
  <si>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</si>
  <si>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</si>
  <si>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</si>
  <si>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</si>
  <si>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</si>
  <si>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</si>
  <si>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</si>
  <si>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</si>
  <si>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</si>
  <si>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</si>
  <si>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</si>
  <si>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</si>
  <si>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</si>
  <si>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</si>
  <si>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</si>
  <si>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</si>
  <si>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</si>
  <si>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</si>
  <si>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</si>
  <si>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</si>
  <si>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</si>
  <si>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</si>
  <si>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</si>
  <si>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</si>
  <si>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</si>
  <si>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</si>
  <si>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</si>
  <si>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</si>
  <si>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</si>
  <si>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</si>
  <si>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</si>
  <si>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</si>
  <si>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</si>
  <si>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</si>
  <si>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</si>
  <si>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</si>
  <si>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</si>
  <si>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</si>
  <si>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</si>
  <si>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</si>
  <si>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034499*016</t>
  </si>
  <si>
    <t>63UELB</t>
  </si>
  <si>
    <t>034500*016</t>
  </si>
  <si>
    <t>034501*016</t>
  </si>
  <si>
    <t>034502*016</t>
  </si>
  <si>
    <t>034503*016</t>
  </si>
  <si>
    <t>034504*016</t>
  </si>
  <si>
    <t>63U8L7</t>
  </si>
  <si>
    <t>034505*016</t>
  </si>
  <si>
    <t>63WEON</t>
  </si>
  <si>
    <t>034506*016</t>
  </si>
  <si>
    <t>TUDELA/HA ANI ISA SABLAN</t>
  </si>
  <si>
    <t>PSS-CNMI-PUBLIC SCHOOL SYSTEM-Francisca Reyes</t>
  </si>
  <si>
    <t>NAKAZATO/MARIAMA FAITH MASGA</t>
  </si>
  <si>
    <t>PANGELINAN/KAYDEE MARITA ATALI</t>
  </si>
  <si>
    <t>CRUZ/BLU KONYEI TUDELA</t>
  </si>
  <si>
    <t>NAPUTI/UMATALAF ENRIQUE CING</t>
  </si>
  <si>
    <t>DALSASO/MARTIN EDWARD</t>
  </si>
  <si>
    <t>PANGELINAN/LEE SABLAN</t>
  </si>
  <si>
    <t>GUZMAN/ANTHONY JOE LIZAMA</t>
  </si>
  <si>
    <t>034508 016</t>
  </si>
  <si>
    <t>6UJMAX</t>
  </si>
  <si>
    <t>034509 016</t>
  </si>
  <si>
    <t>6UPDIQ</t>
  </si>
  <si>
    <t>034510*016</t>
  </si>
  <si>
    <t>596ZTL</t>
  </si>
  <si>
    <t>GUMABAY/ROXANNE RECEPCION</t>
  </si>
  <si>
    <t>034512 016</t>
  </si>
  <si>
    <t>5PEHPF</t>
  </si>
  <si>
    <t>034513 016</t>
  </si>
  <si>
    <t>5GZVPT</t>
  </si>
  <si>
    <t>034514 016</t>
  </si>
  <si>
    <t>034515 016</t>
  </si>
  <si>
    <t>034516 016</t>
  </si>
  <si>
    <t>5QUV7P</t>
  </si>
  <si>
    <t>034517 016</t>
  </si>
  <si>
    <t>5QT2L7</t>
  </si>
  <si>
    <t>034518 016</t>
  </si>
  <si>
    <t>5QT38K</t>
  </si>
  <si>
    <t>S</t>
  </si>
  <si>
    <t>CURATE/ELNA CINA MS</t>
  </si>
  <si>
    <t>TOLENTINO/EMERENCIANA TORRES</t>
  </si>
  <si>
    <t>MASGA/FRANCO RAY JR TUDELA</t>
  </si>
  <si>
    <t>NMC-NORTHERN MARIANAS COL</t>
  </si>
  <si>
    <t>SARKER/MD ZAIDUL ISLAM</t>
  </si>
  <si>
    <t>SALILIN/DUSTIN ROSS DARANTINAO</t>
  </si>
  <si>
    <t>KING/MILAGROS CONCEPCION INTON</t>
  </si>
  <si>
    <t>034519 016</t>
  </si>
  <si>
    <t>5QL2DS</t>
  </si>
  <si>
    <t>034521 016</t>
  </si>
  <si>
    <t>5WF3HX</t>
  </si>
  <si>
    <t>034522 016</t>
  </si>
  <si>
    <t>034523 016</t>
  </si>
  <si>
    <t>AKIMA/YU</t>
  </si>
  <si>
    <t>5MADZV</t>
  </si>
  <si>
    <t>VILLAFLOR/CHRISTY PALMOS MS</t>
  </si>
  <si>
    <t>SANTOS/MELANIE MANONGSONG MS</t>
  </si>
  <si>
    <t>034524 016</t>
  </si>
  <si>
    <t>62L6LX</t>
  </si>
  <si>
    <t>PARK/SHARON JUHEE</t>
  </si>
  <si>
    <t>034525 016</t>
  </si>
  <si>
    <t>6FICCX</t>
  </si>
  <si>
    <t>034526 016</t>
  </si>
  <si>
    <t>MOLINA/PRINCESS ARABELLA GOROS</t>
  </si>
  <si>
    <t>MOLINA/JULIUS CORPUZ</t>
  </si>
  <si>
    <t>--------</t>
  </si>
  <si>
    <t>034527 169</t>
  </si>
  <si>
    <t>6W2AAL</t>
  </si>
  <si>
    <t>Q</t>
  </si>
  <si>
    <t>UERY R</t>
  </si>
  <si>
    <t>ELECTI</t>
  </si>
  <si>
    <t>DURAN/ELLEN NEPOMUCENO-$45 CTAI Card</t>
  </si>
  <si>
    <t>034528 016</t>
  </si>
  <si>
    <t>535Z8Q</t>
  </si>
  <si>
    <t>034529 016</t>
  </si>
  <si>
    <t>6Z35VF</t>
  </si>
  <si>
    <t>LAI SAN/HEIMANARII JASON</t>
  </si>
  <si>
    <t>ROTUK/ALEX K</t>
  </si>
  <si>
    <t>034530 016</t>
  </si>
  <si>
    <t>5EZFF9</t>
  </si>
  <si>
    <t>034531 169</t>
  </si>
  <si>
    <t>5G3HMP</t>
  </si>
  <si>
    <t>SARANDE/ALVIN ERAMES-C/O Shirley Coffee Shop</t>
  </si>
  <si>
    <t>034532 016</t>
  </si>
  <si>
    <t>5LSUM8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</si>
</sst>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haredStrings" Target="sharedString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291" Type="http://schemas.microsoft.com/office/2017/10/relationships/person" Target="persons/person264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microsoft.com/office/2017/10/relationships/person" Target="persons/person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150</v>
      </c>
      <c r="B7">
        <v>2622029206</v>
      </c>
      <c r="C7">
        <v>417</v>
      </c>
      <c r="D7">
        <v>23.99</v>
      </c>
      <c r="E7">
        <v>0</v>
      </c>
      <c r="F7">
        <v>7.01</v>
      </c>
      <c r="G7" t="s">
        <v>18</v>
      </c>
      <c r="H7" t="s">
        <v>165</v>
      </c>
      <c r="I7" t="s">
        <v>45</v>
      </c>
      <c r="J7" t="s">
        <v>151</v>
      </c>
      <c r="K7" t="s">
        <v>19</v>
      </c>
      <c r="L7">
        <v>1402946</v>
      </c>
      <c r="N7" t="s">
        <v>87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152</v>
      </c>
      <c r="B8">
        <v>2622029207</v>
      </c>
      <c r="C8">
        <v>417</v>
      </c>
      <c r="D8">
        <v>23.99</v>
      </c>
      <c r="E8">
        <v>0</v>
      </c>
      <c r="F8">
        <v>7.01</v>
      </c>
      <c r="G8" t="s">
        <v>18</v>
      </c>
      <c r="H8" t="s">
        <v>166</v>
      </c>
      <c r="I8" t="s">
        <v>45</v>
      </c>
      <c r="J8" t="s">
        <v>151</v>
      </c>
      <c r="K8" t="s">
        <v>19</v>
      </c>
      <c r="L8">
        <v>1402946</v>
      </c>
      <c r="N8" t="s">
        <v>87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153</v>
      </c>
      <c r="B9">
        <v>2622029208</v>
      </c>
      <c r="C9">
        <v>417</v>
      </c>
      <c r="D9">
        <v>23.99</v>
      </c>
      <c r="E9">
        <v>0</v>
      </c>
      <c r="F9">
        <v>7.01</v>
      </c>
      <c r="G9" t="s">
        <v>18</v>
      </c>
      <c r="H9" t="s">
        <v>164</v>
      </c>
      <c r="I9" t="s">
        <v>45</v>
      </c>
      <c r="J9" t="s">
        <v>151</v>
      </c>
      <c r="K9" t="s">
        <v>19</v>
      </c>
      <c r="L9">
        <v>1402946</v>
      </c>
      <c r="N9" t="s">
        <v>87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154</v>
      </c>
      <c r="B10">
        <v>2622029209</v>
      </c>
      <c r="C10">
        <v>417</v>
      </c>
      <c r="D10">
        <v>23.99</v>
      </c>
      <c r="E10">
        <v>0</v>
      </c>
      <c r="F10">
        <v>7.01</v>
      </c>
      <c r="G10" t="s">
        <v>18</v>
      </c>
      <c r="H10" t="s">
        <v>161</v>
      </c>
      <c r="I10" t="s">
        <v>45</v>
      </c>
      <c r="J10" t="s">
        <v>151</v>
      </c>
      <c r="K10" t="s">
        <v>19</v>
      </c>
      <c r="L10">
        <v>1402946</v>
      </c>
      <c r="N10" t="s">
        <v>87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155</v>
      </c>
      <c r="B11">
        <v>2622029210</v>
      </c>
      <c r="C11">
        <v>556</v>
      </c>
      <c r="D11">
        <v>23.99</v>
      </c>
      <c r="E11">
        <v>0</v>
      </c>
      <c r="F11">
        <v>7.01</v>
      </c>
      <c r="G11" t="s">
        <v>18</v>
      </c>
      <c r="H11" t="s">
        <v>163</v>
      </c>
      <c r="I11" t="s">
        <v>45</v>
      </c>
      <c r="J11" t="s">
        <v>151</v>
      </c>
      <c r="K11" t="s">
        <v>19</v>
      </c>
      <c r="L11">
        <v>1402946</v>
      </c>
      <c r="N11" t="s">
        <v>87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156</v>
      </c>
      <c r="B12">
        <v>2622029211</v>
      </c>
      <c r="C12">
        <v>556</v>
      </c>
      <c r="D12">
        <v>23.99</v>
      </c>
      <c r="E12">
        <v>0</v>
      </c>
      <c r="F12">
        <v>7.01</v>
      </c>
      <c r="G12" t="s">
        <v>18</v>
      </c>
      <c r="H12" t="s">
        <v>167</v>
      </c>
      <c r="I12" t="s">
        <v>45</v>
      </c>
      <c r="J12" t="s">
        <v>157</v>
      </c>
      <c r="K12" t="s">
        <v>19</v>
      </c>
      <c r="L12">
        <v>1402946</v>
      </c>
      <c r="N12" t="s">
        <v>87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158</v>
      </c>
      <c r="B13">
        <v>2622029212</v>
      </c>
      <c r="C13">
        <v>417</v>
      </c>
      <c r="D13">
        <v>30.99</v>
      </c>
      <c r="E13">
        <v>0</v>
      </c>
      <c r="F13">
        <v>7.01</v>
      </c>
      <c r="G13" t="s">
        <v>18</v>
      </c>
      <c r="H13" t="s">
        <v>169</v>
      </c>
      <c r="I13" t="s">
        <v>45</v>
      </c>
      <c r="J13" t="s">
        <v>159</v>
      </c>
      <c r="K13" t="s">
        <v>19</v>
      </c>
      <c r="L13">
        <v>1402946</v>
      </c>
      <c r="N13" t="s">
        <v>87</v>
      </c>
      <c r="P13" s="6">
        <v>1402946</v>
      </c>
      <c r="Q13" s="4" t="s">
        <v>162</v>
      </c>
      <c r="R13" s="5"/>
      <c r="S13" s="5"/>
    </row>
    <row r="14" spans="1:20" x14ac:dyDescent="0.25">
      <c r="A14" s="1" t="s">
        <v>160</v>
      </c>
      <c r="B14">
        <v>2622029213</v>
      </c>
      <c r="C14">
        <v>556</v>
      </c>
      <c r="D14">
        <v>30.99</v>
      </c>
      <c r="E14">
        <v>0</v>
      </c>
      <c r="F14">
        <v>7.01</v>
      </c>
      <c r="G14" t="s">
        <v>18</v>
      </c>
      <c r="H14" t="s">
        <v>168</v>
      </c>
      <c r="I14" t="s">
        <v>45</v>
      </c>
      <c r="J14" t="s">
        <v>159</v>
      </c>
      <c r="K14" t="s">
        <v>19</v>
      </c>
      <c r="L14">
        <v>1402946</v>
      </c>
      <c r="N14" t="s">
        <v>87</v>
      </c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2622034714</v>
      </c>
      <c r="C7" s="6">
        <v>458</v>
      </c>
      <c r="D7">
        <v>30.99</v>
      </c>
      <c r="E7">
        <v>0</v>
      </c>
      <c r="F7">
        <v>25</v>
      </c>
      <c r="G7" t="s">
        <v>18</v>
      </c>
      <c r="H7" t="s">
        <v>116</v>
      </c>
      <c r="I7" t="s">
        <v>45</v>
      </c>
      <c r="J7" t="s">
        <v>229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2622034715</v>
      </c>
      <c r="C8" s="6">
        <v>310</v>
      </c>
      <c r="D8">
        <v>103.1</v>
      </c>
      <c r="E8">
        <v>0</v>
      </c>
      <c r="F8">
        <v>25</v>
      </c>
      <c r="G8" t="s">
        <v>18</v>
      </c>
      <c r="H8" t="s">
        <v>232</v>
      </c>
      <c r="I8" t="s">
        <v>45</v>
      </c>
      <c r="J8" t="s">
        <v>231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45353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45373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215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215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233</v>
      </c>
      <c r="B7">
        <v>2622034716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195</v>
      </c>
      <c r="I7" t="s">
        <v>45</v>
      </c>
      <c r="J7" t="s">
        <v>234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2622029172</v>
      </c>
      <c r="C7" s="6">
        <v>154.00000000000003</v>
      </c>
      <c r="D7">
        <v>103.1</v>
      </c>
      <c r="E7">
        <v>0</v>
      </c>
      <c r="F7">
        <v>29.9</v>
      </c>
      <c r="G7" t="s">
        <v>18</v>
      </c>
      <c r="H7" t="s">
        <v>86</v>
      </c>
      <c r="I7" t="s">
        <v>45</v>
      </c>
      <c r="J7" t="s">
        <v>80</v>
      </c>
      <c r="K7" t="s">
        <v>19</v>
      </c>
      <c r="L7" s="6">
        <v>1402688</v>
      </c>
      <c r="N7" t="s">
        <v>87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2622029173</v>
      </c>
      <c r="C8" s="6">
        <v>189.00000000000003</v>
      </c>
      <c r="D8">
        <v>103.1</v>
      </c>
      <c r="E8">
        <v>0</v>
      </c>
      <c r="F8">
        <v>30.9</v>
      </c>
      <c r="G8" t="s">
        <v>18</v>
      </c>
      <c r="H8" t="s">
        <v>88</v>
      </c>
      <c r="I8" t="s">
        <v>45</v>
      </c>
      <c r="J8" t="s">
        <v>80</v>
      </c>
      <c r="K8" t="s">
        <v>19</v>
      </c>
      <c r="L8" s="6">
        <v>1402688</v>
      </c>
      <c r="N8" t="s">
        <v>87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84</v>
      </c>
      <c r="B9">
        <v>2622029174</v>
      </c>
      <c r="C9" s="6">
        <v>472</v>
      </c>
      <c r="D9">
        <v>23.99</v>
      </c>
      <c r="E9">
        <v>0</v>
      </c>
      <c r="F9">
        <v>25.01</v>
      </c>
      <c r="G9" t="s">
        <v>18</v>
      </c>
      <c r="H9" t="s">
        <v>85</v>
      </c>
      <c r="I9" t="s">
        <v>45</v>
      </c>
      <c r="J9" t="s">
        <v>81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2622029175</v>
      </c>
      <c r="C7">
        <v>458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91</v>
      </c>
      <c r="B8">
        <v>2622029176</v>
      </c>
      <c r="C8">
        <v>458</v>
      </c>
      <c r="D8">
        <v>30.99</v>
      </c>
      <c r="E8">
        <v>0</v>
      </c>
      <c r="F8">
        <v>25</v>
      </c>
      <c r="G8" t="s">
        <v>20</v>
      </c>
      <c r="H8" t="s">
        <v>73</v>
      </c>
      <c r="I8" t="s">
        <v>45</v>
      </c>
      <c r="J8" t="s">
        <v>92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5" sqref="J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2622029177</v>
      </c>
      <c r="C7" s="6">
        <v>1143</v>
      </c>
      <c r="D7">
        <v>366.73</v>
      </c>
      <c r="E7">
        <v>0</v>
      </c>
      <c r="F7">
        <v>40</v>
      </c>
      <c r="G7" t="s">
        <v>20</v>
      </c>
      <c r="H7" t="s">
        <v>100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2622029178</v>
      </c>
      <c r="C8" s="6"/>
      <c r="K8" t="s">
        <v>95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2622029179</v>
      </c>
      <c r="C9" s="6">
        <v>1143</v>
      </c>
      <c r="D9">
        <v>366.73</v>
      </c>
      <c r="E9">
        <v>0</v>
      </c>
      <c r="F9">
        <v>40</v>
      </c>
      <c r="G9" t="s">
        <v>20</v>
      </c>
      <c r="H9" t="s">
        <v>101</v>
      </c>
      <c r="I9" t="s">
        <v>45</v>
      </c>
      <c r="J9" t="s">
        <v>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2622029180</v>
      </c>
      <c r="C10" s="6"/>
      <c r="K10" t="s">
        <v>95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97</v>
      </c>
      <c r="B11">
        <v>2622029181</v>
      </c>
      <c r="C11" s="6">
        <v>321</v>
      </c>
      <c r="D11">
        <v>83.4</v>
      </c>
      <c r="E11">
        <v>0</v>
      </c>
      <c r="F11">
        <f>26.45+14.15</f>
        <v>40.6</v>
      </c>
      <c r="G11" t="s">
        <v>18</v>
      </c>
      <c r="H11" t="s">
        <v>99</v>
      </c>
      <c r="I11" t="s">
        <v>45</v>
      </c>
      <c r="J11" t="s">
        <v>98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120</v>
      </c>
      <c r="I7" t="s">
        <v>45</v>
      </c>
      <c r="J7" t="s">
        <v>103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119</v>
      </c>
      <c r="I8" t="s">
        <v>45</v>
      </c>
      <c r="J8" t="s">
        <v>105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118</v>
      </c>
      <c r="I9" t="s">
        <v>45</v>
      </c>
      <c r="J9" t="s">
        <v>105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107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117</v>
      </c>
      <c r="I10" t="s">
        <v>45</v>
      </c>
      <c r="J10" t="s">
        <v>108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75</v>
      </c>
      <c r="I11" t="s">
        <v>45</v>
      </c>
      <c r="J11" t="s">
        <v>110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111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116</v>
      </c>
      <c r="I12" t="s">
        <v>45</v>
      </c>
      <c r="J12" t="s">
        <v>112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113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115</v>
      </c>
      <c r="I13" t="s">
        <v>45</v>
      </c>
      <c r="J13" t="s">
        <v>114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133</v>
      </c>
      <c r="I7" t="s">
        <v>45</v>
      </c>
      <c r="J7" t="s">
        <v>122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123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132</v>
      </c>
      <c r="I8" t="s">
        <v>45</v>
      </c>
      <c r="J8" t="s">
        <v>122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124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133</v>
      </c>
      <c r="I9" t="s">
        <v>45</v>
      </c>
      <c r="J9" t="s">
        <v>125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95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132</v>
      </c>
      <c r="I11" t="s">
        <v>45</v>
      </c>
      <c r="J11" t="s">
        <v>125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95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127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134</v>
      </c>
      <c r="I13" t="s">
        <v>45</v>
      </c>
      <c r="J13" t="s">
        <v>128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129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133</v>
      </c>
      <c r="I14" t="s">
        <v>45</v>
      </c>
      <c r="J14" t="s">
        <v>130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131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132</v>
      </c>
      <c r="I15" t="s">
        <v>45</v>
      </c>
      <c r="J15" t="s">
        <v>130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139</v>
      </c>
      <c r="I7" t="s">
        <v>45</v>
      </c>
      <c r="J7" t="s">
        <v>136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137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139</v>
      </c>
      <c r="I8" t="s">
        <v>45</v>
      </c>
      <c r="J8" t="s">
        <v>138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76</v>
      </c>
      <c r="I7" t="s">
        <v>45</v>
      </c>
      <c r="J7" t="s">
        <v>141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149</v>
      </c>
      <c r="I8" t="s">
        <v>45</v>
      </c>
      <c r="J8" t="s">
        <v>143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147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146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148</v>
      </c>
      <c r="I10" t="s">
        <v>45</v>
      </c>
      <c r="J10" t="s">
        <v>145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170</v>
      </c>
      <c r="B7">
        <v>2622029215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78</v>
      </c>
      <c r="I7" t="s">
        <v>45</v>
      </c>
      <c r="J7" t="s">
        <v>171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172</v>
      </c>
      <c r="B8">
        <v>2622029216</v>
      </c>
      <c r="C8" s="6">
        <v>458</v>
      </c>
      <c r="D8">
        <v>23.99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173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174</v>
      </c>
      <c r="B7">
        <v>2622029217</v>
      </c>
      <c r="C7" s="6">
        <v>849</v>
      </c>
      <c r="D7">
        <v>37.1</v>
      </c>
      <c r="E7">
        <v>0</v>
      </c>
      <c r="F7">
        <v>35</v>
      </c>
      <c r="G7" t="s">
        <v>18</v>
      </c>
      <c r="H7" t="s">
        <v>176</v>
      </c>
      <c r="I7" t="s">
        <v>45</v>
      </c>
      <c r="J7" t="s">
        <v>175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177</v>
      </c>
      <c r="B7">
        <v>2622029219</v>
      </c>
      <c r="C7" s="6">
        <v>236</v>
      </c>
      <c r="D7">
        <v>17.100000000000001</v>
      </c>
      <c r="E7">
        <v>0</v>
      </c>
      <c r="F7">
        <v>15</v>
      </c>
      <c r="G7" t="s">
        <v>20</v>
      </c>
      <c r="H7" t="s">
        <v>195</v>
      </c>
      <c r="I7" t="s">
        <v>45</v>
      </c>
      <c r="J7" t="s">
        <v>178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179</v>
      </c>
      <c r="B8">
        <v>2622029220</v>
      </c>
      <c r="C8" s="6">
        <v>556</v>
      </c>
      <c r="D8">
        <v>30.99</v>
      </c>
      <c r="E8">
        <v>0</v>
      </c>
      <c r="F8">
        <v>8.01</v>
      </c>
      <c r="G8" t="s">
        <v>18</v>
      </c>
      <c r="H8" t="s">
        <v>196</v>
      </c>
      <c r="I8" t="s">
        <v>45</v>
      </c>
      <c r="J8" t="s">
        <v>180</v>
      </c>
      <c r="K8" t="s">
        <v>19</v>
      </c>
      <c r="L8" s="6">
        <v>1403389</v>
      </c>
      <c r="N8" t="s">
        <v>189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181</v>
      </c>
      <c r="B9">
        <v>2622029221</v>
      </c>
      <c r="C9" s="6">
        <v>556</v>
      </c>
      <c r="D9">
        <v>30.99</v>
      </c>
      <c r="E9">
        <v>0</v>
      </c>
      <c r="F9">
        <v>8.01</v>
      </c>
      <c r="G9" t="s">
        <v>18</v>
      </c>
      <c r="H9" t="s">
        <v>192</v>
      </c>
      <c r="I9" t="s">
        <v>45</v>
      </c>
      <c r="J9" t="s">
        <v>180</v>
      </c>
      <c r="K9" t="s">
        <v>19</v>
      </c>
      <c r="L9" s="6">
        <v>1403389</v>
      </c>
      <c r="N9" t="s">
        <v>189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182</v>
      </c>
      <c r="B10">
        <v>2622029222</v>
      </c>
      <c r="C10" s="6">
        <v>556</v>
      </c>
      <c r="D10">
        <v>30.99</v>
      </c>
      <c r="E10">
        <v>0</v>
      </c>
      <c r="F10">
        <v>8.01</v>
      </c>
      <c r="G10" t="s">
        <v>18</v>
      </c>
      <c r="H10" t="s">
        <v>194</v>
      </c>
      <c r="I10" t="s">
        <v>45</v>
      </c>
      <c r="J10" t="s">
        <v>180</v>
      </c>
      <c r="K10" t="s">
        <v>19</v>
      </c>
      <c r="L10" s="6">
        <v>1403389</v>
      </c>
      <c r="N10" t="s">
        <v>189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183</v>
      </c>
      <c r="B11">
        <v>2622029223</v>
      </c>
      <c r="C11" s="6">
        <v>1385</v>
      </c>
      <c r="D11">
        <v>206.6</v>
      </c>
      <c r="E11">
        <v>0</v>
      </c>
      <c r="F11">
        <v>50</v>
      </c>
      <c r="G11" t="s">
        <v>18</v>
      </c>
      <c r="H11" t="s">
        <v>190</v>
      </c>
      <c r="I11" t="s">
        <v>45</v>
      </c>
      <c r="J11" t="s">
        <v>184</v>
      </c>
      <c r="K11" t="s">
        <v>19</v>
      </c>
      <c r="L11" s="6">
        <v>1414366</v>
      </c>
      <c r="N11" t="s">
        <v>189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185</v>
      </c>
      <c r="B12">
        <v>2622029224</v>
      </c>
      <c r="C12" s="6">
        <v>1385</v>
      </c>
      <c r="D12">
        <v>206.6</v>
      </c>
      <c r="E12">
        <v>0</v>
      </c>
      <c r="F12">
        <v>50</v>
      </c>
      <c r="G12" t="s">
        <v>18</v>
      </c>
      <c r="H12" t="s">
        <v>191</v>
      </c>
      <c r="I12" t="s">
        <v>45</v>
      </c>
      <c r="J12" t="s">
        <v>186</v>
      </c>
      <c r="K12" t="s">
        <v>19</v>
      </c>
      <c r="L12" s="6">
        <v>1414366</v>
      </c>
      <c r="N12" t="s">
        <v>189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187</v>
      </c>
      <c r="B13">
        <v>2622029225</v>
      </c>
      <c r="C13" s="6">
        <v>1385</v>
      </c>
      <c r="D13">
        <v>206.6</v>
      </c>
      <c r="E13">
        <v>0</v>
      </c>
      <c r="F13">
        <v>50</v>
      </c>
      <c r="G13" t="s">
        <v>20</v>
      </c>
      <c r="H13" t="s">
        <v>77</v>
      </c>
      <c r="I13" t="s">
        <v>45</v>
      </c>
      <c r="J13" t="s">
        <v>188</v>
      </c>
      <c r="K13" t="s">
        <v>19</v>
      </c>
      <c r="L13" s="6">
        <v>1402927</v>
      </c>
      <c r="N13" t="s">
        <v>189</v>
      </c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193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G20" sqref="G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45363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197</v>
      </c>
      <c r="B7">
        <v>2622029226</v>
      </c>
      <c r="C7">
        <v>358</v>
      </c>
      <c r="D7">
        <v>30.99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198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199</v>
      </c>
      <c r="B8">
        <v>2622029228</v>
      </c>
      <c r="C8">
        <v>835</v>
      </c>
      <c r="D8">
        <v>206.8</v>
      </c>
      <c r="E8">
        <v>0</v>
      </c>
      <c r="F8">
        <v>35</v>
      </c>
      <c r="G8" t="s">
        <v>18</v>
      </c>
      <c r="H8" t="s">
        <v>206</v>
      </c>
      <c r="I8" t="s">
        <v>45</v>
      </c>
      <c r="J8" t="s">
        <v>200</v>
      </c>
      <c r="K8" t="s">
        <v>19</v>
      </c>
      <c r="L8" s="6">
        <v>1414366</v>
      </c>
      <c r="N8" t="s">
        <v>189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201</v>
      </c>
      <c r="B9">
        <v>2622029229</v>
      </c>
      <c r="C9">
        <v>835</v>
      </c>
      <c r="D9">
        <v>206.8</v>
      </c>
      <c r="E9">
        <v>0</v>
      </c>
      <c r="F9">
        <v>35</v>
      </c>
      <c r="G9" t="s">
        <v>18</v>
      </c>
      <c r="H9" t="s">
        <v>205</v>
      </c>
      <c r="I9" t="s">
        <v>45</v>
      </c>
      <c r="J9" t="s">
        <v>200</v>
      </c>
      <c r="K9" t="s">
        <v>19</v>
      </c>
      <c r="L9" s="6">
        <v>1414366</v>
      </c>
      <c r="N9" t="s">
        <v>189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202</v>
      </c>
      <c r="B10">
        <v>2622034707</v>
      </c>
      <c r="C10">
        <v>666</v>
      </c>
      <c r="D10">
        <v>248.79</v>
      </c>
      <c r="E10">
        <v>0</v>
      </c>
      <c r="F10">
        <v>33</v>
      </c>
      <c r="G10" t="s">
        <v>18</v>
      </c>
      <c r="H10" t="s">
        <v>203</v>
      </c>
      <c r="I10" t="s">
        <v>45</v>
      </c>
      <c r="J10" t="s">
        <v>204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193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2622034708</v>
      </c>
      <c r="C7">
        <v>472</v>
      </c>
      <c r="D7">
        <v>23.99</v>
      </c>
      <c r="E7">
        <v>0</v>
      </c>
      <c r="F7">
        <v>25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2622034709</v>
      </c>
      <c r="C7" s="6">
        <v>352</v>
      </c>
      <c r="D7">
        <v>42</v>
      </c>
      <c r="E7">
        <v>0</v>
      </c>
      <c r="F7">
        <v>35</v>
      </c>
      <c r="G7" t="s">
        <v>18</v>
      </c>
      <c r="H7" t="s">
        <v>214</v>
      </c>
      <c r="I7" t="s">
        <v>45</v>
      </c>
      <c r="J7" t="s">
        <v>211</v>
      </c>
      <c r="K7" t="s">
        <v>19</v>
      </c>
      <c r="L7" s="6">
        <v>1409131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2622034710</v>
      </c>
      <c r="C8" s="6">
        <v>35</v>
      </c>
      <c r="D8">
        <v>12.6</v>
      </c>
      <c r="E8">
        <v>0</v>
      </c>
      <c r="F8">
        <v>47.6</v>
      </c>
      <c r="G8" t="s">
        <v>18</v>
      </c>
      <c r="H8" t="s">
        <v>213</v>
      </c>
      <c r="I8" t="s">
        <v>45</v>
      </c>
      <c r="J8" t="s">
        <v>211</v>
      </c>
      <c r="K8" t="s">
        <v>19</v>
      </c>
      <c r="L8" s="6">
        <v>1409131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C1" t="s">
        <v>218</v>
      </c>
      <c r="D1" t="s">
        <v>219</v>
      </c>
      <c r="E1" t="s">
        <v>55</v>
      </c>
      <c r="F1" s="2">
        <v>45359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C2" t="s">
        <v>189</v>
      </c>
      <c r="D2" t="s">
        <v>220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7</v>
      </c>
      <c r="D4" t="s">
        <v>66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7</v>
      </c>
      <c r="D6" t="s">
        <v>66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2622034711</v>
      </c>
      <c r="C7" s="6">
        <v>152</v>
      </c>
      <c r="D7">
        <f>103.2+45</f>
        <v>148.19999999999999</v>
      </c>
      <c r="E7">
        <v>0</v>
      </c>
      <c r="F7">
        <v>25.8</v>
      </c>
      <c r="G7" t="s">
        <v>18</v>
      </c>
      <c r="H7" t="s">
        <v>221</v>
      </c>
      <c r="I7" t="s">
        <v>45</v>
      </c>
      <c r="J7" t="s">
        <v>217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tabSelected="1"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45360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2622034712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227</v>
      </c>
      <c r="I7" t="s">
        <v>45</v>
      </c>
      <c r="J7" t="s">
        <v>223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2622034713</v>
      </c>
      <c r="C8" s="6">
        <v>1261.52</v>
      </c>
      <c r="D8">
        <v>112.2</v>
      </c>
      <c r="E8">
        <v>0</v>
      </c>
      <c r="F8">
        <v>25</v>
      </c>
      <c r="G8" t="s">
        <v>20</v>
      </c>
      <c r="H8" t="s">
        <v>226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Mar01</vt:lpstr>
      <vt:lpstr>Mar06</vt:lpstr>
      <vt:lpstr>Mar08</vt:lpstr>
      <vt:lpstr>Mar11</vt:lpstr>
      <vt:lpstr>Mar12</vt:lpstr>
      <vt:lpstr>Mar13</vt:lpstr>
      <vt:lpstr>Mar15</vt:lpstr>
      <vt:lpstr>Mar18</vt:lpstr>
      <vt:lpstr>Sheet1</vt:lpstr>
      <vt:lpstr>Mar21</vt:lpstr>
      <vt:lpstr>Mar22</vt:lpstr>
      <vt:lpstr>Feb20</vt:lpstr>
      <vt:lpstr>Feb21</vt:lpstr>
      <vt:lpstr>Feb22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2024-03-26T04:20:18Z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