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  <sheet name="Sheet2" sheetId="7" r:id="rId3"/>
  </sheets>
  <definedNames>
    <definedName name="_xlnm._FilterDatabase" localSheetId="0" hidden="1">Sheet1!$A$6:$N$48</definedName>
    <definedName name="_xlnm.Print_Area" localSheetId="0">Sheet1!#REF!</definedName>
  </definedNames>
  <calcPr calcId="152511"/>
</workbook>
</file>

<file path=xl/calcChain.xml><?xml version="1.0" encoding="utf-8"?>
<calcChain xmlns="http://schemas.openxmlformats.org/spreadsheetml/2006/main">
  <c r="R53" i="4" l="1"/>
  <c r="Q53" i="4"/>
  <c r="S53" i="4" s="1"/>
</calcChain>
</file>

<file path=xl/sharedStrings.xml><?xml version="1.0" encoding="utf-8"?>
<sst xmlns="http://schemas.openxmlformats.org/spreadsheetml/2006/main" count="209" uniqueCount="96">
  <si>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</si>
  <si>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</si>
  <si>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</si>
  <si>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</si>
  <si>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</si>
  <si>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</si>
  <si>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</si>
  <si>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</si>
  <si>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</si>
  <si>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</si>
  <si>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</si>
  <si>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</si>
  <si>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</si>
  <si>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</si>
  <si>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</si>
  <si>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</si>
  <si>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</si>
  <si>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</si>
  <si>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</si>
  <si>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</si>
  <si>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</si>
  <si>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</si>
  <si>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</si>
  <si>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</si>
  <si>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</si>
  <si>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</si>
  <si>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</si>
  <si>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</si>
  <si>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</si>
  <si>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</si>
  <si>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</si>
  <si>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</si>
  <si>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</si>
  <si>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</si>
  <si>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</si>
  <si>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</si>
  <si>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</si>
  <si>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</si>
  <si>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</si>
  <si>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</si>
  <si>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</si>
  <si>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</si>
  <si>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</si>
  <si>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</si>
  <si>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</si>
  <si>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</si>
  <si>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</si>
  <si>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</si>
  <si>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</si>
  <si>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</si>
  <si>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</si>
  <si>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</si>
  <si>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</si>
  <si>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</si>
  <si>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</si>
  <si>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</si>
  <si>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</si>
  <si>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</si>
  <si>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------</t>
  </si>
  <si>
    <t>QUERY RE</t>
  </si>
  <si>
    <t>SELECTIO</t>
  </si>
  <si>
    <t>N:</t>
  </si>
  <si>
    <t>--------</t>
  </si>
  <si>
    <t>PORT 3</t>
  </si>
  <si>
    <t>023390*988</t>
  </si>
  <si>
    <t>SY8H4R</t>
  </si>
  <si>
    <t>023391*988</t>
  </si>
  <si>
    <t>SYBC6O</t>
  </si>
  <si>
    <t>023393*006</t>
  </si>
  <si>
    <t>ND9W8M</t>
  </si>
  <si>
    <t>023394*006</t>
  </si>
  <si>
    <t>TAN2XO</t>
  </si>
  <si>
    <t>023395*079</t>
  </si>
  <si>
    <t>NB69IL</t>
  </si>
  <si>
    <t>023396*079</t>
  </si>
  <si>
    <t>023397*079</t>
  </si>
  <si>
    <t>023398*016</t>
  </si>
  <si>
    <t>T6N3WJ</t>
  </si>
  <si>
    <t>023399*016</t>
  </si>
  <si>
    <t>UTWKNE</t>
  </si>
  <si>
    <t>023400*016</t>
  </si>
  <si>
    <t>KUSD5I</t>
  </si>
  <si>
    <t>023400*079</t>
  </si>
  <si>
    <t>WANG/LIUSUO</t>
  </si>
  <si>
    <t>GAO/JINLING</t>
  </si>
  <si>
    <t>BLAS/GEORGE</t>
  </si>
  <si>
    <t>MITA/MICHITERU</t>
  </si>
  <si>
    <t>STEELE/LARISSA</t>
  </si>
  <si>
    <t>STEELE/LYSSA RAE</t>
  </si>
  <si>
    <t>STEELE/RICHAR</t>
  </si>
  <si>
    <t>4917286420-1</t>
  </si>
  <si>
    <t>27180:STEELE/RICHAR</t>
  </si>
  <si>
    <t>27181:CABRERA/GEORGE</t>
  </si>
  <si>
    <t>HOCOG/VICTOR</t>
  </si>
  <si>
    <t xml:space="preserve">STOLE/JESSE </t>
  </si>
  <si>
    <t>U OHN/KHIN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</si>
</sst>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1" applyFont="1"/>
    <xf numFmtId="16" fontId="0" fillId="0" borderId="0" xfId="0" applyNumberFormat="1"/>
    <xf numFmtId="0" fontId="0" fillId="0" borderId="0" xfId="0" quotePrefix="1"/>
    <xf numFmtId="0" fontId="3" fillId="0" borderId="0" xfId="0" applyFont="1"/>
    <xf numFmtId="0" fontId="2" fillId="0" borderId="0" xfId="0" applyNumberFormat="1" applyFont="1"/>
  </cellXfs>
  <cellStyles count="3">
    <cellStyle name="Comma 2" xfId="2"/>
    <cellStyle name="Normal" xfId="0" builtin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53"/>
  <sheetViews>
    <sheetView tabSelected="1" zoomScale="85" zoomScaleNormal="85" workbookViewId="0">
      <selection activeCell="L18" sqref="L18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bestFit="1" customWidth="1"/>
    <col min="5" max="5" width="8.85546875" bestFit="1" customWidth="1"/>
    <col min="6" max="6" width="7" style="1" bestFit="1" customWidth="1"/>
    <col min="7" max="7" width="3.42578125" style="1" bestFit="1" customWidth="1"/>
    <col min="8" max="8" width="11.85546875" style="1" bestFit="1" customWidth="1"/>
    <col min="9" max="9" width="3.5703125" style="1" bestFit="1" customWidth="1"/>
    <col min="10" max="10" width="9.28515625" style="1" bestFit="1" customWidth="1"/>
    <col min="11" max="11" width="6" style="1" bestFit="1" customWidth="1"/>
    <col min="12" max="12" width="8" style="1" bestFit="1" customWidth="1"/>
    <col min="13" max="16384" width="9.140625" style="1"/>
  </cols>
  <sheetData>
    <row r="1" spans="1:14" x14ac:dyDescent="0.25">
      <c r="A1" s="1" t="s">
        <v>0</v>
      </c>
      <c r="B1" s="1">
        <v>4624765</v>
      </c>
      <c r="D1" t="s">
        <v>59</v>
      </c>
      <c r="E1" t="s">
        <v>63</v>
      </c>
      <c r="F1" s="2">
        <v>42795</v>
      </c>
      <c r="J1" s="1" t="s">
        <v>1</v>
      </c>
      <c r="K1" s="1" t="s">
        <v>2</v>
      </c>
    </row>
    <row r="2" spans="1:14" x14ac:dyDescent="0.25">
      <c r="A2" s="1" t="s">
        <v>3</v>
      </c>
      <c r="B2" s="1" t="s">
        <v>26</v>
      </c>
      <c r="D2" t="s">
        <v>60</v>
      </c>
      <c r="E2" t="s">
        <v>61</v>
      </c>
    </row>
    <row r="3" spans="1:14" x14ac:dyDescent="0.25">
      <c r="A3" s="1" t="s">
        <v>28</v>
      </c>
      <c r="B3" s="1" t="s">
        <v>29</v>
      </c>
      <c r="J3" s="2">
        <v>42828</v>
      </c>
      <c r="K3" s="1">
        <v>2017</v>
      </c>
    </row>
    <row r="4" spans="1:14" x14ac:dyDescent="0.25">
      <c r="A4" s="1" t="s">
        <v>4</v>
      </c>
      <c r="B4" s="1" t="s">
        <v>5</v>
      </c>
      <c r="C4" s="1" t="s">
        <v>4</v>
      </c>
      <c r="D4" t="s">
        <v>62</v>
      </c>
      <c r="E4" t="s">
        <v>58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</row>
    <row r="5" spans="1:14" x14ac:dyDescent="0.25">
      <c r="A5" s="3" t="s">
        <v>10</v>
      </c>
      <c r="B5" s="3" t="s">
        <v>11</v>
      </c>
      <c r="C5" s="3" t="s">
        <v>12</v>
      </c>
      <c r="D5" t="s">
        <v>30</v>
      </c>
      <c r="E5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</row>
    <row r="6" spans="1:14" x14ac:dyDescent="0.25">
      <c r="A6" s="1" t="s">
        <v>4</v>
      </c>
      <c r="B6" s="1" t="s">
        <v>5</v>
      </c>
      <c r="C6" s="1" t="s">
        <v>4</v>
      </c>
      <c r="D6" t="s">
        <v>62</v>
      </c>
      <c r="E6" t="s">
        <v>58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</row>
    <row r="7" spans="1:14" x14ac:dyDescent="0.25">
      <c r="A7" t="s">
        <v>64</v>
      </c>
      <c r="B7">
        <v>4917286412</v>
      </c>
      <c r="C7">
        <v>399.9</v>
      </c>
      <c r="D7">
        <v>66</v>
      </c>
      <c r="E7">
        <v>0</v>
      </c>
      <c r="F7">
        <v>30.1</v>
      </c>
      <c r="G7" t="s">
        <v>18</v>
      </c>
      <c r="H7" s="6" t="s">
        <v>83</v>
      </c>
      <c r="I7" t="s">
        <v>19</v>
      </c>
      <c r="J7" t="s">
        <v>65</v>
      </c>
      <c r="K7" t="s">
        <v>17</v>
      </c>
      <c r="L7">
        <v>1401434</v>
      </c>
      <c r="M7"/>
      <c r="N7" s="6"/>
    </row>
    <row r="8" spans="1:14" x14ac:dyDescent="0.25">
      <c r="A8" s="5" t="s">
        <v>66</v>
      </c>
      <c r="B8">
        <v>4917286413</v>
      </c>
      <c r="C8">
        <v>399.9</v>
      </c>
      <c r="D8">
        <v>66</v>
      </c>
      <c r="E8">
        <v>0</v>
      </c>
      <c r="F8">
        <v>30.1</v>
      </c>
      <c r="G8" t="s">
        <v>18</v>
      </c>
      <c r="H8" s="6" t="s">
        <v>84</v>
      </c>
      <c r="I8" t="s">
        <v>19</v>
      </c>
      <c r="J8" t="s">
        <v>67</v>
      </c>
      <c r="K8" t="s">
        <v>17</v>
      </c>
      <c r="L8">
        <v>1401434</v>
      </c>
      <c r="M8"/>
      <c r="N8" s="6"/>
    </row>
    <row r="9" spans="1:14" x14ac:dyDescent="0.25">
      <c r="A9" s="5" t="s">
        <v>68</v>
      </c>
      <c r="B9">
        <v>4917286415</v>
      </c>
      <c r="C9">
        <v>1428</v>
      </c>
      <c r="D9">
        <v>427.82</v>
      </c>
      <c r="E9">
        <v>0</v>
      </c>
      <c r="F9">
        <v>57.18</v>
      </c>
      <c r="G9" t="s">
        <v>18</v>
      </c>
      <c r="H9" s="6" t="s">
        <v>85</v>
      </c>
      <c r="I9" t="s">
        <v>19</v>
      </c>
      <c r="J9" t="s">
        <v>69</v>
      </c>
      <c r="K9" t="s">
        <v>17</v>
      </c>
      <c r="L9">
        <v>1402925</v>
      </c>
      <c r="M9"/>
      <c r="N9" s="6"/>
    </row>
    <row r="10" spans="1:14" x14ac:dyDescent="0.25">
      <c r="A10" t="s">
        <v>70</v>
      </c>
      <c r="B10">
        <v>4917286417</v>
      </c>
      <c r="C10">
        <v>552</v>
      </c>
      <c r="D10">
        <v>75.040000000000006</v>
      </c>
      <c r="E10">
        <v>0</v>
      </c>
      <c r="F10">
        <v>21.96</v>
      </c>
      <c r="G10" t="s">
        <v>18</v>
      </c>
      <c r="H10" s="6" t="s">
        <v>86</v>
      </c>
      <c r="I10" t="s">
        <v>19</v>
      </c>
      <c r="J10" t="s">
        <v>71</v>
      </c>
      <c r="K10" t="s">
        <v>17</v>
      </c>
      <c r="L10">
        <v>1413264</v>
      </c>
      <c r="M10"/>
      <c r="N10" s="6"/>
    </row>
    <row r="11" spans="1:14" x14ac:dyDescent="0.25">
      <c r="A11" s="5" t="s">
        <v>72</v>
      </c>
      <c r="B11">
        <v>4917286418</v>
      </c>
      <c r="C11">
        <v>585.9</v>
      </c>
      <c r="D11">
        <v>112.15</v>
      </c>
      <c r="E11">
        <v>0</v>
      </c>
      <c r="F11">
        <v>44.1</v>
      </c>
      <c r="G11" t="s">
        <v>23</v>
      </c>
      <c r="H11" s="6" t="s">
        <v>87</v>
      </c>
      <c r="I11" t="s">
        <v>22</v>
      </c>
      <c r="J11" t="s">
        <v>73</v>
      </c>
      <c r="K11" t="s">
        <v>17</v>
      </c>
      <c r="L11">
        <v>1402927</v>
      </c>
      <c r="M11"/>
      <c r="N11" s="6"/>
    </row>
    <row r="12" spans="1:14" x14ac:dyDescent="0.25">
      <c r="A12" s="5" t="s">
        <v>74</v>
      </c>
      <c r="B12">
        <v>4917286419</v>
      </c>
      <c r="C12">
        <v>585.9</v>
      </c>
      <c r="D12">
        <v>112.15</v>
      </c>
      <c r="E12">
        <v>0</v>
      </c>
      <c r="F12">
        <v>0</v>
      </c>
      <c r="G12" t="s">
        <v>23</v>
      </c>
      <c r="H12" s="6" t="s">
        <v>88</v>
      </c>
      <c r="I12" t="s">
        <v>22</v>
      </c>
      <c r="J12" t="s">
        <v>73</v>
      </c>
      <c r="K12" t="s">
        <v>17</v>
      </c>
      <c r="L12">
        <v>1402927</v>
      </c>
      <c r="M12"/>
      <c r="N12" s="6"/>
    </row>
    <row r="13" spans="1:14" x14ac:dyDescent="0.25">
      <c r="A13" s="5" t="s">
        <v>74</v>
      </c>
      <c r="B13">
        <v>4917286420</v>
      </c>
      <c r="C13">
        <v>182.9</v>
      </c>
      <c r="D13">
        <v>0</v>
      </c>
      <c r="F13">
        <v>44.1</v>
      </c>
      <c r="G13" t="s">
        <v>18</v>
      </c>
      <c r="H13" s="6" t="s">
        <v>91</v>
      </c>
      <c r="I13" t="s">
        <v>22</v>
      </c>
      <c r="J13" t="s">
        <v>73</v>
      </c>
      <c r="K13" t="s">
        <v>17</v>
      </c>
      <c r="L13">
        <v>1402926</v>
      </c>
      <c r="M13"/>
      <c r="N13" s="6"/>
    </row>
    <row r="14" spans="1:14" x14ac:dyDescent="0.25">
      <c r="A14" t="s">
        <v>75</v>
      </c>
      <c r="B14" t="s">
        <v>90</v>
      </c>
      <c r="C14">
        <v>358.9</v>
      </c>
      <c r="D14">
        <v>112.15</v>
      </c>
      <c r="E14">
        <v>0</v>
      </c>
      <c r="F14">
        <v>0</v>
      </c>
      <c r="G14" t="s">
        <v>23</v>
      </c>
      <c r="H14" s="6" t="s">
        <v>89</v>
      </c>
      <c r="I14" t="s">
        <v>22</v>
      </c>
      <c r="J14" t="s">
        <v>73</v>
      </c>
      <c r="K14" t="s">
        <v>17</v>
      </c>
      <c r="L14">
        <v>1402927</v>
      </c>
      <c r="M14"/>
      <c r="N14" s="6"/>
    </row>
    <row r="15" spans="1:14" x14ac:dyDescent="0.25">
      <c r="A15" t="s">
        <v>76</v>
      </c>
      <c r="B15">
        <v>4917286421</v>
      </c>
      <c r="C15">
        <v>420</v>
      </c>
      <c r="D15">
        <v>129.74</v>
      </c>
      <c r="E15">
        <v>0</v>
      </c>
      <c r="F15">
        <v>21.26</v>
      </c>
      <c r="G15" t="s">
        <v>18</v>
      </c>
      <c r="H15" s="6" t="s">
        <v>92</v>
      </c>
      <c r="I15" t="s">
        <v>22</v>
      </c>
      <c r="J15" t="s">
        <v>77</v>
      </c>
      <c r="K15" t="s">
        <v>17</v>
      </c>
      <c r="L15">
        <v>1402926</v>
      </c>
      <c r="M15"/>
      <c r="N15" s="6"/>
    </row>
    <row r="16" spans="1:14" x14ac:dyDescent="0.25">
      <c r="A16" t="s">
        <v>78</v>
      </c>
      <c r="B16">
        <v>4917286422</v>
      </c>
      <c r="C16">
        <v>0</v>
      </c>
      <c r="D16">
        <v>7</v>
      </c>
      <c r="E16">
        <v>0</v>
      </c>
      <c r="F16">
        <v>0</v>
      </c>
      <c r="G16" t="s">
        <v>18</v>
      </c>
      <c r="H16" s="6" t="s">
        <v>93</v>
      </c>
      <c r="I16" t="s">
        <v>22</v>
      </c>
      <c r="J16" t="s">
        <v>79</v>
      </c>
      <c r="K16" t="s">
        <v>17</v>
      </c>
      <c r="L16">
        <v>1402926</v>
      </c>
      <c r="M16"/>
      <c r="N16" s="6"/>
    </row>
    <row r="17" spans="1:14" x14ac:dyDescent="0.25">
      <c r="A17" t="s">
        <v>80</v>
      </c>
      <c r="B17">
        <v>4917286423</v>
      </c>
      <c r="C17">
        <v>0</v>
      </c>
      <c r="D17">
        <v>7</v>
      </c>
      <c r="E17">
        <v>0</v>
      </c>
      <c r="F17">
        <v>0</v>
      </c>
      <c r="G17" t="s">
        <v>18</v>
      </c>
      <c r="H17" s="6" t="s">
        <v>94</v>
      </c>
      <c r="I17" t="s">
        <v>22</v>
      </c>
      <c r="J17" t="s">
        <v>81</v>
      </c>
      <c r="K17" t="s">
        <v>17</v>
      </c>
      <c r="L17">
        <v>1402926</v>
      </c>
      <c r="M17"/>
      <c r="N17" s="6"/>
    </row>
    <row r="18" spans="1:14" x14ac:dyDescent="0.25">
      <c r="A18" t="s">
        <v>82</v>
      </c>
      <c r="B18" s="1">
        <v>2172686960</v>
      </c>
      <c r="C18" s="1">
        <v>288.29999999999995</v>
      </c>
      <c r="D18">
        <v>62.5</v>
      </c>
      <c r="E18">
        <v>0</v>
      </c>
      <c r="F18" s="1">
        <v>21.7</v>
      </c>
      <c r="G18" t="s">
        <v>18</v>
      </c>
      <c r="H18" s="1" t="s">
        <v>95</v>
      </c>
      <c r="I18" t="s">
        <v>22</v>
      </c>
      <c r="J18" t="s">
        <v>81</v>
      </c>
      <c r="K18" t="s">
        <v>17</v>
      </c>
      <c r="L18">
        <v>1409131</v>
      </c>
      <c r="M18"/>
      <c r="N18" s="6"/>
    </row>
    <row r="37" spans="2:18" x14ac:dyDescent="0.25">
      <c r="B37" s="7"/>
    </row>
    <row r="38" spans="2:18" x14ac:dyDescent="0.25">
      <c r="B38" s="7"/>
    </row>
    <row r="39" spans="2:18" x14ac:dyDescent="0.25">
      <c r="B39" s="7"/>
    </row>
    <row r="40" spans="2:18" x14ac:dyDescent="0.25">
      <c r="B40" s="7"/>
    </row>
    <row r="41" spans="2:18" x14ac:dyDescent="0.25">
      <c r="B41" s="7"/>
    </row>
    <row r="42" spans="2:18" x14ac:dyDescent="0.25">
      <c r="B42" s="7"/>
    </row>
    <row r="43" spans="2:18" x14ac:dyDescent="0.25">
      <c r="B43" s="7"/>
    </row>
    <row r="44" spans="2:18" x14ac:dyDescent="0.25">
      <c r="B44" s="7"/>
    </row>
    <row r="45" spans="2:18" x14ac:dyDescent="0.25">
      <c r="B45" s="7"/>
    </row>
    <row r="46" spans="2:18" x14ac:dyDescent="0.25">
      <c r="B46" s="7"/>
    </row>
    <row r="47" spans="2:18" x14ac:dyDescent="0.25">
      <c r="B47" s="7"/>
    </row>
    <row r="48" spans="2:18" x14ac:dyDescent="0.25">
      <c r="Q48" s="1">
        <v>60</v>
      </c>
      <c r="R48" s="1">
        <v>1920</v>
      </c>
    </row>
    <row r="49" spans="17:19" x14ac:dyDescent="0.25">
      <c r="Q49" s="1">
        <v>1920</v>
      </c>
      <c r="R49" s="1">
        <v>50</v>
      </c>
    </row>
    <row r="50" spans="17:19" x14ac:dyDescent="0.25">
      <c r="Q50" s="1">
        <v>194</v>
      </c>
    </row>
    <row r="51" spans="17:19" x14ac:dyDescent="0.25">
      <c r="Q51" s="1">
        <v>200</v>
      </c>
    </row>
    <row r="52" spans="17:19" x14ac:dyDescent="0.25">
      <c r="Q52" s="1">
        <v>5</v>
      </c>
    </row>
    <row r="53" spans="17:19" x14ac:dyDescent="0.25">
      <c r="Q53" s="1">
        <f>SUBTOTAL(9,Q48:Q52)</f>
        <v>2379</v>
      </c>
      <c r="R53" s="1">
        <f>SUBTOTAL(9,R48:R52)</f>
        <v>1970</v>
      </c>
      <c r="S53" s="1">
        <f>+Q53-R53</f>
        <v>409</v>
      </c>
    </row>
  </sheetData>
  <autoFilter ref="A6:N48"/>
  <conditionalFormatting sqref="B18:B1048576 B1:B6">
    <cfRule type="duplicateValues" dxfId="3" priority="40"/>
  </conditionalFormatting>
  <conditionalFormatting sqref="B7:B10">
    <cfRule type="duplicateValues" dxfId="2" priority="54"/>
  </conditionalFormatting>
  <conditionalFormatting sqref="B11:B17">
    <cfRule type="duplicateValues" dxfId="1" priority="55"/>
  </conditionalFormatting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4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4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2017-03-31T07:00:06Z</cp:lastPrinted>
  <dcterms:created xsi:type="dcterms:W3CDTF">2006-09-14T06:14:56Z</dcterms:created>
  <dcterms:modified xsi:type="dcterms:W3CDTF">2017-05-29T07:32:56Z</dcterms:modified>
</cp:coreProperties>
</file>