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40" documentId="8_{85440A87-22B1-4838-9778-3C410BC2CFCF}" xr6:coauthVersionLast="47" xr6:coauthVersionMax="47" xr10:uidLastSave="{2895399F-508B-4E31-9002-3BB0BE53F35E}"/>
  <bookViews>
    <workbookView xWindow="-120" yWindow="-120" windowWidth="24240" windowHeight="13140" activeTab="4" xr2:uid="{00000000-000D-0000-FFFF-FFFF00000000}"/>
  </bookViews>
  <sheets>
    <sheet name="Sep03" sheetId="77" r:id="rId1"/>
    <sheet name="Sep06" sheetId="83" r:id="rId2"/>
    <sheet name="Sep09" sheetId="84" r:id="rId3"/>
    <sheet name="Sep12" sheetId="111" r:id="rId4"/>
    <sheet name="Sheet1" sheetId="108" r:id="rId5"/>
    <sheet name="Sep16" sheetId="87" r:id="rId6"/>
    <sheet name="Sep17" sheetId="88" r:id="rId7"/>
    <sheet name="Sep19" sheetId="91" r:id="rId8"/>
    <sheet name="Sep20" sheetId="92" r:id="rId9"/>
    <sheet name="Sep23" sheetId="115" r:id="rId10"/>
    <sheet name="Sep24" sheetId="117" r:id="rId11"/>
    <sheet name="Sep25" sheetId="109" r:id="rId12"/>
    <sheet name="Sep26" sheetId="94" r:id="rId13"/>
    <sheet name="Sep27" sheetId="98" r:id="rId14"/>
  </sheets>
  <calcPr calcId="191029"/>
</workbook>
</file>

<file path=xl/calcChain.xml><?xml version="1.0" encoding="utf-8"?>
<calcChain xmlns="http://schemas.openxmlformats.org/spreadsheetml/2006/main">
  <c r="F9" i="117" l="1"/>
</calcChain>
</file>

<file path=xl/sharedStrings.xml><?xml version="1.0" encoding="utf-8"?>
<sst xmlns="http://schemas.openxmlformats.org/spreadsheetml/2006/main" count="1394" uniqueCount="213">
  <si>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</si>
  <si>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</si>
  <si>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</si>
  <si>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</si>
  <si>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</si>
  <si>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</si>
  <si>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</si>
  <si>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</si>
  <si>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</si>
  <si>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</si>
  <si>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</si>
  <si>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</si>
  <si>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</si>
  <si>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</si>
  <si>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</si>
  <si>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</si>
  <si>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</si>
  <si>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</si>
  <si>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</si>
  <si>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</si>
  <si>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</si>
  <si>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</si>
  <si>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</si>
  <si>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</si>
  <si>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</si>
  <si>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</si>
  <si>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</si>
  <si>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</si>
  <si>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</si>
  <si>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</si>
  <si>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</si>
  <si>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</si>
  <si>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</si>
  <si>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</si>
  <si>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</si>
  <si>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</si>
  <si>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</si>
  <si>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</si>
  <si>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</si>
  <si>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</si>
  <si>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</si>
  <si>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</si>
  <si>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</si>
  <si>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</si>
  <si>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</si>
  <si>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</si>
  <si>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</si>
  <si>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</si>
  <si>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</si>
  <si>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</si>
  <si>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</si>
  <si>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</si>
  <si>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</si>
  <si>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</si>
  <si>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</si>
  <si>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</si>
  <si>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</si>
  <si>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</si>
  <si>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</si>
  <si>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</si>
  <si>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</si>
  <si>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</si>
  <si>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</si>
  <si>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</si>
  <si>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</si>
  <si>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</si>
  <si>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</si>
  <si>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</si>
  <si>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</si>
  <si>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</si>
  <si>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</si>
  <si>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</si>
  <si>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</si>
  <si>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</si>
  <si>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</si>
  <si>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FSM Petroleum Corp</t>
  </si>
  <si>
    <t>KRETZERS/AURELIA ALEPUYO</t>
  </si>
  <si>
    <t>--</t>
  </si>
  <si>
    <t>CNJ</t>
  </si>
  <si>
    <t>AGY NO - 54</t>
  </si>
  <si>
    <t>OFFICE - SP</t>
  </si>
  <si>
    <t>N1S2109</t>
  </si>
  <si>
    <t>AGENT  - CR</t>
  </si>
  <si>
    <t>AMOS</t>
  </si>
  <si>
    <t>034910 016</t>
  </si>
  <si>
    <t>5FJ8B2</t>
  </si>
  <si>
    <t>ALAFANSO/KETER</t>
  </si>
  <si>
    <t>034911 016</t>
  </si>
  <si>
    <t>5WTPED</t>
  </si>
  <si>
    <t>KYUN/KYUNG JIN</t>
  </si>
  <si>
    <t>QUERY RE</t>
  </si>
  <si>
    <t>PORT 0</t>
  </si>
  <si>
    <t>SELECTIO</t>
  </si>
  <si>
    <t>N:</t>
  </si>
  <si>
    <t>--------</t>
  </si>
  <si>
    <t>034912 016</t>
  </si>
  <si>
    <t>5SKYRM</t>
  </si>
  <si>
    <t>034913 016</t>
  </si>
  <si>
    <t>6G6MHF</t>
  </si>
  <si>
    <t>PO # 23088-SAHEEM/ABDUL</t>
  </si>
  <si>
    <t>034915 016</t>
  </si>
  <si>
    <t>6SKRPO</t>
  </si>
  <si>
    <t>034916 016</t>
  </si>
  <si>
    <t>CONTI/NO</t>
  </si>
  <si>
    <t>6N72P8</t>
  </si>
  <si>
    <t>034917 016</t>
  </si>
  <si>
    <t>6S4G3D</t>
  </si>
  <si>
    <t>ANG/WELLINGTON CHUA</t>
  </si>
  <si>
    <t>SANDIG/CARMELITA BULATAO</t>
  </si>
  <si>
    <t>6X62YK</t>
  </si>
  <si>
    <t>6XBPX2</t>
  </si>
  <si>
    <t>6XC4MV</t>
  </si>
  <si>
    <t>EPORT 13</t>
  </si>
  <si>
    <t>SEP</t>
  </si>
  <si>
    <t>034918 169</t>
  </si>
  <si>
    <t>034919 169</t>
  </si>
  <si>
    <t>034920 169</t>
  </si>
  <si>
    <t>034921 169</t>
  </si>
  <si>
    <t>034922 169</t>
  </si>
  <si>
    <t>034923 169</t>
  </si>
  <si>
    <t>034924 169</t>
  </si>
  <si>
    <t>034925 169</t>
  </si>
  <si>
    <t>034926 169</t>
  </si>
  <si>
    <t>034927 169</t>
  </si>
  <si>
    <t>034928 169</t>
  </si>
  <si>
    <t>034929 169</t>
  </si>
  <si>
    <t>034930 169</t>
  </si>
  <si>
    <t>034931 016</t>
  </si>
  <si>
    <t>5N7G4H</t>
  </si>
  <si>
    <t>GAMBOA/APRIL DE LA CRUZ</t>
  </si>
  <si>
    <t>034932 016</t>
  </si>
  <si>
    <t>5RI946</t>
  </si>
  <si>
    <t>034933 016</t>
  </si>
  <si>
    <t>57KU7A</t>
  </si>
  <si>
    <t>CRISOSTOMO/ROMMEL GOROSPE</t>
  </si>
  <si>
    <t>SAHEEM/ABDUL</t>
  </si>
  <si>
    <t>034934*016</t>
  </si>
  <si>
    <t>5X4RML</t>
  </si>
  <si>
    <t>034936*016</t>
  </si>
  <si>
    <t>5XDQ8R</t>
  </si>
  <si>
    <t>CEPEDA/CHARLES PABLO SABLAN</t>
  </si>
  <si>
    <t>MANGLONA/ANTHONY PANGELINAN</t>
  </si>
  <si>
    <t>0SEP</t>
  </si>
  <si>
    <t>034937 016</t>
  </si>
  <si>
    <t>6KQBBY</t>
  </si>
  <si>
    <t>034938 016</t>
  </si>
  <si>
    <t>5RTS3P</t>
  </si>
  <si>
    <t>SAIMON/JOSEPH M</t>
  </si>
  <si>
    <t>034939 016</t>
  </si>
  <si>
    <t>54MI2N</t>
  </si>
  <si>
    <t>034940 016</t>
  </si>
  <si>
    <t>LAAW/MAR</t>
  </si>
  <si>
    <t>6H8CKI</t>
  </si>
  <si>
    <t>034941 016</t>
  </si>
  <si>
    <t>6H9C58</t>
  </si>
  <si>
    <t>034942 016</t>
  </si>
  <si>
    <t>6ADRGO</t>
  </si>
  <si>
    <t>034943 016</t>
  </si>
  <si>
    <t>54MJHT</t>
  </si>
  <si>
    <t>034944 016</t>
  </si>
  <si>
    <t>6HDRTN</t>
  </si>
  <si>
    <t>YANGMOG/FAUSTINO R</t>
  </si>
  <si>
    <t>LAAW/MARIA</t>
  </si>
  <si>
    <t>GEORGE/ANDY S</t>
  </si>
  <si>
    <t>KILLION/REDLEY</t>
  </si>
  <si>
    <t>034945 016</t>
  </si>
  <si>
    <t>6KQTYE</t>
  </si>
  <si>
    <t>034946 016</t>
  </si>
  <si>
    <t>6LGGVA</t>
  </si>
  <si>
    <t>034948 016</t>
  </si>
  <si>
    <t>66XKFZ</t>
  </si>
  <si>
    <t>034949 016</t>
  </si>
  <si>
    <t>56ENX7</t>
  </si>
  <si>
    <t>TAN/JERRY CHO YEE</t>
  </si>
  <si>
    <t>034950 016</t>
  </si>
  <si>
    <t>572UQP</t>
  </si>
  <si>
    <t>034951 016</t>
  </si>
  <si>
    <t>57CI75</t>
  </si>
  <si>
    <t>034952 169</t>
  </si>
  <si>
    <t>58AVZH</t>
  </si>
  <si>
    <t>034953 169</t>
  </si>
  <si>
    <t>034954 169</t>
  </si>
  <si>
    <t>034955 169</t>
  </si>
  <si>
    <t>034956 169</t>
  </si>
  <si>
    <t>034957 169</t>
  </si>
  <si>
    <t>034958 169</t>
  </si>
  <si>
    <t>MORRIS/JARED CONSTANTINE</t>
  </si>
  <si>
    <t>REYES/TIANA TUDELA</t>
  </si>
  <si>
    <t>CAMACHO/AIDEN GERARD PASSI</t>
  </si>
  <si>
    <t>KADOKURA/YUTAKA</t>
  </si>
  <si>
    <t>KILELEMAN HIX/TERELL EARL DERLA</t>
  </si>
  <si>
    <t>NAMAI SCOGGINS/TAIGA WILSON</t>
  </si>
  <si>
    <t>QUIDATO/JOHN PETER NINIANO</t>
  </si>
  <si>
    <t>SHAKIR/TAHER SHABBI</t>
  </si>
  <si>
    <t>YEOM/CHAN SEO</t>
  </si>
  <si>
    <t>034959 016</t>
  </si>
  <si>
    <t>5H3UQK</t>
  </si>
  <si>
    <t>034960 016</t>
  </si>
  <si>
    <t>KILLION/</t>
  </si>
  <si>
    <t>034961 016</t>
  </si>
  <si>
    <t>BAUTISTA/MARLON CORPUZ</t>
  </si>
  <si>
    <t>BAUTISTA/RUTH CHARMAINE CORPUZ</t>
  </si>
  <si>
    <t>DIZON/SEAN PAUL CORTUNA</t>
  </si>
  <si>
    <t>GUERRERO/NATHAN MARIANO MENDIOLA</t>
  </si>
  <si>
    <t>MALLARI/JUDE DOMINGUEZ</t>
  </si>
  <si>
    <t>MALONZO/SHAINA ANGELA DAEL</t>
  </si>
  <si>
    <t>ODICTA/DAVE BRYAN OLPINDO</t>
  </si>
  <si>
    <t>TSUKAGOS/LINA</t>
  </si>
  <si>
    <t>MARATAS/ANGELA MARIA BERNALDEZ</t>
  </si>
  <si>
    <t>ROBLES/ABIGAEL YAMBAO</t>
  </si>
  <si>
    <t>DELOS REYES/JOHN PAUL TUTOR</t>
  </si>
  <si>
    <t>MACARIO/EZEKIEL LINGCASO</t>
  </si>
  <si>
    <t>MANACOP/BRANDON BRUNO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</si>
</sst>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3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theme" Target="theme/theme1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styles" Target="styles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haredStrings" Target="sharedString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calcChain" Target="calcChain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ustomXml" Target="../customXml/item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2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E22" sqref="E21: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79</v>
      </c>
      <c r="B1">
        <v>624765</v>
      </c>
      <c r="D1" t="s">
        <v>1</v>
      </c>
      <c r="E1" t="s">
        <v>47</v>
      </c>
      <c r="F1" s="2">
        <v>45538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80</v>
      </c>
      <c r="B2" t="s">
        <v>81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82</v>
      </c>
      <c r="B3" t="s">
        <v>83</v>
      </c>
      <c r="J3" s="2">
        <v>45538</v>
      </c>
      <c r="K3">
        <v>2024</v>
      </c>
      <c r="P3" s="15"/>
      <c r="Q3" s="14" t="s">
        <v>53</v>
      </c>
    </row>
    <row r="4" spans="1:20" ht="15.75" x14ac:dyDescent="0.3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84</v>
      </c>
      <c r="B7">
        <v>3049490998</v>
      </c>
      <c r="C7">
        <v>138</v>
      </c>
      <c r="D7">
        <v>13.89</v>
      </c>
      <c r="E7">
        <v>0</v>
      </c>
      <c r="F7">
        <v>20.11</v>
      </c>
      <c r="G7" t="s">
        <v>18</v>
      </c>
      <c r="H7" t="s">
        <v>86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9">
        <v>1417666</v>
      </c>
      <c r="Q23" s="30" t="s">
        <v>67</v>
      </c>
      <c r="R23" s="31"/>
      <c r="S23" s="31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75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11" sqref="C11: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3049491029</v>
      </c>
      <c r="C7" s="6">
        <v>2623</v>
      </c>
      <c r="D7">
        <v>132.38999999999999</v>
      </c>
      <c r="E7">
        <v>0</v>
      </c>
      <c r="F7">
        <v>131.61000000000001</v>
      </c>
      <c r="G7" t="s">
        <v>18</v>
      </c>
      <c r="H7" t="s">
        <v>161</v>
      </c>
      <c r="I7" t="s">
        <v>45</v>
      </c>
      <c r="J7" t="s">
        <v>149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3049491030</v>
      </c>
      <c r="C8" s="6">
        <v>2623</v>
      </c>
      <c r="D8">
        <v>132.38999999999999</v>
      </c>
      <c r="E8">
        <v>0</v>
      </c>
      <c r="F8">
        <v>131.61000000000001</v>
      </c>
      <c r="G8" t="s">
        <v>18</v>
      </c>
      <c r="H8" t="s">
        <v>162</v>
      </c>
      <c r="I8" t="s">
        <v>45</v>
      </c>
      <c r="J8" t="s">
        <v>152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3049491031</v>
      </c>
      <c r="C9" s="6">
        <v>3532</v>
      </c>
      <c r="D9">
        <v>60.68</v>
      </c>
      <c r="E9">
        <v>0</v>
      </c>
      <c r="F9">
        <v>177.32</v>
      </c>
      <c r="G9" t="s">
        <v>18</v>
      </c>
      <c r="H9" t="s">
        <v>163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3049491032</v>
      </c>
      <c r="C10" s="6">
        <v>661</v>
      </c>
      <c r="D10">
        <v>91.39</v>
      </c>
      <c r="E10">
        <v>0</v>
      </c>
      <c r="F10">
        <v>32.61</v>
      </c>
      <c r="G10" t="s">
        <v>18</v>
      </c>
      <c r="H10" t="s">
        <v>164</v>
      </c>
      <c r="I10" t="s">
        <v>45</v>
      </c>
      <c r="J10" t="s">
        <v>156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3049491033</v>
      </c>
      <c r="C11" s="6">
        <v>13712</v>
      </c>
      <c r="D11">
        <v>403.6</v>
      </c>
      <c r="E11">
        <v>0</v>
      </c>
      <c r="F11">
        <v>684.4</v>
      </c>
      <c r="G11" t="s">
        <v>18</v>
      </c>
      <c r="H11" t="s">
        <v>161</v>
      </c>
      <c r="I11" t="s">
        <v>45</v>
      </c>
      <c r="J11" t="s">
        <v>158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3049491034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3049491035</v>
      </c>
      <c r="C13" s="6">
        <v>13712</v>
      </c>
      <c r="D13">
        <v>403.6</v>
      </c>
      <c r="E13">
        <v>0</v>
      </c>
      <c r="F13">
        <v>0</v>
      </c>
      <c r="G13" t="s">
        <v>18</v>
      </c>
      <c r="H13" t="s">
        <v>151</v>
      </c>
      <c r="I13" t="s">
        <v>45</v>
      </c>
      <c r="J13" t="s">
        <v>160</v>
      </c>
      <c r="K13" t="s">
        <v>19</v>
      </c>
      <c r="L13" s="6">
        <v>1418359</v>
      </c>
      <c r="N13" t="s">
        <v>23</v>
      </c>
      <c r="P13" s="35">
        <v>1409390</v>
      </c>
      <c r="Q13" s="36" t="s">
        <v>37</v>
      </c>
      <c r="R13" s="37"/>
      <c r="S13" s="37"/>
    </row>
    <row r="14" spans="1:19" x14ac:dyDescent="0.25">
      <c r="A14" s="1">
        <v>16</v>
      </c>
      <c r="B14">
        <v>3049491036</v>
      </c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45539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45559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94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94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3049491037</v>
      </c>
      <c r="C7" s="6">
        <v>13178</v>
      </c>
      <c r="D7">
        <v>403.6</v>
      </c>
      <c r="E7">
        <v>0</v>
      </c>
      <c r="F7">
        <v>658.4</v>
      </c>
      <c r="G7" t="s">
        <v>18</v>
      </c>
      <c r="H7" t="s">
        <v>163</v>
      </c>
      <c r="I7" t="s">
        <v>45</v>
      </c>
      <c r="J7" t="s">
        <v>166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3049491038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3049491039</v>
      </c>
      <c r="C9" s="6">
        <v>11855</v>
      </c>
      <c r="D9">
        <v>388.42</v>
      </c>
      <c r="E9">
        <v>0</v>
      </c>
      <c r="F9">
        <f>+C9*0.05-1.17</f>
        <v>591.58000000000004</v>
      </c>
      <c r="G9" t="s">
        <v>18</v>
      </c>
      <c r="H9" t="s">
        <v>164</v>
      </c>
      <c r="I9" t="s">
        <v>45</v>
      </c>
      <c r="J9" t="s">
        <v>168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3049491040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45540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45560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77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77</v>
      </c>
      <c r="J6" t="s">
        <v>8</v>
      </c>
      <c r="K6" t="s">
        <v>10</v>
      </c>
      <c r="P6" s="26">
        <v>1413264</v>
      </c>
      <c r="Q6" s="27" t="s">
        <v>30</v>
      </c>
      <c r="R6" s="28"/>
      <c r="S6" s="28"/>
      <c r="T6" s="28"/>
      <c r="U6" s="28"/>
    </row>
    <row r="7" spans="1:21" x14ac:dyDescent="0.25">
      <c r="A7" s="1" t="s">
        <v>169</v>
      </c>
      <c r="B7">
        <v>3049491043</v>
      </c>
      <c r="C7" s="6">
        <v>373</v>
      </c>
      <c r="D7">
        <v>143.1</v>
      </c>
      <c r="E7">
        <v>0</v>
      </c>
      <c r="F7">
        <v>75</v>
      </c>
      <c r="G7" t="s">
        <v>20</v>
      </c>
      <c r="H7" t="s">
        <v>173</v>
      </c>
      <c r="I7" t="s">
        <v>45</v>
      </c>
      <c r="J7" t="s">
        <v>170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171</v>
      </c>
      <c r="B8">
        <v>3049491044</v>
      </c>
      <c r="C8" s="6">
        <v>188</v>
      </c>
      <c r="D8">
        <v>17.100000000000001</v>
      </c>
      <c r="E8">
        <v>0</v>
      </c>
      <c r="F8">
        <v>0</v>
      </c>
      <c r="G8" t="s">
        <v>20</v>
      </c>
      <c r="H8" t="s">
        <v>173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24" sqref="N23:N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3049491045</v>
      </c>
      <c r="C7" s="6">
        <v>3299.2999999999997</v>
      </c>
      <c r="D7">
        <v>161.4</v>
      </c>
      <c r="E7">
        <v>0</v>
      </c>
      <c r="F7">
        <v>154.30000000000001</v>
      </c>
      <c r="G7" t="s">
        <v>18</v>
      </c>
      <c r="H7" t="s">
        <v>186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3049491046</v>
      </c>
      <c r="C8" s="6">
        <v>310</v>
      </c>
      <c r="D8">
        <v>159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177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3049491047</v>
      </c>
      <c r="C9" s="6">
        <v>80</v>
      </c>
      <c r="D9">
        <v>63.6</v>
      </c>
      <c r="E9">
        <v>0</v>
      </c>
      <c r="F9">
        <v>25</v>
      </c>
      <c r="G9" t="s">
        <v>18</v>
      </c>
      <c r="H9" t="s">
        <v>188</v>
      </c>
      <c r="I9" t="s">
        <v>45</v>
      </c>
      <c r="J9" t="s">
        <v>179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3049491048</v>
      </c>
      <c r="C10" s="6">
        <v>80</v>
      </c>
      <c r="D10">
        <v>63.6</v>
      </c>
      <c r="E10">
        <v>0</v>
      </c>
      <c r="F10">
        <v>25</v>
      </c>
      <c r="G10" t="s">
        <v>18</v>
      </c>
      <c r="H10" t="s">
        <v>189</v>
      </c>
      <c r="I10" t="s">
        <v>45</v>
      </c>
      <c r="J10" t="s">
        <v>179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3049491049</v>
      </c>
      <c r="C11" s="6">
        <v>80</v>
      </c>
      <c r="D11">
        <v>63.6</v>
      </c>
      <c r="E11">
        <v>0</v>
      </c>
      <c r="F11">
        <v>25</v>
      </c>
      <c r="G11" t="s">
        <v>18</v>
      </c>
      <c r="H11" t="s">
        <v>190</v>
      </c>
      <c r="I11" t="s">
        <v>45</v>
      </c>
      <c r="J11" t="s">
        <v>179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182</v>
      </c>
      <c r="B12">
        <v>3049491050</v>
      </c>
      <c r="C12" s="6">
        <v>80</v>
      </c>
      <c r="D12">
        <v>63.6</v>
      </c>
      <c r="E12">
        <v>0</v>
      </c>
      <c r="F12">
        <v>25</v>
      </c>
      <c r="G12" t="s">
        <v>18</v>
      </c>
      <c r="H12" t="s">
        <v>191</v>
      </c>
      <c r="I12" t="s">
        <v>45</v>
      </c>
      <c r="J12" t="s">
        <v>179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3049491051</v>
      </c>
      <c r="C13" s="6">
        <v>80</v>
      </c>
      <c r="D13">
        <v>63.6</v>
      </c>
      <c r="E13">
        <v>0</v>
      </c>
      <c r="F13">
        <v>25</v>
      </c>
      <c r="G13" t="s">
        <v>18</v>
      </c>
      <c r="H13" t="s">
        <v>192</v>
      </c>
      <c r="I13" t="s">
        <v>45</v>
      </c>
      <c r="J13" t="s">
        <v>179</v>
      </c>
      <c r="K13" t="s">
        <v>19</v>
      </c>
      <c r="L13" s="6">
        <v>1413264</v>
      </c>
      <c r="N13" t="s">
        <v>73</v>
      </c>
      <c r="P13" s="35">
        <v>1409390</v>
      </c>
      <c r="Q13" s="36" t="s">
        <v>37</v>
      </c>
      <c r="R13" s="37"/>
      <c r="S13" s="37"/>
    </row>
    <row r="14" spans="1:19" x14ac:dyDescent="0.25">
      <c r="A14" s="1" t="s">
        <v>184</v>
      </c>
      <c r="B14">
        <v>3049491052</v>
      </c>
      <c r="C14" s="6">
        <v>80</v>
      </c>
      <c r="D14">
        <v>63.6</v>
      </c>
      <c r="E14">
        <v>0</v>
      </c>
      <c r="F14">
        <v>25</v>
      </c>
      <c r="G14" t="s">
        <v>18</v>
      </c>
      <c r="H14" t="s">
        <v>193</v>
      </c>
      <c r="I14" t="s">
        <v>45</v>
      </c>
      <c r="J14" t="s">
        <v>179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3049491053</v>
      </c>
      <c r="C15" s="6">
        <v>80</v>
      </c>
      <c r="D15">
        <v>63.6</v>
      </c>
      <c r="E15">
        <v>0</v>
      </c>
      <c r="F15">
        <v>25</v>
      </c>
      <c r="G15" t="s">
        <v>18</v>
      </c>
      <c r="H15" t="s">
        <v>194</v>
      </c>
      <c r="I15" t="s">
        <v>45</v>
      </c>
      <c r="J15" t="s">
        <v>179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75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45562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3049491054</v>
      </c>
      <c r="C7">
        <v>376</v>
      </c>
      <c r="D7">
        <v>23.99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196</v>
      </c>
      <c r="K7" t="s">
        <v>19</v>
      </c>
      <c r="L7" s="6">
        <v>1414691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3049491055</v>
      </c>
      <c r="C8">
        <v>0</v>
      </c>
      <c r="D8">
        <v>0</v>
      </c>
      <c r="E8">
        <v>0</v>
      </c>
      <c r="F8">
        <v>0</v>
      </c>
      <c r="H8" t="s">
        <v>198</v>
      </c>
      <c r="I8" t="s">
        <v>45</v>
      </c>
      <c r="J8" t="s">
        <v>168</v>
      </c>
      <c r="K8" t="s">
        <v>19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3049491056</v>
      </c>
      <c r="K9" t="s">
        <v>78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199</v>
      </c>
      <c r="B10">
        <v>3049491057</v>
      </c>
      <c r="C10">
        <v>0</v>
      </c>
      <c r="D10">
        <v>0</v>
      </c>
      <c r="E10">
        <v>0</v>
      </c>
      <c r="F10">
        <v>0</v>
      </c>
      <c r="H10" t="s">
        <v>198</v>
      </c>
      <c r="I10" t="s">
        <v>45</v>
      </c>
      <c r="J10" t="s">
        <v>156</v>
      </c>
      <c r="K10" t="s">
        <v>19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49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87</v>
      </c>
      <c r="B7">
        <v>3049490999</v>
      </c>
      <c r="C7" s="6">
        <v>240</v>
      </c>
      <c r="D7">
        <v>146.30000000000001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88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90</v>
      </c>
      <c r="E1" t="s">
        <v>91</v>
      </c>
      <c r="F1" s="2">
        <v>45544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92</v>
      </c>
      <c r="E2" t="s">
        <v>93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94</v>
      </c>
      <c r="E4" t="s">
        <v>66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94</v>
      </c>
      <c r="E6" t="s">
        <v>66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3049491000</v>
      </c>
      <c r="C7" s="6">
        <v>1505</v>
      </c>
      <c r="D7">
        <v>96.29</v>
      </c>
      <c r="E7">
        <v>0</v>
      </c>
      <c r="F7">
        <v>76.709999999999994</v>
      </c>
      <c r="G7" t="s">
        <v>18</v>
      </c>
      <c r="H7" t="s">
        <v>99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3049491001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45537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45547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100</v>
      </c>
      <c r="B7">
        <v>3049491003</v>
      </c>
      <c r="C7" s="6">
        <v>633</v>
      </c>
      <c r="D7">
        <v>10.1</v>
      </c>
      <c r="E7">
        <v>0</v>
      </c>
      <c r="F7">
        <v>30</v>
      </c>
      <c r="G7" t="s">
        <v>18</v>
      </c>
      <c r="H7" t="s">
        <v>107</v>
      </c>
      <c r="I7" t="s">
        <v>45</v>
      </c>
      <c r="J7" t="s">
        <v>101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102</v>
      </c>
      <c r="B8">
        <v>3049491004</v>
      </c>
      <c r="C8" s="6">
        <v>1343</v>
      </c>
      <c r="D8">
        <v>375.33</v>
      </c>
      <c r="E8">
        <v>0</v>
      </c>
      <c r="F8">
        <v>50</v>
      </c>
      <c r="G8" t="s">
        <v>20</v>
      </c>
      <c r="H8" t="s">
        <v>103</v>
      </c>
      <c r="I8" t="s">
        <v>45</v>
      </c>
      <c r="J8" t="s">
        <v>104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3049491005</v>
      </c>
      <c r="C9" s="6">
        <v>1343</v>
      </c>
      <c r="D9">
        <v>375.33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106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112</v>
      </c>
      <c r="F1" s="2" t="s">
        <v>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45548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94</v>
      </c>
      <c r="F4" t="s">
        <v>66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94</v>
      </c>
      <c r="F6" t="s">
        <v>66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3049491006</v>
      </c>
      <c r="C7">
        <v>380</v>
      </c>
      <c r="D7">
        <v>63.6</v>
      </c>
      <c r="E7">
        <v>0</v>
      </c>
      <c r="F7">
        <v>10</v>
      </c>
      <c r="G7" t="s">
        <v>18</v>
      </c>
      <c r="H7" t="s">
        <v>200</v>
      </c>
      <c r="I7" t="s">
        <v>45</v>
      </c>
      <c r="J7" t="s">
        <v>109</v>
      </c>
      <c r="K7" t="s">
        <v>19</v>
      </c>
      <c r="L7" s="6">
        <v>1413808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115</v>
      </c>
      <c r="B8">
        <v>3049491007</v>
      </c>
      <c r="C8">
        <v>380</v>
      </c>
      <c r="D8">
        <v>63.6</v>
      </c>
      <c r="E8">
        <v>0</v>
      </c>
      <c r="F8">
        <v>10</v>
      </c>
      <c r="G8" t="s">
        <v>18</v>
      </c>
      <c r="H8" t="s">
        <v>201</v>
      </c>
      <c r="I8" t="s">
        <v>45</v>
      </c>
      <c r="J8" t="s">
        <v>109</v>
      </c>
      <c r="K8" t="s">
        <v>19</v>
      </c>
      <c r="L8" s="6">
        <v>1413808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3049491008</v>
      </c>
      <c r="C9">
        <v>380</v>
      </c>
      <c r="D9">
        <v>63.6</v>
      </c>
      <c r="E9">
        <v>0</v>
      </c>
      <c r="F9">
        <v>10</v>
      </c>
      <c r="G9" t="s">
        <v>18</v>
      </c>
      <c r="H9" t="s">
        <v>202</v>
      </c>
      <c r="I9" t="s">
        <v>45</v>
      </c>
      <c r="J9" t="s">
        <v>109</v>
      </c>
      <c r="K9" t="s">
        <v>19</v>
      </c>
      <c r="L9" s="6">
        <v>1413808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117</v>
      </c>
      <c r="B10">
        <v>3049491009</v>
      </c>
      <c r="C10">
        <v>380</v>
      </c>
      <c r="D10">
        <v>63.6</v>
      </c>
      <c r="E10">
        <v>0</v>
      </c>
      <c r="F10">
        <v>10</v>
      </c>
      <c r="G10" t="s">
        <v>18</v>
      </c>
      <c r="H10" t="s">
        <v>203</v>
      </c>
      <c r="I10" t="s">
        <v>45</v>
      </c>
      <c r="J10" t="s">
        <v>109</v>
      </c>
      <c r="K10" t="s">
        <v>19</v>
      </c>
      <c r="L10" s="6">
        <v>1413808</v>
      </c>
      <c r="N10" t="s">
        <v>73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118</v>
      </c>
      <c r="B11">
        <v>3049491010</v>
      </c>
      <c r="C11">
        <v>380</v>
      </c>
      <c r="D11">
        <v>63.6</v>
      </c>
      <c r="E11">
        <v>0</v>
      </c>
      <c r="F11">
        <v>10</v>
      </c>
      <c r="G11" t="s">
        <v>18</v>
      </c>
      <c r="H11" t="s">
        <v>204</v>
      </c>
      <c r="I11" t="s">
        <v>45</v>
      </c>
      <c r="J11" t="s">
        <v>109</v>
      </c>
      <c r="K11" t="s">
        <v>19</v>
      </c>
      <c r="L11" s="6">
        <v>1413808</v>
      </c>
      <c r="N11" t="s">
        <v>73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119</v>
      </c>
      <c r="B12">
        <v>3049491011</v>
      </c>
      <c r="C12">
        <v>380</v>
      </c>
      <c r="D12">
        <v>63.6</v>
      </c>
      <c r="E12">
        <v>0</v>
      </c>
      <c r="F12">
        <v>10</v>
      </c>
      <c r="G12" t="s">
        <v>18</v>
      </c>
      <c r="H12" t="s">
        <v>205</v>
      </c>
      <c r="I12" t="s">
        <v>45</v>
      </c>
      <c r="J12" t="s">
        <v>109</v>
      </c>
      <c r="K12" t="s">
        <v>19</v>
      </c>
      <c r="L12" s="6">
        <v>1413808</v>
      </c>
      <c r="N12" t="s">
        <v>73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120</v>
      </c>
      <c r="B13">
        <v>3049491012</v>
      </c>
      <c r="C13">
        <v>380</v>
      </c>
      <c r="D13">
        <v>63.6</v>
      </c>
      <c r="E13">
        <v>0</v>
      </c>
      <c r="F13">
        <v>10</v>
      </c>
      <c r="G13" t="s">
        <v>18</v>
      </c>
      <c r="H13" t="s">
        <v>206</v>
      </c>
      <c r="I13" t="s">
        <v>45</v>
      </c>
      <c r="J13" t="s">
        <v>109</v>
      </c>
      <c r="K13" t="s">
        <v>19</v>
      </c>
      <c r="L13" s="6">
        <v>1413808</v>
      </c>
      <c r="N13" t="s">
        <v>73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121</v>
      </c>
      <c r="B14">
        <v>3049491013</v>
      </c>
      <c r="C14">
        <v>380</v>
      </c>
      <c r="D14">
        <v>63.6</v>
      </c>
      <c r="E14">
        <v>0</v>
      </c>
      <c r="F14">
        <v>10</v>
      </c>
      <c r="G14" t="s">
        <v>18</v>
      </c>
      <c r="H14" t="s">
        <v>207</v>
      </c>
      <c r="I14" t="s">
        <v>45</v>
      </c>
      <c r="J14" t="s">
        <v>109</v>
      </c>
      <c r="K14" t="s">
        <v>19</v>
      </c>
      <c r="L14" s="6">
        <v>1413808</v>
      </c>
      <c r="N14" t="s">
        <v>73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122</v>
      </c>
      <c r="B15">
        <v>3049491014</v>
      </c>
      <c r="C15">
        <v>150</v>
      </c>
      <c r="D15">
        <v>63.6</v>
      </c>
      <c r="E15">
        <v>0</v>
      </c>
      <c r="F15">
        <v>10</v>
      </c>
      <c r="G15" t="s">
        <v>18</v>
      </c>
      <c r="H15" t="s">
        <v>208</v>
      </c>
      <c r="I15" t="s">
        <v>45</v>
      </c>
      <c r="J15" t="s">
        <v>110</v>
      </c>
      <c r="K15" t="s">
        <v>19</v>
      </c>
      <c r="L15" s="6">
        <v>1413808</v>
      </c>
      <c r="N15" t="s">
        <v>73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3049491015</v>
      </c>
      <c r="C16">
        <v>150</v>
      </c>
      <c r="D16">
        <v>63.6</v>
      </c>
      <c r="E16">
        <v>0</v>
      </c>
      <c r="F16">
        <v>10</v>
      </c>
      <c r="G16" t="s">
        <v>18</v>
      </c>
      <c r="H16" t="s">
        <v>209</v>
      </c>
      <c r="I16" t="s">
        <v>45</v>
      </c>
      <c r="J16" t="s">
        <v>110</v>
      </c>
      <c r="K16" t="s">
        <v>19</v>
      </c>
      <c r="L16" s="6">
        <v>1413808</v>
      </c>
      <c r="N16" t="s">
        <v>73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3049491016</v>
      </c>
      <c r="C17">
        <v>140</v>
      </c>
      <c r="D17">
        <v>63.6</v>
      </c>
      <c r="E17">
        <v>0</v>
      </c>
      <c r="F17">
        <v>10</v>
      </c>
      <c r="G17" t="s">
        <v>18</v>
      </c>
      <c r="H17" t="s">
        <v>210</v>
      </c>
      <c r="I17" t="s">
        <v>45</v>
      </c>
      <c r="J17" t="s">
        <v>111</v>
      </c>
      <c r="K17" t="s">
        <v>19</v>
      </c>
      <c r="L17" s="6">
        <v>1413808</v>
      </c>
      <c r="N17" t="s">
        <v>73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3049491017</v>
      </c>
      <c r="C18">
        <v>140</v>
      </c>
      <c r="D18">
        <v>63.6</v>
      </c>
      <c r="E18">
        <v>0</v>
      </c>
      <c r="F18">
        <v>10</v>
      </c>
      <c r="G18" t="s">
        <v>18</v>
      </c>
      <c r="H18" t="s">
        <v>211</v>
      </c>
      <c r="I18" t="s">
        <v>45</v>
      </c>
      <c r="J18" t="s">
        <v>111</v>
      </c>
      <c r="K18" t="s">
        <v>19</v>
      </c>
      <c r="L18" s="6">
        <v>1413808</v>
      </c>
      <c r="N18" t="s">
        <v>73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3049491018</v>
      </c>
      <c r="C19">
        <v>140</v>
      </c>
      <c r="D19">
        <v>63.6</v>
      </c>
      <c r="E19">
        <v>0</v>
      </c>
      <c r="F19">
        <v>10</v>
      </c>
      <c r="G19" t="s">
        <v>18</v>
      </c>
      <c r="H19" t="s">
        <v>212</v>
      </c>
      <c r="I19" t="s">
        <v>45</v>
      </c>
      <c r="J19" t="s">
        <v>111</v>
      </c>
      <c r="K19" t="s">
        <v>19</v>
      </c>
      <c r="L19" s="6">
        <v>1413808</v>
      </c>
      <c r="N19" t="s">
        <v>73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67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3049491019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129</v>
      </c>
      <c r="I7" t="s">
        <v>45</v>
      </c>
      <c r="J7" t="s">
        <v>128</v>
      </c>
      <c r="K7" t="s">
        <v>19</v>
      </c>
      <c r="L7" s="6">
        <v>1414691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45542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45552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3049491020</v>
      </c>
      <c r="C7" s="6">
        <v>352</v>
      </c>
      <c r="D7">
        <v>37.9</v>
      </c>
      <c r="E7">
        <v>0</v>
      </c>
      <c r="F7">
        <v>25</v>
      </c>
      <c r="G7" t="s">
        <v>20</v>
      </c>
      <c r="H7" t="s">
        <v>134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3049491021</v>
      </c>
      <c r="C8" s="6">
        <v>661</v>
      </c>
      <c r="D8">
        <v>91.39</v>
      </c>
      <c r="E8">
        <v>0</v>
      </c>
      <c r="F8">
        <v>37.61</v>
      </c>
      <c r="G8" t="s">
        <v>18</v>
      </c>
      <c r="H8" t="s">
        <v>135</v>
      </c>
      <c r="I8" t="s">
        <v>45</v>
      </c>
      <c r="J8" t="s">
        <v>133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75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45544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40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3049491022</v>
      </c>
      <c r="C7" s="6">
        <v>2319</v>
      </c>
      <c r="D7">
        <v>128.30000000000001</v>
      </c>
      <c r="E7">
        <v>0</v>
      </c>
      <c r="F7">
        <v>35</v>
      </c>
      <c r="G7" t="s">
        <v>20</v>
      </c>
      <c r="H7" t="s">
        <v>140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3049491023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3049491025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141</v>
      </c>
      <c r="I9" t="s">
        <v>45</v>
      </c>
      <c r="J9" t="s">
        <v>139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0">
        <v>1409390</v>
      </c>
      <c r="Q13" s="21" t="s">
        <v>37</v>
      </c>
      <c r="R13" s="22"/>
      <c r="S13" s="22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0">
        <v>1417666</v>
      </c>
      <c r="Q22" s="21" t="s">
        <v>67</v>
      </c>
      <c r="R22" s="22"/>
      <c r="S22" s="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75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C10" sqref="C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45555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77</v>
      </c>
      <c r="J4" t="s">
        <v>8</v>
      </c>
      <c r="K4" t="s">
        <v>10</v>
      </c>
      <c r="P4" s="40" t="s">
        <v>60</v>
      </c>
      <c r="Q4" s="39"/>
      <c r="R4" s="3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77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143</v>
      </c>
      <c r="B7">
        <v>3049491026</v>
      </c>
      <c r="C7" s="6">
        <v>12538</v>
      </c>
      <c r="D7">
        <v>399.52</v>
      </c>
      <c r="E7">
        <v>0</v>
      </c>
      <c r="F7">
        <v>626.90000000000009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3049491027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145</v>
      </c>
      <c r="B9">
        <v>3049491028</v>
      </c>
      <c r="C9" s="6">
        <v>1002.0000000000001</v>
      </c>
      <c r="D9">
        <v>91.39</v>
      </c>
      <c r="E9">
        <v>0</v>
      </c>
      <c r="F9">
        <v>47.19</v>
      </c>
      <c r="G9" t="s">
        <v>18</v>
      </c>
      <c r="H9" t="s">
        <v>147</v>
      </c>
      <c r="I9" t="s">
        <v>45</v>
      </c>
      <c r="J9" t="s">
        <v>146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5">
        <v>1409390</v>
      </c>
      <c r="Q13" s="36" t="s">
        <v>37</v>
      </c>
      <c r="R13" s="37"/>
      <c r="S13" s="37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41" t="s">
        <v>46</v>
      </c>
    </row>
    <row r="27" spans="1:19" x14ac:dyDescent="0.25">
      <c r="A27" s="1"/>
      <c r="L27" s="6"/>
      <c r="P27" s="42" t="s">
        <v>59</v>
      </c>
    </row>
    <row r="28" spans="1:19" x14ac:dyDescent="0.25">
      <c r="A28" s="1"/>
      <c r="L28" s="6"/>
      <c r="P28">
        <v>1418359</v>
      </c>
      <c r="Q28" s="12" t="s">
        <v>75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Sep03</vt:lpstr>
      <vt:lpstr>Sep06</vt:lpstr>
      <vt:lpstr>Sep09</vt:lpstr>
      <vt:lpstr>Sep12</vt:lpstr>
      <vt:lpstr>Sheet1</vt:lpstr>
      <vt:lpstr>Sep16</vt:lpstr>
      <vt:lpstr>Sep17</vt:lpstr>
      <vt:lpstr>Sep19</vt:lpstr>
      <vt:lpstr>Sep20</vt:lpstr>
      <vt:lpstr>Sep23</vt:lpstr>
      <vt:lpstr>Sep24</vt:lpstr>
      <vt:lpstr>Sep25</vt:lpstr>
      <vt:lpstr>Sep26</vt:lpstr>
      <vt:lpstr>Sep27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2024-09-30T07:35:22Z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