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0/Oct/"/>
    </mc:Choice>
  </mc:AlternateContent>
  <xr:revisionPtr revIDLastSave="191" documentId="8_{B0C21170-53ED-45CB-8E5D-44353F4A5339}" xr6:coauthVersionLast="45" xr6:coauthVersionMax="45" xr10:uidLastSave="{E19B3F42-85EC-4987-A5B4-516723883DB4}"/>
  <bookViews>
    <workbookView xWindow="-120" yWindow="-120" windowWidth="20730" windowHeight="11160" activeTab="5" xr2:uid="{00000000-000D-0000-FFFF-FFFF00000000}"/>
  </bookViews>
  <sheets>
    <sheet name="Oct01" sheetId="30" r:id="rId1"/>
    <sheet name="Oct02" sheetId="16" r:id="rId2"/>
    <sheet name="Oct05" sheetId="34" r:id="rId3"/>
    <sheet name="Oct06" sheetId="36" r:id="rId4"/>
    <sheet name="Oct07" sheetId="37" r:id="rId5"/>
    <sheet name="Sheet1" sheetId="38" r:id="rId6"/>
    <sheet name="Oct09" sheetId="39" r:id="rId7"/>
    <sheet name="Oct23" sheetId="40" r:id="rId8"/>
    <sheet name="Oct26" sheetId="42" r:id="rId9"/>
    <sheet name="Sept18" sheetId="43" r:id="rId10"/>
    <sheet name="Sept23" sheetId="44" r:id="rId11"/>
    <sheet name="Sept24" sheetId="45" r:id="rId12"/>
    <sheet name="Sept30" sheetId="41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41" l="1"/>
</calcChain>
</file>

<file path=xl/sharedStrings.xml><?xml version="1.0" encoding="utf-8"?>
<sst xmlns="http://schemas.openxmlformats.org/spreadsheetml/2006/main" count="1140" uniqueCount="147">
  <si>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</si>
  <si>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</si>
  <si>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</si>
  <si>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</si>
  <si>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</si>
  <si>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</si>
  <si>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</si>
  <si>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</si>
  <si>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</si>
  <si>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</si>
  <si>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</si>
  <si>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</si>
  <si>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</si>
  <si>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</si>
  <si>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</si>
  <si>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</si>
  <si>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</si>
  <si>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</si>
  <si>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</si>
  <si>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</si>
  <si>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</si>
  <si>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</si>
  <si>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</si>
  <si>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</si>
  <si>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</si>
  <si>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</si>
  <si>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</si>
  <si>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</si>
  <si>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</si>
  <si>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</si>
  <si>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</si>
  <si>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</si>
  <si>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</si>
  <si>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</si>
  <si>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</si>
  <si>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</si>
  <si>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</si>
  <si>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</si>
  <si>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</si>
  <si>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</si>
  <si>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</si>
  <si>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</si>
  <si>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</si>
  <si>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</si>
  <si>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</si>
  <si>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</si>
  <si>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EPORT 1</t>
  </si>
  <si>
    <t>AGENT  - 0</t>
  </si>
  <si>
    <t>312CR</t>
  </si>
  <si>
    <t>C:\Drive G\May20.txt</t>
  </si>
  <si>
    <t>EPORT 0</t>
  </si>
  <si>
    <t>A</t>
  </si>
  <si>
    <t>APHI - Saipan Kanoa/C. Hotel</t>
  </si>
  <si>
    <t>FRSS - Saipan</t>
  </si>
  <si>
    <t>C:\Drive G\Aug28.txt</t>
  </si>
  <si>
    <t>CNJ</t>
  </si>
  <si>
    <t>PHILIPPINE CONSULATE</t>
  </si>
  <si>
    <t>http://apps.tanholdings.com/csis/</t>
  </si>
  <si>
    <t>clopez</t>
  </si>
  <si>
    <t xml:space="preserve"> @clopez123</t>
  </si>
  <si>
    <t>C:\Drive G\Sep02.txt</t>
  </si>
  <si>
    <t>031759*016</t>
  </si>
  <si>
    <t>TLYXJ5</t>
  </si>
  <si>
    <t>EPORT 2</t>
  </si>
  <si>
    <t>031760 016</t>
  </si>
  <si>
    <t>PRFSD6</t>
  </si>
  <si>
    <t>031761 016</t>
  </si>
  <si>
    <t>U5MECS</t>
  </si>
  <si>
    <t>ROPON/NORES</t>
  </si>
  <si>
    <t>LOGAWE/JOAN WALLY</t>
  </si>
  <si>
    <t>CAMACHO/EDGARDO CLUTARIO</t>
  </si>
  <si>
    <t>----</t>
  </si>
  <si>
    <t>--------</t>
  </si>
  <si>
    <t>031762 016</t>
  </si>
  <si>
    <t>N9RMUX</t>
  </si>
  <si>
    <t>ALLAS/MARIECRIS OLIVEROS</t>
  </si>
  <si>
    <t>EPORT 3</t>
  </si>
  <si>
    <t>0SEP</t>
  </si>
  <si>
    <t>031768 016</t>
  </si>
  <si>
    <t>MR4WNS</t>
  </si>
  <si>
    <t>031769 988</t>
  </si>
  <si>
    <t>TNSNBF</t>
  </si>
  <si>
    <t>031770 016</t>
  </si>
  <si>
    <t>Q554L3</t>
  </si>
  <si>
    <t>031771 016</t>
  </si>
  <si>
    <t>Q57SPM</t>
  </si>
  <si>
    <t>031772 988</t>
  </si>
  <si>
    <t>QU8X78</t>
  </si>
  <si>
    <t>JACILDO/BENEDIC LANIA</t>
  </si>
  <si>
    <t>DEDOYCO/LORETO JR ESTILO</t>
  </si>
  <si>
    <t>NAVERA/NEBUCHADNEZZAR ASIAO</t>
  </si>
  <si>
    <t>WARWICK/TYLER JAMES/CO D. M SABLAN</t>
  </si>
  <si>
    <t>MANUEL/RODELIO OCHEA</t>
  </si>
  <si>
    <t>C:\Drive G\Sep30.txt</t>
  </si>
  <si>
    <t>--</t>
  </si>
  <si>
    <t>031773 988</t>
  </si>
  <si>
    <t>QT8QGW</t>
  </si>
  <si>
    <t>031774 988</t>
  </si>
  <si>
    <t>JVAC89</t>
  </si>
  <si>
    <t>RAMOS/JEFFREY ALCANTARA</t>
  </si>
  <si>
    <t>GUINTO/VERONICA LAYSON</t>
  </si>
  <si>
    <t>031775 016</t>
  </si>
  <si>
    <t>UMBC5K</t>
  </si>
  <si>
    <t>031776 016</t>
  </si>
  <si>
    <t>031777 016</t>
  </si>
  <si>
    <t>J5L758</t>
  </si>
  <si>
    <t>GONZALES/JULIUS MACALINAO</t>
  </si>
  <si>
    <t>PACIT/RUTH BARRANTES</t>
  </si>
  <si>
    <t>CARLOS/ZACKIA RIANA PACIT</t>
  </si>
  <si>
    <t>031778 988</t>
  </si>
  <si>
    <t>K2FTSP</t>
  </si>
  <si>
    <t>031779 988</t>
  </si>
  <si>
    <t>DACANAY/HONORIO ANTALAN</t>
  </si>
  <si>
    <t>DACANAY/JANE GONZAGA</t>
  </si>
  <si>
    <t>031780 988</t>
  </si>
  <si>
    <t>MHCO7J</t>
  </si>
  <si>
    <t>031781 988</t>
  </si>
  <si>
    <t>031782 988</t>
  </si>
  <si>
    <t>031783 988</t>
  </si>
  <si>
    <t>JC9CNO</t>
  </si>
  <si>
    <t>031784 988</t>
  </si>
  <si>
    <t>031785 988</t>
  </si>
  <si>
    <t>JAMBOR/MARTIN MR</t>
  </si>
  <si>
    <t>JAMBOR/QUIDO LUCAS</t>
  </si>
  <si>
    <t>GLAJCHOVA/SARKA</t>
  </si>
  <si>
    <t>031785 180</t>
  </si>
  <si>
    <t>031788 016</t>
  </si>
  <si>
    <t>U97CP4</t>
  </si>
  <si>
    <t>031789 016</t>
  </si>
  <si>
    <t>MANABAT/BRYAN ULYSSES ESTRELLA</t>
  </si>
  <si>
    <t>MANABAT/SERRINA ELIZABETH PITE</t>
  </si>
  <si>
    <t>031790 016</t>
  </si>
  <si>
    <t>QS3WPT</t>
  </si>
  <si>
    <t>DOMINGO/DAYNE LAURICE SARIA</t>
  </si>
  <si>
    <t>031791 016</t>
  </si>
  <si>
    <t>031792 016</t>
  </si>
  <si>
    <t>031796 988</t>
  </si>
  <si>
    <t>JCYKLK</t>
  </si>
  <si>
    <t>031797 988</t>
  </si>
  <si>
    <t>031798 988</t>
  </si>
  <si>
    <t>LE/NHU ANH THI</t>
  </si>
  <si>
    <t>COOK JR/FRANKLIN KIRK</t>
  </si>
  <si>
    <t>COOK/NHU Y LE</t>
  </si>
  <si>
    <t>031799 016</t>
  </si>
  <si>
    <t>SAO2X2</t>
  </si>
  <si>
    <t>PANALIGAN/MARIEL URBANO</t>
  </si>
  <si>
    <t>C:\users\cesar lopez\Documents\CSIS\Oct01.txt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</si>
</sst>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sz val="11"/>
      <name val="Calibri"/>
      <family val="2"/>
      <scheme val="minor"/>
    </font>
    <font>
      <sz val="11"/>
      <color rgb="FFFF0000"/>
      <name val="Courier New"/>
      <family val="3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0" fontId="2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4" fillId="5" borderId="0" xfId="0" applyFont="1" applyFill="1"/>
    <xf numFmtId="0" fontId="3" fillId="5" borderId="0" xfId="0" applyFont="1" applyFill="1"/>
    <xf numFmtId="0" fontId="3" fillId="0" borderId="0" xfId="0" applyFont="1"/>
    <xf numFmtId="0" fontId="5" fillId="0" borderId="0" xfId="0" applyFont="1"/>
    <xf numFmtId="0" fontId="6" fillId="5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0" borderId="0" xfId="0" applyAlignment="1">
      <alignment horizontal="left"/>
    </xf>
    <xf numFmtId="0" fontId="7" fillId="0" borderId="0" xfId="1" applyAlignment="1" applyProtection="1">
      <alignment horizontal="center"/>
    </xf>
    <xf numFmtId="0" fontId="8" fillId="0" borderId="0" xfId="0" applyFon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798C-49A3-4777-B193-40CE4D0812B9}">
  <dimension ref="A1:S42"/>
  <sheetViews>
    <sheetView topLeftCell="B1"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50</v>
      </c>
      <c r="F1" s="2">
        <v>44105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M2" s="3"/>
      <c r="N2" s="3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44105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94</v>
      </c>
      <c r="J4" t="s">
        <v>8</v>
      </c>
      <c r="K4" t="s">
        <v>10</v>
      </c>
      <c r="P4" s="17" t="s">
        <v>146</v>
      </c>
      <c r="Q4" s="20"/>
      <c r="R4" s="20"/>
      <c r="S4" s="20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 s="17" t="s">
        <v>54</v>
      </c>
      <c r="Q5" s="14"/>
      <c r="R5" s="14"/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94</v>
      </c>
      <c r="J6" t="s">
        <v>8</v>
      </c>
      <c r="K6" t="s">
        <v>10</v>
      </c>
      <c r="P6">
        <v>1401378</v>
      </c>
      <c r="Q6" t="s">
        <v>29</v>
      </c>
    </row>
    <row r="7" spans="1:19" x14ac:dyDescent="0.25">
      <c r="A7" s="1" t="s">
        <v>95</v>
      </c>
      <c r="B7">
        <v>3706761251</v>
      </c>
      <c r="C7">
        <v>937.44</v>
      </c>
      <c r="D7">
        <v>75.459999999999994</v>
      </c>
      <c r="E7">
        <v>0</v>
      </c>
      <c r="F7">
        <v>70.56</v>
      </c>
      <c r="G7" t="s">
        <v>18</v>
      </c>
      <c r="H7" t="s">
        <v>100</v>
      </c>
      <c r="I7" t="s">
        <v>45</v>
      </c>
      <c r="J7" t="s">
        <v>96</v>
      </c>
      <c r="K7" t="s">
        <v>19</v>
      </c>
      <c r="L7">
        <v>1402926</v>
      </c>
      <c r="N7" t="s">
        <v>23</v>
      </c>
      <c r="P7" s="6">
        <v>1413264</v>
      </c>
      <c r="Q7" s="4" t="s">
        <v>30</v>
      </c>
      <c r="R7" s="5"/>
      <c r="S7" s="5"/>
    </row>
    <row r="8" spans="1:19" x14ac:dyDescent="0.25">
      <c r="A8" s="1" t="s">
        <v>97</v>
      </c>
      <c r="B8">
        <v>3706761252</v>
      </c>
      <c r="C8">
        <v>725.4</v>
      </c>
      <c r="D8">
        <v>75.459999999999994</v>
      </c>
      <c r="E8">
        <v>0</v>
      </c>
      <c r="F8">
        <v>54.6</v>
      </c>
      <c r="G8" t="s">
        <v>18</v>
      </c>
      <c r="H8" t="s">
        <v>99</v>
      </c>
      <c r="I8" t="s">
        <v>45</v>
      </c>
      <c r="J8" t="s">
        <v>98</v>
      </c>
      <c r="K8" t="s">
        <v>19</v>
      </c>
      <c r="L8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19" x14ac:dyDescent="0.25">
      <c r="A9" s="1"/>
      <c r="P9" s="6">
        <v>1401179</v>
      </c>
      <c r="Q9" s="4" t="s">
        <v>32</v>
      </c>
      <c r="R9" s="5"/>
      <c r="S9" s="5"/>
    </row>
    <row r="10" spans="1:19" x14ac:dyDescent="0.25">
      <c r="A10" s="1"/>
      <c r="P10" s="6">
        <v>1401236</v>
      </c>
      <c r="Q10" s="4" t="s">
        <v>33</v>
      </c>
      <c r="R10" s="4"/>
      <c r="S10" s="4"/>
    </row>
    <row r="11" spans="1:19" x14ac:dyDescent="0.25">
      <c r="A11" s="1"/>
      <c r="P11" s="6">
        <v>1401207</v>
      </c>
      <c r="Q11" s="4" t="s">
        <v>34</v>
      </c>
      <c r="R11" s="5"/>
      <c r="S11" s="5"/>
    </row>
    <row r="12" spans="1:19" x14ac:dyDescent="0.25">
      <c r="A12" s="1"/>
      <c r="P12" s="6">
        <v>1401434</v>
      </c>
      <c r="Q12" s="4" t="s">
        <v>35</v>
      </c>
      <c r="R12" s="5"/>
      <c r="S12" s="5"/>
    </row>
    <row r="13" spans="1:19" x14ac:dyDescent="0.25">
      <c r="A13" s="1"/>
      <c r="P13" s="6">
        <v>1401497</v>
      </c>
      <c r="Q13" s="4" t="s">
        <v>36</v>
      </c>
      <c r="R13" s="5"/>
      <c r="S13" s="5"/>
    </row>
    <row r="14" spans="1:19" x14ac:dyDescent="0.25">
      <c r="A14" s="1"/>
      <c r="P14" s="6">
        <v>1409390</v>
      </c>
      <c r="Q14" s="4" t="s">
        <v>37</v>
      </c>
      <c r="R14" s="5"/>
      <c r="S14" s="5"/>
    </row>
    <row r="15" spans="1:19" x14ac:dyDescent="0.25">
      <c r="A15" s="1"/>
      <c r="P15" s="18">
        <v>1409131</v>
      </c>
      <c r="Q15" s="19" t="s">
        <v>52</v>
      </c>
      <c r="R15" s="20"/>
      <c r="S15" s="20"/>
    </row>
    <row r="16" spans="1:19" x14ac:dyDescent="0.25">
      <c r="A16" s="1"/>
      <c r="P16" s="6">
        <v>1414691</v>
      </c>
      <c r="Q16" s="4" t="s">
        <v>38</v>
      </c>
      <c r="R16" s="5"/>
      <c r="S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53</v>
      </c>
      <c r="R23" s="5"/>
      <c r="S23" s="5"/>
    </row>
    <row r="24" spans="1:19" x14ac:dyDescent="0.25">
      <c r="A24" s="1"/>
      <c r="P24" s="6">
        <v>1402688</v>
      </c>
      <c r="Q24" s="21" t="s">
        <v>56</v>
      </c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hyperlinks>
    <hyperlink ref="Q1" r:id="rId1" xr:uid="{6814662E-C260-4AF7-83A4-65A47D0E82B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E50AB-4D91-4EC6-A8DF-84DC6C1D1640}">
  <dimension ref="A1:S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46</v>
      </c>
      <c r="F1" s="2">
        <v>44082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44098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61</v>
      </c>
      <c r="B7">
        <v>3706761238</v>
      </c>
      <c r="C7">
        <v>1412</v>
      </c>
      <c r="D7">
        <v>169.96</v>
      </c>
      <c r="E7">
        <v>0</v>
      </c>
      <c r="F7">
        <v>58.04</v>
      </c>
      <c r="G7" t="s">
        <v>18</v>
      </c>
      <c r="H7" s="16" t="s">
        <v>68</v>
      </c>
      <c r="I7" t="s">
        <v>45</v>
      </c>
      <c r="J7" t="s">
        <v>62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6"/>
      <c r="P8" s="6">
        <v>1401179</v>
      </c>
      <c r="Q8" s="4" t="s">
        <v>32</v>
      </c>
      <c r="R8" s="5"/>
      <c r="S8" s="5"/>
    </row>
    <row r="9" spans="1:19" x14ac:dyDescent="0.25">
      <c r="A9" s="1"/>
      <c r="H9" s="1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H10" s="1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6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5"/>
      <c r="P14" s="18">
        <v>1409131</v>
      </c>
      <c r="Q14" s="19" t="s">
        <v>52</v>
      </c>
      <c r="R14" s="20"/>
    </row>
    <row r="15" spans="1:19" x14ac:dyDescent="0.25">
      <c r="A15" s="1"/>
      <c r="H15" s="16"/>
      <c r="P15" s="6">
        <v>1414691</v>
      </c>
      <c r="Q15" s="4" t="s">
        <v>38</v>
      </c>
      <c r="R15" s="5"/>
      <c r="S15" s="5"/>
    </row>
    <row r="16" spans="1:19" x14ac:dyDescent="0.25">
      <c r="A16" s="1"/>
      <c r="H16" s="1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1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16"/>
      <c r="P21" s="6">
        <v>1401132</v>
      </c>
      <c r="Q21" s="4" t="s">
        <v>44</v>
      </c>
      <c r="R21" s="5"/>
      <c r="S21" s="5"/>
    </row>
    <row r="22" spans="1:19" x14ac:dyDescent="0.25">
      <c r="P22" s="6">
        <v>1417666</v>
      </c>
      <c r="Q22" s="4" t="s">
        <v>53</v>
      </c>
      <c r="R22" s="5"/>
      <c r="S22" s="6"/>
    </row>
    <row r="23" spans="1:19" x14ac:dyDescent="0.25">
      <c r="A23" s="1"/>
      <c r="H23" s="15"/>
      <c r="P23" s="6">
        <v>1402688</v>
      </c>
      <c r="Q23" s="21" t="s">
        <v>56</v>
      </c>
    </row>
    <row r="24" spans="1:19" x14ac:dyDescent="0.25">
      <c r="A24" s="1"/>
      <c r="H24" s="15"/>
    </row>
    <row r="25" spans="1:19" x14ac:dyDescent="0.25">
      <c r="A25" s="1"/>
      <c r="H25" s="15"/>
    </row>
    <row r="26" spans="1:19" x14ac:dyDescent="0.25">
      <c r="A26" s="1"/>
      <c r="H26" s="15"/>
    </row>
    <row r="27" spans="1:19" x14ac:dyDescent="0.25">
      <c r="A27" s="1"/>
      <c r="H27" s="15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11EFBB56-F5DE-4F4A-B799-36C85CEC807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48A4B-7901-457E-92C4-3AA9B146FC50}">
  <dimension ref="A1:S33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44077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44097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64</v>
      </c>
      <c r="B7">
        <v>3706761239</v>
      </c>
      <c r="C7">
        <v>1129</v>
      </c>
      <c r="D7">
        <v>342.96</v>
      </c>
      <c r="E7">
        <v>0</v>
      </c>
      <c r="F7">
        <v>50</v>
      </c>
      <c r="G7" t="s">
        <v>20</v>
      </c>
      <c r="H7" s="16" t="s">
        <v>70</v>
      </c>
      <c r="I7" t="s">
        <v>45</v>
      </c>
      <c r="J7" t="s">
        <v>65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3706761240</v>
      </c>
      <c r="H8" s="16"/>
      <c r="K8" t="s">
        <v>55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3706761241</v>
      </c>
      <c r="H9" s="16"/>
      <c r="K9" t="s">
        <v>55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66</v>
      </c>
      <c r="B10">
        <v>3706761242</v>
      </c>
      <c r="C10">
        <v>381</v>
      </c>
      <c r="D10">
        <v>14.6</v>
      </c>
      <c r="E10">
        <v>0</v>
      </c>
      <c r="F10">
        <v>19.399999999999999</v>
      </c>
      <c r="G10" t="s">
        <v>18</v>
      </c>
      <c r="H10" s="16" t="s">
        <v>69</v>
      </c>
      <c r="I10" t="s">
        <v>45</v>
      </c>
      <c r="J10" t="s">
        <v>67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H11" s="1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6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5"/>
      <c r="P14" s="18">
        <v>1409131</v>
      </c>
      <c r="Q14" s="19" t="s">
        <v>52</v>
      </c>
      <c r="R14" s="20"/>
    </row>
    <row r="15" spans="1:19" x14ac:dyDescent="0.25">
      <c r="A15" s="1"/>
      <c r="H15" s="16"/>
      <c r="P15" s="6">
        <v>1414691</v>
      </c>
      <c r="Q15" s="4" t="s">
        <v>38</v>
      </c>
      <c r="R15" s="5"/>
      <c r="S15" s="5"/>
    </row>
    <row r="16" spans="1:19" x14ac:dyDescent="0.25">
      <c r="A16" s="1"/>
      <c r="H16" s="1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1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16"/>
      <c r="P21" s="6">
        <v>1401132</v>
      </c>
      <c r="Q21" s="4" t="s">
        <v>44</v>
      </c>
      <c r="R21" s="5"/>
      <c r="S21" s="5"/>
    </row>
    <row r="22" spans="1:19" x14ac:dyDescent="0.25">
      <c r="P22" s="6">
        <v>1417666</v>
      </c>
      <c r="Q22" s="4" t="s">
        <v>53</v>
      </c>
      <c r="R22" s="5"/>
      <c r="S22" s="6"/>
    </row>
    <row r="23" spans="1:19" x14ac:dyDescent="0.25">
      <c r="A23" s="1"/>
      <c r="H23" s="15"/>
      <c r="P23" s="6">
        <v>1402688</v>
      </c>
      <c r="Q23" s="21" t="s">
        <v>56</v>
      </c>
    </row>
    <row r="24" spans="1:19" x14ac:dyDescent="0.25">
      <c r="A24" s="1"/>
      <c r="H24" s="15"/>
    </row>
    <row r="25" spans="1:19" x14ac:dyDescent="0.25">
      <c r="A25" s="1"/>
      <c r="H25" s="15"/>
    </row>
    <row r="26" spans="1:19" x14ac:dyDescent="0.25">
      <c r="A26" s="1"/>
      <c r="H26" s="15"/>
    </row>
    <row r="27" spans="1:19" x14ac:dyDescent="0.25">
      <c r="A27" s="1"/>
      <c r="H27" s="15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24BD5B56-B6CC-4C92-A98B-2A20E941E2D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253A5-3211-492F-B5BC-CB238958F283}">
  <dimension ref="A1:S33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44078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44098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71</v>
      </c>
      <c r="H4" t="s">
        <v>72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71</v>
      </c>
      <c r="H6" t="s">
        <v>72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73</v>
      </c>
      <c r="B7">
        <v>3706761243</v>
      </c>
      <c r="C7">
        <v>309</v>
      </c>
      <c r="D7">
        <v>35.450000000000003</v>
      </c>
      <c r="E7">
        <v>0</v>
      </c>
      <c r="F7">
        <v>15.55</v>
      </c>
      <c r="G7" t="s">
        <v>18</v>
      </c>
      <c r="H7" s="16" t="s">
        <v>75</v>
      </c>
      <c r="I7" t="s">
        <v>45</v>
      </c>
      <c r="J7" t="s">
        <v>74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H9" s="1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H10" s="1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6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5"/>
      <c r="P14" s="18">
        <v>1409131</v>
      </c>
      <c r="Q14" s="19" t="s">
        <v>52</v>
      </c>
      <c r="R14" s="20"/>
    </row>
    <row r="15" spans="1:19" x14ac:dyDescent="0.25">
      <c r="A15" s="1"/>
      <c r="H15" s="16"/>
      <c r="P15" s="6">
        <v>1414691</v>
      </c>
      <c r="Q15" s="4" t="s">
        <v>38</v>
      </c>
      <c r="R15" s="5"/>
      <c r="S15" s="5"/>
    </row>
    <row r="16" spans="1:19" x14ac:dyDescent="0.25">
      <c r="A16" s="1"/>
      <c r="H16" s="1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1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16"/>
      <c r="P21" s="6">
        <v>1401132</v>
      </c>
      <c r="Q21" s="4" t="s">
        <v>44</v>
      </c>
      <c r="R21" s="5"/>
      <c r="S21" s="5"/>
    </row>
    <row r="22" spans="1:19" x14ac:dyDescent="0.25">
      <c r="P22" s="6">
        <v>1417666</v>
      </c>
      <c r="Q22" s="4" t="s">
        <v>53</v>
      </c>
      <c r="R22" s="5"/>
      <c r="S22" s="6"/>
    </row>
    <row r="23" spans="1:19" x14ac:dyDescent="0.25">
      <c r="A23" s="1"/>
      <c r="H23" s="15"/>
      <c r="P23" s="6">
        <v>1402688</v>
      </c>
      <c r="Q23" s="21" t="s">
        <v>56</v>
      </c>
    </row>
    <row r="24" spans="1:19" x14ac:dyDescent="0.25">
      <c r="A24" s="1"/>
      <c r="H24" s="15"/>
    </row>
    <row r="25" spans="1:19" x14ac:dyDescent="0.25">
      <c r="A25" s="1"/>
      <c r="H25" s="15"/>
    </row>
    <row r="26" spans="1:19" x14ac:dyDescent="0.25">
      <c r="A26" s="1"/>
      <c r="H26" s="15"/>
    </row>
    <row r="27" spans="1:19" x14ac:dyDescent="0.25">
      <c r="A27" s="1"/>
      <c r="H27" s="15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AAA722CC-141B-45BB-A15B-6D266D27E4B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12138-ABDA-47E7-B007-74D1BE11263C}">
  <dimension ref="A1:S33"/>
  <sheetViews>
    <sheetView zoomScaleNormal="100" workbookViewId="0">
      <selection activeCell="P22" sqref="P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76</v>
      </c>
      <c r="F1" s="2" t="s">
        <v>77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44104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93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78</v>
      </c>
      <c r="B7">
        <v>3706761246</v>
      </c>
      <c r="C7">
        <v>1522</v>
      </c>
      <c r="D7">
        <v>14.6</v>
      </c>
      <c r="E7">
        <v>0</v>
      </c>
      <c r="F7">
        <v>58.4</v>
      </c>
      <c r="G7" t="s">
        <v>18</v>
      </c>
      <c r="H7" s="16" t="s">
        <v>91</v>
      </c>
      <c r="I7" t="s">
        <v>45</v>
      </c>
      <c r="J7" t="s">
        <v>79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80</v>
      </c>
      <c r="B8">
        <v>3706761247</v>
      </c>
      <c r="C8">
        <v>725.4</v>
      </c>
      <c r="D8">
        <v>75.44</v>
      </c>
      <c r="E8">
        <v>0</v>
      </c>
      <c r="F8">
        <f>54.6+0.56</f>
        <v>55.160000000000004</v>
      </c>
      <c r="G8" t="s">
        <v>18</v>
      </c>
      <c r="H8" s="16" t="s">
        <v>92</v>
      </c>
      <c r="I8" t="s">
        <v>45</v>
      </c>
      <c r="J8" t="s">
        <v>81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82</v>
      </c>
      <c r="B9">
        <v>3706761248</v>
      </c>
      <c r="C9">
        <v>481</v>
      </c>
      <c r="D9">
        <v>14.6</v>
      </c>
      <c r="E9">
        <v>0</v>
      </c>
      <c r="F9">
        <v>24.4</v>
      </c>
      <c r="G9" t="s">
        <v>18</v>
      </c>
      <c r="H9" s="16" t="s">
        <v>89</v>
      </c>
      <c r="I9" t="s">
        <v>45</v>
      </c>
      <c r="J9" t="s">
        <v>83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84</v>
      </c>
      <c r="B10">
        <v>3706761249</v>
      </c>
      <c r="C10">
        <v>481</v>
      </c>
      <c r="D10">
        <v>14.6</v>
      </c>
      <c r="E10">
        <v>0</v>
      </c>
      <c r="F10">
        <v>24.4</v>
      </c>
      <c r="G10" t="s">
        <v>18</v>
      </c>
      <c r="H10" s="16" t="s">
        <v>88</v>
      </c>
      <c r="I10" t="s">
        <v>45</v>
      </c>
      <c r="J10" t="s">
        <v>85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86</v>
      </c>
      <c r="B11">
        <v>3706761250</v>
      </c>
      <c r="C11">
        <v>725.4</v>
      </c>
      <c r="D11">
        <v>75.44</v>
      </c>
      <c r="E11">
        <v>0</v>
      </c>
      <c r="F11">
        <v>54.6</v>
      </c>
      <c r="G11" t="s">
        <v>18</v>
      </c>
      <c r="H11" s="16" t="s">
        <v>90</v>
      </c>
      <c r="I11" t="s">
        <v>45</v>
      </c>
      <c r="J11" t="s">
        <v>87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H12" s="1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6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5"/>
      <c r="P14" s="18">
        <v>1409131</v>
      </c>
      <c r="Q14" s="19" t="s">
        <v>52</v>
      </c>
      <c r="R14" s="20"/>
    </row>
    <row r="15" spans="1:19" x14ac:dyDescent="0.25">
      <c r="A15" s="1"/>
      <c r="H15" s="16"/>
      <c r="P15" s="6">
        <v>1414691</v>
      </c>
      <c r="Q15" s="4" t="s">
        <v>38</v>
      </c>
      <c r="R15" s="5"/>
      <c r="S15" s="5"/>
    </row>
    <row r="16" spans="1:19" x14ac:dyDescent="0.25">
      <c r="A16" s="1"/>
      <c r="H16" s="1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1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16"/>
      <c r="P21" s="6">
        <v>1401132</v>
      </c>
      <c r="Q21" s="4" t="s">
        <v>44</v>
      </c>
      <c r="R21" s="5"/>
      <c r="S21" s="5"/>
    </row>
    <row r="22" spans="1:19" x14ac:dyDescent="0.25">
      <c r="P22" s="6">
        <v>1417666</v>
      </c>
      <c r="Q22" s="4" t="s">
        <v>53</v>
      </c>
      <c r="R22" s="5"/>
      <c r="S22" s="6"/>
    </row>
    <row r="23" spans="1:19" x14ac:dyDescent="0.25">
      <c r="A23" s="1"/>
      <c r="H23" s="15"/>
      <c r="P23" s="6">
        <v>1402688</v>
      </c>
      <c r="Q23" s="21" t="s">
        <v>56</v>
      </c>
    </row>
    <row r="24" spans="1:19" x14ac:dyDescent="0.25">
      <c r="A24" s="1"/>
      <c r="H24" s="15"/>
    </row>
    <row r="25" spans="1:19" x14ac:dyDescent="0.25">
      <c r="A25" s="1"/>
      <c r="H25" s="15"/>
    </row>
    <row r="26" spans="1:19" x14ac:dyDescent="0.25">
      <c r="A26" s="1"/>
      <c r="H26" s="15"/>
    </row>
    <row r="27" spans="1:19" x14ac:dyDescent="0.25">
      <c r="A27" s="1"/>
      <c r="H27" s="15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E08656BB-04DE-44EC-924E-CD6653CF975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0"/>
  <sheetViews>
    <sheetView topLeftCell="C1" zoomScaleNormal="100" workbookViewId="0">
      <selection activeCell="T28" sqref="T2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50</v>
      </c>
      <c r="F1" s="2">
        <v>44106</v>
      </c>
      <c r="G1" s="2"/>
      <c r="J1" t="s">
        <v>2</v>
      </c>
      <c r="K1" t="s">
        <v>3</v>
      </c>
      <c r="Q1" s="22" t="s">
        <v>57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M2" s="3"/>
      <c r="N2" s="3"/>
      <c r="O2" s="3"/>
      <c r="Q2" s="23" t="s">
        <v>58</v>
      </c>
    </row>
    <row r="3" spans="1:20" ht="15.75" x14ac:dyDescent="0.25">
      <c r="A3" s="1" t="s">
        <v>47</v>
      </c>
      <c r="B3" t="s">
        <v>48</v>
      </c>
      <c r="J3" s="2">
        <v>44106</v>
      </c>
      <c r="K3" s="2">
        <v>2020</v>
      </c>
      <c r="P3" s="24"/>
      <c r="Q3" s="23" t="s">
        <v>59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</row>
    <row r="6" spans="1:20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13" t="s">
        <v>49</v>
      </c>
      <c r="Q6" s="13"/>
      <c r="R6" s="13"/>
    </row>
    <row r="7" spans="1:20" x14ac:dyDescent="0.25">
      <c r="A7" s="1" t="s">
        <v>101</v>
      </c>
      <c r="B7">
        <v>3706761253</v>
      </c>
      <c r="C7">
        <v>481</v>
      </c>
      <c r="D7">
        <v>14.6</v>
      </c>
      <c r="E7">
        <v>0</v>
      </c>
      <c r="F7">
        <v>24.4</v>
      </c>
      <c r="G7" t="s">
        <v>18</v>
      </c>
      <c r="H7" t="s">
        <v>107</v>
      </c>
      <c r="I7" t="s">
        <v>45</v>
      </c>
      <c r="J7" t="s">
        <v>102</v>
      </c>
      <c r="K7" t="s">
        <v>19</v>
      </c>
      <c r="L7" s="6">
        <v>1417666</v>
      </c>
      <c r="N7" t="s">
        <v>51</v>
      </c>
      <c r="P7" s="10">
        <v>1401378</v>
      </c>
      <c r="Q7" s="11" t="s">
        <v>29</v>
      </c>
      <c r="R7" s="12"/>
      <c r="S7" s="12"/>
      <c r="T7" s="12"/>
    </row>
    <row r="8" spans="1:20" x14ac:dyDescent="0.25">
      <c r="A8" s="1" t="s">
        <v>103</v>
      </c>
      <c r="B8">
        <v>3706761254</v>
      </c>
      <c r="C8">
        <v>38</v>
      </c>
      <c r="D8">
        <v>5.6</v>
      </c>
      <c r="E8">
        <v>0</v>
      </c>
      <c r="F8">
        <v>11.4</v>
      </c>
      <c r="G8" t="s">
        <v>18</v>
      </c>
      <c r="H8" t="s">
        <v>108</v>
      </c>
      <c r="I8" t="s">
        <v>45</v>
      </c>
      <c r="J8" t="s">
        <v>102</v>
      </c>
      <c r="K8" t="s">
        <v>19</v>
      </c>
      <c r="L8">
        <v>1402926</v>
      </c>
      <c r="N8" t="s">
        <v>23</v>
      </c>
      <c r="P8" s="6">
        <v>1413264</v>
      </c>
      <c r="Q8" s="4" t="s">
        <v>30</v>
      </c>
      <c r="R8" s="5"/>
      <c r="S8" s="5"/>
    </row>
    <row r="9" spans="1:20" x14ac:dyDescent="0.25">
      <c r="A9" s="1" t="s">
        <v>104</v>
      </c>
      <c r="B9">
        <v>3706761255</v>
      </c>
      <c r="C9">
        <v>341</v>
      </c>
      <c r="D9">
        <v>14.6</v>
      </c>
      <c r="E9">
        <v>0</v>
      </c>
      <c r="F9">
        <v>17.399999999999999</v>
      </c>
      <c r="G9" t="s">
        <v>18</v>
      </c>
      <c r="H9" t="s">
        <v>106</v>
      </c>
      <c r="I9" t="s">
        <v>45</v>
      </c>
      <c r="J9" t="s">
        <v>105</v>
      </c>
      <c r="K9" t="s">
        <v>19</v>
      </c>
      <c r="L9">
        <v>1402926</v>
      </c>
      <c r="N9" t="s">
        <v>23</v>
      </c>
      <c r="P9" s="6">
        <v>1414366</v>
      </c>
      <c r="Q9" s="4" t="s">
        <v>31</v>
      </c>
      <c r="R9" s="5"/>
      <c r="S9" s="5"/>
    </row>
    <row r="10" spans="1:20" x14ac:dyDescent="0.25">
      <c r="A10" s="1"/>
      <c r="P10" s="6">
        <v>1401179</v>
      </c>
      <c r="Q10" s="4" t="s">
        <v>32</v>
      </c>
      <c r="R10" s="4"/>
      <c r="S10" s="4"/>
    </row>
    <row r="11" spans="1:20" x14ac:dyDescent="0.25">
      <c r="A11" s="1"/>
      <c r="P11" s="6">
        <v>1401236</v>
      </c>
      <c r="Q11" s="4" t="s">
        <v>33</v>
      </c>
      <c r="R11" s="5"/>
      <c r="S11" s="5"/>
    </row>
    <row r="12" spans="1:20" x14ac:dyDescent="0.25">
      <c r="A12" s="1"/>
      <c r="P12" s="6">
        <v>1401207</v>
      </c>
      <c r="Q12" s="4" t="s">
        <v>34</v>
      </c>
      <c r="R12" s="5"/>
      <c r="S12" s="5"/>
    </row>
    <row r="13" spans="1:20" x14ac:dyDescent="0.25">
      <c r="A13" s="1"/>
      <c r="H13" s="15"/>
      <c r="P13" s="7">
        <v>1401434</v>
      </c>
      <c r="Q13" s="8" t="s">
        <v>35</v>
      </c>
      <c r="R13" s="9"/>
      <c r="S13" s="9"/>
    </row>
    <row r="14" spans="1:20" x14ac:dyDescent="0.25">
      <c r="A14" s="1"/>
      <c r="P14" s="6">
        <v>1401497</v>
      </c>
      <c r="Q14" s="4" t="s">
        <v>36</v>
      </c>
      <c r="R14" s="5"/>
      <c r="S14" s="5"/>
    </row>
    <row r="15" spans="1:20" x14ac:dyDescent="0.25">
      <c r="A15" s="1"/>
      <c r="P15" s="6">
        <v>1409390</v>
      </c>
      <c r="Q15" s="4" t="s">
        <v>37</v>
      </c>
      <c r="R15" s="5"/>
    </row>
    <row r="16" spans="1:20" x14ac:dyDescent="0.25">
      <c r="A16" s="1"/>
      <c r="P16" s="18">
        <v>1409131</v>
      </c>
      <c r="Q16" s="19" t="s">
        <v>52</v>
      </c>
      <c r="R16" s="20"/>
      <c r="S16" s="20"/>
    </row>
    <row r="17" spans="1:19" x14ac:dyDescent="0.25">
      <c r="A17" s="1"/>
      <c r="P17" s="6">
        <v>1414691</v>
      </c>
      <c r="Q17" s="4" t="s">
        <v>38</v>
      </c>
      <c r="R17" s="5"/>
      <c r="S17" s="5"/>
    </row>
    <row r="18" spans="1:19" x14ac:dyDescent="0.25">
      <c r="A18" s="1"/>
      <c r="P18" s="6">
        <v>1415267</v>
      </c>
      <c r="Q18" s="4" t="s">
        <v>39</v>
      </c>
      <c r="R18" s="5"/>
      <c r="S18" s="5"/>
    </row>
    <row r="19" spans="1:19" x14ac:dyDescent="0.25">
      <c r="A19" s="1"/>
      <c r="P19" s="6">
        <v>1413836</v>
      </c>
      <c r="Q19" s="4" t="s">
        <v>40</v>
      </c>
      <c r="R19" s="5"/>
      <c r="S19" s="5"/>
    </row>
    <row r="20" spans="1:19" x14ac:dyDescent="0.25">
      <c r="A20" s="1"/>
      <c r="P20" s="6">
        <v>1415813</v>
      </c>
      <c r="Q20" s="4" t="s">
        <v>41</v>
      </c>
      <c r="R20" s="5"/>
      <c r="S20" s="5"/>
    </row>
    <row r="21" spans="1:19" x14ac:dyDescent="0.25">
      <c r="A21" s="1"/>
      <c r="P21" s="6">
        <v>1415384</v>
      </c>
      <c r="Q21" s="4" t="s">
        <v>42</v>
      </c>
      <c r="R21" s="5"/>
      <c r="S21" s="5"/>
    </row>
    <row r="22" spans="1:19" x14ac:dyDescent="0.25">
      <c r="A22" s="1"/>
      <c r="P22" s="6">
        <v>1415032</v>
      </c>
      <c r="Q22" s="4" t="s">
        <v>43</v>
      </c>
      <c r="R22" s="5"/>
      <c r="S22" s="5"/>
    </row>
    <row r="23" spans="1:19" x14ac:dyDescent="0.25">
      <c r="A23" s="1"/>
      <c r="P23" s="6">
        <v>1401132</v>
      </c>
      <c r="Q23" s="4" t="s">
        <v>44</v>
      </c>
      <c r="R23" s="5"/>
      <c r="S23" s="5"/>
    </row>
    <row r="24" spans="1:19" x14ac:dyDescent="0.25">
      <c r="A24" s="1"/>
      <c r="P24" s="6">
        <v>1417666</v>
      </c>
      <c r="Q24" s="4" t="s">
        <v>53</v>
      </c>
      <c r="R24" s="5"/>
    </row>
    <row r="25" spans="1:19" x14ac:dyDescent="0.25">
      <c r="A25" s="1"/>
      <c r="P25" s="6">
        <v>1402688</v>
      </c>
      <c r="Q25" s="21" t="s">
        <v>56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hyperlinks>
    <hyperlink ref="Q1" r:id="rId1" xr:uid="{0E317E91-7A17-49C2-A09E-FFE14CAC52A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D2BBE-F6BB-4D86-BEF1-E193E4E5B4C5}">
  <dimension ref="A1:S33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50</v>
      </c>
      <c r="F1" s="2">
        <v>44109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44109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109</v>
      </c>
      <c r="B7">
        <v>3706761256</v>
      </c>
      <c r="C7">
        <v>725.4</v>
      </c>
      <c r="D7">
        <v>75.5</v>
      </c>
      <c r="E7">
        <v>0</v>
      </c>
      <c r="F7">
        <v>54.6</v>
      </c>
      <c r="G7" t="s">
        <v>18</v>
      </c>
      <c r="H7" t="s">
        <v>112</v>
      </c>
      <c r="I7" t="s">
        <v>45</v>
      </c>
      <c r="J7" t="s">
        <v>110</v>
      </c>
      <c r="K7" t="s">
        <v>19</v>
      </c>
      <c r="L7">
        <v>1402888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111</v>
      </c>
      <c r="B8">
        <v>3706761257</v>
      </c>
      <c r="C8">
        <v>725.4</v>
      </c>
      <c r="D8">
        <v>75.5</v>
      </c>
      <c r="E8">
        <v>0</v>
      </c>
      <c r="F8">
        <v>54.6</v>
      </c>
      <c r="G8" t="s">
        <v>18</v>
      </c>
      <c r="H8" t="s">
        <v>113</v>
      </c>
      <c r="I8" t="s">
        <v>45</v>
      </c>
      <c r="J8" t="s">
        <v>110</v>
      </c>
      <c r="K8" t="s">
        <v>19</v>
      </c>
      <c r="L8">
        <v>1402888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P14" s="18">
        <v>1409131</v>
      </c>
      <c r="Q14" s="19" t="s">
        <v>52</v>
      </c>
      <c r="R14" s="20"/>
      <c r="S14" s="20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53</v>
      </c>
      <c r="R22" s="5"/>
      <c r="S22" s="6"/>
    </row>
    <row r="23" spans="1:19" x14ac:dyDescent="0.25">
      <c r="A23" s="1"/>
      <c r="P23" s="6">
        <v>1402688</v>
      </c>
      <c r="Q23" s="21" t="s">
        <v>56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E9BED9D-2993-4218-A9B3-057DA1322AD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0A154-C5F7-4310-82F2-4C399C793FF3}">
  <dimension ref="A1:S33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50</v>
      </c>
      <c r="F1" s="2">
        <v>44110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44110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114</v>
      </c>
      <c r="B7">
        <v>3706761258</v>
      </c>
      <c r="C7">
        <v>399.9</v>
      </c>
      <c r="D7">
        <v>66</v>
      </c>
      <c r="E7">
        <v>0</v>
      </c>
      <c r="F7">
        <v>30.1</v>
      </c>
      <c r="G7" t="s">
        <v>18</v>
      </c>
      <c r="H7" t="s">
        <v>124</v>
      </c>
      <c r="I7" t="s">
        <v>45</v>
      </c>
      <c r="J7" t="s">
        <v>115</v>
      </c>
      <c r="K7" t="s">
        <v>19</v>
      </c>
      <c r="L7">
        <v>1409131</v>
      </c>
      <c r="N7" t="s">
        <v>51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116</v>
      </c>
      <c r="B8">
        <v>3706761259</v>
      </c>
      <c r="C8">
        <v>399.9</v>
      </c>
      <c r="D8">
        <v>66</v>
      </c>
      <c r="E8">
        <v>0</v>
      </c>
      <c r="F8">
        <v>30.1</v>
      </c>
      <c r="G8" t="s">
        <v>18</v>
      </c>
      <c r="H8" t="s">
        <v>122</v>
      </c>
      <c r="I8" t="s">
        <v>45</v>
      </c>
      <c r="J8" t="s">
        <v>115</v>
      </c>
      <c r="K8" t="s">
        <v>19</v>
      </c>
      <c r="L8">
        <v>1409131</v>
      </c>
      <c r="N8" t="s">
        <v>51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117</v>
      </c>
      <c r="B9">
        <v>3706761260</v>
      </c>
      <c r="C9">
        <v>300.39</v>
      </c>
      <c r="D9">
        <v>66</v>
      </c>
      <c r="E9">
        <v>0</v>
      </c>
      <c r="F9">
        <v>22.61</v>
      </c>
      <c r="G9" t="s">
        <v>18</v>
      </c>
      <c r="H9" t="s">
        <v>123</v>
      </c>
      <c r="I9" t="s">
        <v>45</v>
      </c>
      <c r="J9" t="s">
        <v>115</v>
      </c>
      <c r="K9" t="s">
        <v>19</v>
      </c>
      <c r="L9">
        <v>1409131</v>
      </c>
      <c r="N9" t="s">
        <v>51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118</v>
      </c>
      <c r="B10">
        <v>3706761261</v>
      </c>
      <c r="C10">
        <v>385.95</v>
      </c>
      <c r="D10">
        <v>38.020000000000003</v>
      </c>
      <c r="E10">
        <v>0</v>
      </c>
      <c r="F10">
        <v>29.05</v>
      </c>
      <c r="G10" t="s">
        <v>18</v>
      </c>
      <c r="H10" t="s">
        <v>124</v>
      </c>
      <c r="I10" t="s">
        <v>45</v>
      </c>
      <c r="J10" t="s">
        <v>119</v>
      </c>
      <c r="K10" t="s">
        <v>19</v>
      </c>
      <c r="L10">
        <v>1409131</v>
      </c>
      <c r="N10" t="s">
        <v>51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120</v>
      </c>
      <c r="B11">
        <v>3706761262</v>
      </c>
      <c r="C11">
        <v>385.95</v>
      </c>
      <c r="D11">
        <v>38.020000000000003</v>
      </c>
      <c r="E11">
        <v>0</v>
      </c>
      <c r="F11">
        <v>29.05</v>
      </c>
      <c r="G11" t="s">
        <v>18</v>
      </c>
      <c r="H11" t="s">
        <v>122</v>
      </c>
      <c r="I11" t="s">
        <v>45</v>
      </c>
      <c r="J11" t="s">
        <v>119</v>
      </c>
      <c r="K11" t="s">
        <v>19</v>
      </c>
      <c r="L11">
        <v>1409131</v>
      </c>
      <c r="N11" t="s">
        <v>51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121</v>
      </c>
      <c r="B12">
        <v>3706761263</v>
      </c>
      <c r="C12">
        <v>289.23</v>
      </c>
      <c r="D12">
        <v>38.020000000000003</v>
      </c>
      <c r="E12">
        <v>0</v>
      </c>
      <c r="F12">
        <v>21.77</v>
      </c>
      <c r="G12" t="s">
        <v>18</v>
      </c>
      <c r="H12" t="s">
        <v>123</v>
      </c>
      <c r="I12" t="s">
        <v>45</v>
      </c>
      <c r="J12" t="s">
        <v>119</v>
      </c>
      <c r="K12" t="s">
        <v>19</v>
      </c>
      <c r="L12">
        <v>1409131</v>
      </c>
      <c r="N12" t="s">
        <v>51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125</v>
      </c>
      <c r="B13">
        <v>3706760552</v>
      </c>
      <c r="C13">
        <v>849.95</v>
      </c>
      <c r="D13">
        <v>0</v>
      </c>
      <c r="E13">
        <v>0</v>
      </c>
      <c r="F13">
        <v>32.049999999999997</v>
      </c>
      <c r="G13" t="s">
        <v>18</v>
      </c>
      <c r="H13" t="s">
        <v>124</v>
      </c>
      <c r="I13" t="s">
        <v>45</v>
      </c>
      <c r="J13" t="s">
        <v>119</v>
      </c>
      <c r="K13" t="s">
        <v>19</v>
      </c>
      <c r="L13">
        <v>1409131</v>
      </c>
      <c r="N13" t="s">
        <v>51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125</v>
      </c>
      <c r="B14">
        <v>3706760553</v>
      </c>
      <c r="C14">
        <v>849.95</v>
      </c>
      <c r="D14">
        <v>0</v>
      </c>
      <c r="E14">
        <v>0</v>
      </c>
      <c r="F14">
        <v>32.049999999999997</v>
      </c>
      <c r="G14" t="s">
        <v>18</v>
      </c>
      <c r="H14" t="s">
        <v>122</v>
      </c>
      <c r="I14" t="s">
        <v>45</v>
      </c>
      <c r="J14" t="s">
        <v>119</v>
      </c>
      <c r="K14" t="s">
        <v>19</v>
      </c>
      <c r="L14">
        <v>1409131</v>
      </c>
      <c r="N14" t="s">
        <v>51</v>
      </c>
      <c r="P14" s="18">
        <v>1409131</v>
      </c>
      <c r="Q14" s="19" t="s">
        <v>52</v>
      </c>
      <c r="R14" s="20"/>
    </row>
    <row r="15" spans="1:19" x14ac:dyDescent="0.25">
      <c r="A15" s="1" t="s">
        <v>125</v>
      </c>
      <c r="B15">
        <v>3706760554</v>
      </c>
      <c r="C15">
        <v>642.95000000000005</v>
      </c>
      <c r="D15">
        <v>0</v>
      </c>
      <c r="E15">
        <v>0</v>
      </c>
      <c r="F15">
        <v>29.05</v>
      </c>
      <c r="G15" t="s">
        <v>18</v>
      </c>
      <c r="H15" t="s">
        <v>123</v>
      </c>
      <c r="I15" t="s">
        <v>45</v>
      </c>
      <c r="J15" t="s">
        <v>119</v>
      </c>
      <c r="K15" t="s">
        <v>19</v>
      </c>
      <c r="L15">
        <v>1409131</v>
      </c>
      <c r="N15" t="s">
        <v>51</v>
      </c>
      <c r="P15" s="6">
        <v>1414691</v>
      </c>
      <c r="Q15" s="4" t="s">
        <v>38</v>
      </c>
      <c r="R15" s="5"/>
    </row>
    <row r="16" spans="1:19" x14ac:dyDescent="0.25">
      <c r="A16" s="1" t="s">
        <v>125</v>
      </c>
      <c r="B16">
        <v>3706760557</v>
      </c>
      <c r="C16">
        <v>788.7</v>
      </c>
      <c r="D16">
        <v>0</v>
      </c>
      <c r="E16">
        <v>0</v>
      </c>
      <c r="F16">
        <v>45.28</v>
      </c>
      <c r="G16" t="s">
        <v>18</v>
      </c>
      <c r="H16" t="s">
        <v>124</v>
      </c>
      <c r="I16" t="s">
        <v>45</v>
      </c>
      <c r="J16" t="s">
        <v>119</v>
      </c>
      <c r="K16" t="s">
        <v>19</v>
      </c>
      <c r="L16">
        <v>1409131</v>
      </c>
      <c r="N16" t="s">
        <v>51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125</v>
      </c>
      <c r="B17">
        <v>3706760558</v>
      </c>
      <c r="C17">
        <v>788.7</v>
      </c>
      <c r="D17">
        <v>0</v>
      </c>
      <c r="E17">
        <v>0</v>
      </c>
      <c r="F17">
        <v>45.28</v>
      </c>
      <c r="G17" t="s">
        <v>18</v>
      </c>
      <c r="H17" t="s">
        <v>122</v>
      </c>
      <c r="I17" t="s">
        <v>45</v>
      </c>
      <c r="J17" t="s">
        <v>119</v>
      </c>
      <c r="K17" t="s">
        <v>19</v>
      </c>
      <c r="L17">
        <v>1409131</v>
      </c>
      <c r="N17" t="s">
        <v>51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125</v>
      </c>
      <c r="B18">
        <v>3706760559</v>
      </c>
      <c r="C18">
        <v>636.55999999999995</v>
      </c>
      <c r="D18">
        <v>0</v>
      </c>
      <c r="E18">
        <v>0</v>
      </c>
      <c r="F18">
        <v>33.42</v>
      </c>
      <c r="G18" t="s">
        <v>18</v>
      </c>
      <c r="H18" t="s">
        <v>123</v>
      </c>
      <c r="I18" t="s">
        <v>45</v>
      </c>
      <c r="J18" t="s">
        <v>119</v>
      </c>
      <c r="K18" t="s">
        <v>19</v>
      </c>
      <c r="L18">
        <v>1409131</v>
      </c>
      <c r="N18" t="s">
        <v>51</v>
      </c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53</v>
      </c>
      <c r="R22" s="5"/>
      <c r="S22" s="6"/>
    </row>
    <row r="23" spans="1:19" x14ac:dyDescent="0.25">
      <c r="A23" s="1"/>
      <c r="P23" s="6">
        <v>1402688</v>
      </c>
      <c r="Q23" s="21" t="s">
        <v>56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43C58E02-1E33-4725-8ADD-DBE4F02878CB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94B4D-FE66-433A-8EAF-14B941AD5E3A}">
  <dimension ref="A1:S33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50</v>
      </c>
      <c r="F1" s="2">
        <v>44111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44111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60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126</v>
      </c>
      <c r="B7">
        <v>3706761266</v>
      </c>
      <c r="C7">
        <v>1063</v>
      </c>
      <c r="D7">
        <v>318.61</v>
      </c>
      <c r="E7">
        <v>0</v>
      </c>
      <c r="F7">
        <v>45</v>
      </c>
      <c r="G7" t="s">
        <v>20</v>
      </c>
      <c r="H7" s="16" t="s">
        <v>129</v>
      </c>
      <c r="I7" t="s">
        <v>45</v>
      </c>
      <c r="J7" t="s">
        <v>127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3706761267</v>
      </c>
      <c r="K8" t="s">
        <v>55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128</v>
      </c>
      <c r="B9">
        <v>3706761268</v>
      </c>
      <c r="C9">
        <v>1063</v>
      </c>
      <c r="D9">
        <v>318.61</v>
      </c>
      <c r="E9">
        <v>0</v>
      </c>
      <c r="F9">
        <v>45</v>
      </c>
      <c r="G9" t="s">
        <v>20</v>
      </c>
      <c r="H9" t="s">
        <v>130</v>
      </c>
      <c r="I9" t="s">
        <v>45</v>
      </c>
      <c r="J9" t="s">
        <v>127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3706761269</v>
      </c>
      <c r="K10" t="s">
        <v>55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18">
        <v>1409131</v>
      </c>
      <c r="Q14" s="19" t="s">
        <v>52</v>
      </c>
      <c r="R14" s="20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53</v>
      </c>
      <c r="R22" s="5"/>
      <c r="S22" s="6"/>
    </row>
    <row r="23" spans="1:19" x14ac:dyDescent="0.25">
      <c r="A23" s="1"/>
      <c r="P23" s="6">
        <v>1402688</v>
      </c>
      <c r="Q23" s="21" t="s">
        <v>56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66466B78-D8EA-47C6-9E14-98C34740909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EA05F-8AD4-4927-B308-F2587B8D5924}">
  <dimension ref="A1:S33"/>
  <sheetViews>
    <sheetView tabSelected="1" zoomScaleNormal="100" workbookViewId="0">
      <selection activeCell="G13" sqref="G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50</v>
      </c>
      <c r="F1" s="2">
        <v>44112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44112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131</v>
      </c>
      <c r="B7">
        <v>3706761270</v>
      </c>
      <c r="C7">
        <v>261</v>
      </c>
      <c r="D7">
        <v>14.6</v>
      </c>
      <c r="E7">
        <v>0</v>
      </c>
      <c r="F7">
        <v>14.4</v>
      </c>
      <c r="G7" t="s">
        <v>18</v>
      </c>
      <c r="H7" s="15" t="s">
        <v>133</v>
      </c>
      <c r="I7" t="s">
        <v>45</v>
      </c>
      <c r="J7" t="s">
        <v>132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5"/>
      <c r="P8" s="6">
        <v>1401179</v>
      </c>
      <c r="Q8" s="4" t="s">
        <v>32</v>
      </c>
      <c r="R8" s="5"/>
      <c r="S8" s="5"/>
    </row>
    <row r="9" spans="1:19" x14ac:dyDescent="0.25">
      <c r="A9" s="1"/>
      <c r="H9" s="15"/>
      <c r="P9" s="6">
        <v>1401236</v>
      </c>
      <c r="Q9" s="4" t="s">
        <v>33</v>
      </c>
      <c r="R9" s="4"/>
      <c r="S9" s="4"/>
    </row>
    <row r="10" spans="1:19" x14ac:dyDescent="0.25">
      <c r="A10" s="1"/>
      <c r="H10" s="15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5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5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5"/>
      <c r="P14" s="18">
        <v>1409131</v>
      </c>
      <c r="Q14" s="19" t="s">
        <v>52</v>
      </c>
      <c r="R14" s="20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53</v>
      </c>
      <c r="R22" s="5"/>
      <c r="S22" s="6"/>
    </row>
    <row r="23" spans="1:19" x14ac:dyDescent="0.25">
      <c r="A23" s="1"/>
      <c r="P23" s="6">
        <v>1402688</v>
      </c>
      <c r="Q23" s="21" t="s">
        <v>56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7C8BAC1-491F-4D31-BC98-76094F581048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4B96-EEC7-488C-B1E5-D6A15C7CAFBF}">
  <dimension ref="A1:S33"/>
  <sheetViews>
    <sheetView zoomScaleNormal="100" workbookViewId="0">
      <selection activeCell="F11" sqref="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50</v>
      </c>
      <c r="F1" s="2">
        <v>44113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44113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134</v>
      </c>
      <c r="B7">
        <v>3706761271</v>
      </c>
      <c r="C7">
        <v>100</v>
      </c>
      <c r="D7">
        <v>0</v>
      </c>
      <c r="E7">
        <v>0</v>
      </c>
      <c r="F7">
        <v>25</v>
      </c>
      <c r="G7" t="s">
        <v>18</v>
      </c>
      <c r="H7" s="16" t="s">
        <v>130</v>
      </c>
      <c r="I7" t="s">
        <v>45</v>
      </c>
      <c r="J7" t="s">
        <v>127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3706761272</v>
      </c>
      <c r="H8" s="16"/>
      <c r="K8" t="s">
        <v>55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3706761273</v>
      </c>
      <c r="H9" s="16"/>
      <c r="K9" t="s">
        <v>55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135</v>
      </c>
      <c r="B10">
        <v>3706761274</v>
      </c>
      <c r="C10">
        <v>100</v>
      </c>
      <c r="D10">
        <v>0</v>
      </c>
      <c r="E10">
        <v>0</v>
      </c>
      <c r="F10">
        <v>25</v>
      </c>
      <c r="G10" t="s">
        <v>18</v>
      </c>
      <c r="H10" s="15" t="s">
        <v>129</v>
      </c>
      <c r="I10" t="s">
        <v>45</v>
      </c>
      <c r="J10" t="s">
        <v>127</v>
      </c>
      <c r="K10" t="s">
        <v>19</v>
      </c>
      <c r="L10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3706761275</v>
      </c>
      <c r="H11" s="15"/>
      <c r="K11" t="s">
        <v>55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3706761276</v>
      </c>
      <c r="H12" s="15"/>
      <c r="K12" t="s">
        <v>55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H13" s="15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5"/>
      <c r="P14" s="18">
        <v>1409131</v>
      </c>
      <c r="Q14" s="19" t="s">
        <v>52</v>
      </c>
      <c r="R14" s="20"/>
    </row>
    <row r="15" spans="1:19" x14ac:dyDescent="0.25">
      <c r="A15" s="1"/>
      <c r="H15" s="15"/>
      <c r="P15" s="6">
        <v>1414691</v>
      </c>
      <c r="Q15" s="4" t="s">
        <v>38</v>
      </c>
      <c r="R15" s="5"/>
    </row>
    <row r="16" spans="1:19" x14ac:dyDescent="0.25">
      <c r="A16" s="1"/>
      <c r="H16" s="15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5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5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5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15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15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53</v>
      </c>
      <c r="R22" s="5"/>
      <c r="S22" s="6"/>
    </row>
    <row r="23" spans="1:19" x14ac:dyDescent="0.25">
      <c r="A23" s="1"/>
      <c r="P23" s="6">
        <v>1402688</v>
      </c>
      <c r="Q23" s="21" t="s">
        <v>56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A538541F-A648-4717-A1D4-C75EF1BF779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0D281-F430-44FA-8B9A-6B175CD282F8}">
  <dimension ref="A1:S33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44107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44127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136</v>
      </c>
      <c r="B7">
        <v>3706761277</v>
      </c>
      <c r="C7">
        <v>440.82</v>
      </c>
      <c r="D7">
        <v>75.73</v>
      </c>
      <c r="E7">
        <v>0</v>
      </c>
      <c r="F7">
        <v>33.18</v>
      </c>
      <c r="G7" t="s">
        <v>18</v>
      </c>
      <c r="H7" s="16" t="s">
        <v>142</v>
      </c>
      <c r="I7" t="s">
        <v>45</v>
      </c>
      <c r="J7" t="s">
        <v>137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138</v>
      </c>
      <c r="B8">
        <v>3706761278</v>
      </c>
      <c r="C8">
        <v>440.82</v>
      </c>
      <c r="D8">
        <v>75.73</v>
      </c>
      <c r="E8">
        <v>0</v>
      </c>
      <c r="F8">
        <v>33.18</v>
      </c>
      <c r="G8" t="s">
        <v>18</v>
      </c>
      <c r="H8" s="16" t="s">
        <v>141</v>
      </c>
      <c r="I8" t="s">
        <v>45</v>
      </c>
      <c r="J8" t="s">
        <v>137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139</v>
      </c>
      <c r="B9">
        <v>3706761279</v>
      </c>
      <c r="C9">
        <v>440.82</v>
      </c>
      <c r="D9">
        <v>75.73</v>
      </c>
      <c r="E9">
        <v>0</v>
      </c>
      <c r="F9">
        <v>33.18</v>
      </c>
      <c r="G9" t="s">
        <v>18</v>
      </c>
      <c r="H9" s="16" t="s">
        <v>140</v>
      </c>
      <c r="I9" t="s">
        <v>45</v>
      </c>
      <c r="J9" t="s">
        <v>137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H10" s="1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6"/>
      <c r="L14" s="6"/>
      <c r="P14" s="18">
        <v>1409131</v>
      </c>
      <c r="Q14" s="19" t="s">
        <v>52</v>
      </c>
      <c r="R14" s="20"/>
    </row>
    <row r="15" spans="1:19" x14ac:dyDescent="0.25">
      <c r="A15" s="1"/>
      <c r="H15" s="16"/>
      <c r="L15" s="6"/>
      <c r="P15" s="6">
        <v>1414691</v>
      </c>
      <c r="Q15" s="4" t="s">
        <v>38</v>
      </c>
      <c r="R15" s="5"/>
    </row>
    <row r="16" spans="1:19" x14ac:dyDescent="0.25">
      <c r="A16" s="1"/>
      <c r="H16" s="1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1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16"/>
      <c r="P21" s="6">
        <v>1401132</v>
      </c>
      <c r="Q21" s="4" t="s">
        <v>44</v>
      </c>
      <c r="R21" s="5"/>
      <c r="S21" s="5"/>
    </row>
    <row r="22" spans="1:19" x14ac:dyDescent="0.25">
      <c r="P22" s="6">
        <v>1417666</v>
      </c>
      <c r="Q22" s="4" t="s">
        <v>53</v>
      </c>
      <c r="R22" s="5"/>
      <c r="S22" s="6"/>
    </row>
    <row r="23" spans="1:19" x14ac:dyDescent="0.25">
      <c r="A23" s="1"/>
      <c r="H23" s="15"/>
      <c r="P23" s="6">
        <v>1402688</v>
      </c>
      <c r="Q23" s="21" t="s">
        <v>56</v>
      </c>
    </row>
    <row r="24" spans="1:19" x14ac:dyDescent="0.25">
      <c r="A24" s="1"/>
      <c r="H24" s="15"/>
    </row>
    <row r="25" spans="1:19" x14ac:dyDescent="0.25">
      <c r="A25" s="1"/>
      <c r="H25" s="15"/>
    </row>
    <row r="26" spans="1:19" x14ac:dyDescent="0.25">
      <c r="A26" s="1"/>
      <c r="H26" s="15"/>
    </row>
    <row r="27" spans="1:19" x14ac:dyDescent="0.25">
      <c r="A27" s="1"/>
      <c r="H27" s="15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CBBCDF6-D7A1-44BF-A6EE-2C2AC75F531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97D5C-5F46-41F5-A378-1CBBA4633DDC}">
  <dimension ref="A1:S33"/>
  <sheetViews>
    <sheetView zoomScaleNormal="100" workbookViewId="0">
      <selection activeCell="C13" sqref="C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44110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44130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143</v>
      </c>
      <c r="B7">
        <v>3706761280</v>
      </c>
      <c r="C7">
        <v>341</v>
      </c>
      <c r="D7">
        <v>20.2</v>
      </c>
      <c r="E7">
        <v>0</v>
      </c>
      <c r="F7">
        <v>16.8</v>
      </c>
      <c r="G7" t="s">
        <v>20</v>
      </c>
      <c r="H7" s="16" t="s">
        <v>145</v>
      </c>
      <c r="I7" t="s">
        <v>45</v>
      </c>
      <c r="J7" t="s">
        <v>144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6"/>
      <c r="P8" s="6">
        <v>1401179</v>
      </c>
      <c r="Q8" s="4" t="s">
        <v>32</v>
      </c>
      <c r="R8" s="5"/>
      <c r="S8" s="5"/>
    </row>
    <row r="9" spans="1:19" x14ac:dyDescent="0.25">
      <c r="A9" s="1"/>
      <c r="H9" s="1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H10" s="1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6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5"/>
      <c r="P14" s="18">
        <v>1409131</v>
      </c>
      <c r="Q14" s="19" t="s">
        <v>52</v>
      </c>
      <c r="R14" s="20"/>
    </row>
    <row r="15" spans="1:19" x14ac:dyDescent="0.25">
      <c r="A15" s="1"/>
      <c r="H15" s="16"/>
      <c r="P15" s="6">
        <v>1414691</v>
      </c>
      <c r="Q15" s="4" t="s">
        <v>38</v>
      </c>
      <c r="R15" s="5"/>
      <c r="S15" s="5"/>
    </row>
    <row r="16" spans="1:19" x14ac:dyDescent="0.25">
      <c r="A16" s="1"/>
      <c r="H16" s="1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1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16"/>
      <c r="P21" s="6">
        <v>1401132</v>
      </c>
      <c r="Q21" s="4" t="s">
        <v>44</v>
      </c>
      <c r="R21" s="5"/>
      <c r="S21" s="5"/>
    </row>
    <row r="22" spans="1:19" x14ac:dyDescent="0.25">
      <c r="P22" s="6">
        <v>1417666</v>
      </c>
      <c r="Q22" s="4" t="s">
        <v>53</v>
      </c>
      <c r="R22" s="5"/>
      <c r="S22" s="6"/>
    </row>
    <row r="23" spans="1:19" x14ac:dyDescent="0.25">
      <c r="A23" s="1"/>
      <c r="H23" s="15"/>
      <c r="P23" s="6">
        <v>1402688</v>
      </c>
      <c r="Q23" s="21" t="s">
        <v>56</v>
      </c>
    </row>
    <row r="24" spans="1:19" x14ac:dyDescent="0.25">
      <c r="A24" s="1"/>
      <c r="H24" s="15"/>
    </row>
    <row r="25" spans="1:19" x14ac:dyDescent="0.25">
      <c r="A25" s="1"/>
      <c r="H25" s="15"/>
    </row>
    <row r="26" spans="1:19" x14ac:dyDescent="0.25">
      <c r="A26" s="1"/>
      <c r="H26" s="15"/>
    </row>
    <row r="27" spans="1:19" x14ac:dyDescent="0.25">
      <c r="A27" s="1"/>
      <c r="H27" s="15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C1146D9C-A983-467F-9945-6B222CE269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Oct01</vt:lpstr>
      <vt:lpstr>Oct02</vt:lpstr>
      <vt:lpstr>Oct05</vt:lpstr>
      <vt:lpstr>Oct06</vt:lpstr>
      <vt:lpstr>Oct07</vt:lpstr>
      <vt:lpstr>Sheet1</vt:lpstr>
      <vt:lpstr>Oct09</vt:lpstr>
      <vt:lpstr>Oct23</vt:lpstr>
      <vt:lpstr>Oct26</vt:lpstr>
      <vt:lpstr>Sept18</vt:lpstr>
      <vt:lpstr>Sept23</vt:lpstr>
      <vt:lpstr>Sept24</vt:lpstr>
      <vt:lpstr>Sept30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2020-10-30T08:29:09Z</dcterms:modified>
</cp:coreProperties>
</file>