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EC7DB0C-AB08-4459-A8D8-78269949EA02}" xr6:coauthVersionLast="47" xr6:coauthVersionMax="47" xr10:uidLastSave="{00000000-0000-0000-0000-000000000000}"/>
  <bookViews>
    <workbookView xWindow="-108" yWindow="-108" windowWidth="23256" windowHeight="12576" xr2:uid="{9E6AFB2E-E20F-4758-BE3D-7B718B16FB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<sst xmlns="http://schemas.openxmlformats.org/spreadsheetml/2006/main" count="24" uniqueCount="23">
  <si>
    <t>Sub-1</t>
  </si>
  <si>
    <t>Sub-2</t>
  </si>
  <si>
    <t>Sub-3</t>
  </si>
  <si>
    <t>Sub-4</t>
  </si>
  <si>
    <t>Sub-5</t>
  </si>
  <si>
    <t>Sub-6</t>
  </si>
  <si>
    <t>Rohan</t>
  </si>
  <si>
    <t>david</t>
  </si>
  <si>
    <t>Roll No.</t>
  </si>
  <si>
    <t>Name of the student</t>
  </si>
  <si>
    <t>Mohan</t>
  </si>
  <si>
    <t>monika mishra</t>
  </si>
  <si>
    <t>Tommy singh</t>
  </si>
  <si>
    <t>Ravi meheta</t>
  </si>
  <si>
    <t>Ruby tondon</t>
  </si>
  <si>
    <t>Radhika gupta</t>
  </si>
  <si>
    <t>prakesh</t>
  </si>
  <si>
    <t>Min.marks</t>
  </si>
  <si>
    <t>Max.marks</t>
  </si>
  <si>
    <t>Total marks</t>
  </si>
  <si>
    <t>Length of name</t>
  </si>
  <si>
    <t>Rocky</t>
  </si>
  <si>
    <t>Combines name&amp;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</si>
</sst>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5431F-5C0B-4159-A285-AC6FE0BCF075}">
  <dimension ref="A1:N11"/>
  <sheetViews>
    <sheetView tabSelected="1" workbookViewId="0">
      <selection activeCell="K21" sqref="K21"/>
    </sheetView>
  </sheetViews>
  <sheetFormatPr defaultRowHeight="14.4" x14ac:dyDescent="0.3"/>
  <cols>
    <col min="1" max="1" width="9.77734375" bestFit="1" customWidth="1"/>
    <col min="2" max="2" width="22.109375" bestFit="1" customWidth="1"/>
    <col min="3" max="3" width="7.21875" bestFit="1" customWidth="1"/>
    <col min="9" max="9" width="12.109375" bestFit="1" customWidth="1"/>
    <col min="10" max="10" width="12.44140625" bestFit="1" customWidth="1"/>
    <col min="11" max="11" width="13.44140625" bestFit="1" customWidth="1"/>
    <col min="12" max="12" width="17.44140625" bestFit="1" customWidth="1"/>
    <col min="13" max="13" width="24.21875" bestFit="1" customWidth="1"/>
    <col min="14" max="14" width="22.109375" bestFit="1" customWidth="1"/>
  </cols>
  <sheetData>
    <row r="1" spans="1:14" ht="18" x14ac:dyDescent="0.35">
      <c r="A1" s="3" t="s">
        <v>8</v>
      </c>
      <c r="B1" s="3" t="s">
        <v>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22</v>
      </c>
      <c r="N1" s="3" t="s">
        <v>9</v>
      </c>
    </row>
    <row r="2" spans="1:14" ht="18" x14ac:dyDescent="0.35">
      <c r="A2" s="2">
        <v>100101</v>
      </c>
      <c r="B2" s="2" t="s">
        <v>6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f>MIN(C2:H2)</f>
        <v>32</v>
      </c>
      <c r="J2" s="2">
        <f>MAX(C2:H2)</f>
        <v>95</v>
      </c>
      <c r="K2" s="1">
        <f>SUM(C2:H2)</f>
        <v>375</v>
      </c>
      <c r="L2" s="2">
        <f>LEN(B2)</f>
        <v>5</v>
      </c>
      <c r="M2" s="4" t="str">
        <f>CONCATENATE(A2,B2)</f>
        <v>100101Rohan</v>
      </c>
      <c r="N2" s="4" t="str">
        <f>PROPER(B2)</f>
        <v>Rohan</v>
      </c>
    </row>
    <row r="3" spans="1:14" ht="18" x14ac:dyDescent="0.35">
      <c r="A3" s="2">
        <v>100102</v>
      </c>
      <c r="B3" s="2" t="s">
        <v>10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2">
        <f t="shared" ref="I3:I11" si="0">MIN(C3:H3)</f>
        <v>51</v>
      </c>
      <c r="J3" s="2">
        <f t="shared" ref="J3:J11" si="1">MAX(C3:H3)</f>
        <v>85</v>
      </c>
      <c r="K3" s="1">
        <f t="shared" ref="K3:K11" si="2">SUM(C3:H3)</f>
        <v>404</v>
      </c>
      <c r="L3" s="2">
        <f>LEN(B3)</f>
        <v>5</v>
      </c>
      <c r="M3" s="4" t="str">
        <f t="shared" ref="M3:M11" si="3">CONCATENATE(A3,B3)</f>
        <v>100102Mohan</v>
      </c>
      <c r="N3" s="4" t="str">
        <f t="shared" ref="N3:N11" si="4">PROPER(B3)</f>
        <v>Mohan</v>
      </c>
    </row>
    <row r="4" spans="1:14" ht="18" x14ac:dyDescent="0.35">
      <c r="A4" s="2">
        <v>100103</v>
      </c>
      <c r="B4" s="2" t="s">
        <v>13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2">
        <f t="shared" si="0"/>
        <v>47</v>
      </c>
      <c r="J4" s="2">
        <f t="shared" si="1"/>
        <v>85</v>
      </c>
      <c r="K4" s="1">
        <f t="shared" si="2"/>
        <v>406</v>
      </c>
      <c r="L4" s="2">
        <f t="shared" ref="L3:L11" si="5">LEN(B4)</f>
        <v>11</v>
      </c>
      <c r="M4" s="4" t="str">
        <f t="shared" si="3"/>
        <v>100103Ravi meheta</v>
      </c>
      <c r="N4" s="4" t="str">
        <f t="shared" si="4"/>
        <v>Ravi Meheta</v>
      </c>
    </row>
    <row r="5" spans="1:14" ht="18" x14ac:dyDescent="0.35">
      <c r="A5" s="2">
        <v>100104</v>
      </c>
      <c r="B5" s="2" t="s">
        <v>14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2">
        <f t="shared" si="0"/>
        <v>60</v>
      </c>
      <c r="J5" s="2">
        <f t="shared" si="1"/>
        <v>85</v>
      </c>
      <c r="K5" s="1">
        <f t="shared" si="2"/>
        <v>446</v>
      </c>
      <c r="L5" s="2">
        <f t="shared" si="5"/>
        <v>11</v>
      </c>
      <c r="M5" s="4" t="str">
        <f t="shared" si="3"/>
        <v>100104Ruby tondon</v>
      </c>
      <c r="N5" s="4" t="str">
        <f t="shared" si="4"/>
        <v>Ruby Tondon</v>
      </c>
    </row>
    <row r="6" spans="1:14" ht="18" x14ac:dyDescent="0.35">
      <c r="A6" s="2">
        <v>100105</v>
      </c>
      <c r="B6" s="2" t="s">
        <v>15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2">
        <f t="shared" si="0"/>
        <v>45</v>
      </c>
      <c r="J6" s="2">
        <f t="shared" si="1"/>
        <v>80</v>
      </c>
      <c r="K6" s="1">
        <f t="shared" si="2"/>
        <v>394</v>
      </c>
      <c r="L6" s="2">
        <f t="shared" si="5"/>
        <v>13</v>
      </c>
      <c r="M6" s="4" t="str">
        <f t="shared" si="3"/>
        <v>100105Radhika gupta</v>
      </c>
      <c r="N6" s="4" t="str">
        <f t="shared" si="4"/>
        <v>Radhika Gupta</v>
      </c>
    </row>
    <row r="7" spans="1:14" ht="18" x14ac:dyDescent="0.35">
      <c r="A7" s="2">
        <v>100106</v>
      </c>
      <c r="B7" s="2" t="s">
        <v>21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2">
        <f t="shared" si="0"/>
        <v>45</v>
      </c>
      <c r="J7" s="2">
        <f t="shared" si="1"/>
        <v>78</v>
      </c>
      <c r="K7" s="1">
        <f t="shared" si="2"/>
        <v>385</v>
      </c>
      <c r="L7" s="2">
        <f t="shared" si="5"/>
        <v>5</v>
      </c>
      <c r="M7" s="4" t="str">
        <f t="shared" si="3"/>
        <v>100106Rocky</v>
      </c>
      <c r="N7" s="4" t="str">
        <f t="shared" si="4"/>
        <v>Rocky</v>
      </c>
    </row>
    <row r="8" spans="1:14" ht="18" x14ac:dyDescent="0.35">
      <c r="A8" s="2">
        <v>100107</v>
      </c>
      <c r="B8" s="2" t="s">
        <v>7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2">
        <f t="shared" si="0"/>
        <v>52</v>
      </c>
      <c r="J8" s="2">
        <f t="shared" si="1"/>
        <v>96</v>
      </c>
      <c r="K8" s="1">
        <f t="shared" si="2"/>
        <v>445</v>
      </c>
      <c r="L8" s="2">
        <f t="shared" si="5"/>
        <v>5</v>
      </c>
      <c r="M8" s="4" t="str">
        <f t="shared" si="3"/>
        <v>100107david</v>
      </c>
      <c r="N8" s="4" t="str">
        <f t="shared" si="4"/>
        <v>David</v>
      </c>
    </row>
    <row r="9" spans="1:14" ht="18" x14ac:dyDescent="0.35">
      <c r="A9" s="2">
        <v>100108</v>
      </c>
      <c r="B9" s="2" t="s">
        <v>11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2">
        <f t="shared" si="0"/>
        <v>45</v>
      </c>
      <c r="J9" s="2">
        <f t="shared" si="1"/>
        <v>96</v>
      </c>
      <c r="K9" s="1">
        <f t="shared" si="2"/>
        <v>459</v>
      </c>
      <c r="L9" s="2">
        <f t="shared" si="5"/>
        <v>13</v>
      </c>
      <c r="M9" s="4" t="str">
        <f t="shared" si="3"/>
        <v>100108monika mishra</v>
      </c>
      <c r="N9" s="4" t="str">
        <f t="shared" si="4"/>
        <v>Monika Mishra</v>
      </c>
    </row>
    <row r="10" spans="1:14" ht="18" x14ac:dyDescent="0.35">
      <c r="A10" s="2">
        <v>100109</v>
      </c>
      <c r="B10" s="2" t="s">
        <v>12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2">
        <f t="shared" si="0"/>
        <v>54</v>
      </c>
      <c r="J10" s="2">
        <f t="shared" si="1"/>
        <v>98</v>
      </c>
      <c r="K10" s="1">
        <f t="shared" si="2"/>
        <v>414</v>
      </c>
      <c r="L10" s="2">
        <f t="shared" si="5"/>
        <v>11</v>
      </c>
      <c r="M10" s="4" t="str">
        <f t="shared" si="3"/>
        <v>100109Tommy singh</v>
      </c>
      <c r="N10" s="4" t="str">
        <f t="shared" si="4"/>
        <v>Tommy Singh</v>
      </c>
    </row>
    <row r="11" spans="1:14" ht="18" x14ac:dyDescent="0.35">
      <c r="A11" s="2">
        <v>100110</v>
      </c>
      <c r="B11" s="2" t="s">
        <v>16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 s="2">
        <f t="shared" si="0"/>
        <v>45</v>
      </c>
      <c r="J11" s="2">
        <f t="shared" si="1"/>
        <v>96</v>
      </c>
      <c r="K11" s="1">
        <f t="shared" si="2"/>
        <v>421</v>
      </c>
      <c r="L11" s="2">
        <f t="shared" si="5"/>
        <v>7</v>
      </c>
      <c r="M11" s="4" t="str">
        <f t="shared" si="3"/>
        <v>100110prakesh</v>
      </c>
      <c r="N11" s="4" t="str">
        <f t="shared" si="4"/>
        <v>Prakesh</v>
      </c>
    </row>
  </sheetData>
  <conditionalFormatting sqref="K2:K11">
    <cfRule type="cellIs" dxfId="0" priority="3" operator="greaterThan">
      <formula>480</formula>
    </cfRule>
    <cfRule type="cellIs" dxfId="1" priority="2" operator="greaterThan">
      <formula>480</formula>
    </cfRule>
    <cfRule type="cellIs" dxfId="2" priority="1" operator="greaterThan">
      <formula>400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2022-11-13T07:46:32Z</dcterms:created>
  <dcterms:modified xsi:type="dcterms:W3CDTF">2022-11-13T08:12:25Z</dcterms:modified>
</cp:coreProperties>
</file>