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2B9736A-D069-42C5-9712-639B88E0FB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Sheet1!$A$1:$F$59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H60" i="1"/>
  <c r="G6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F60" i="1"/>
  <c r="E6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  <c r="J7" i="1"/>
  <c r="D60" i="1"/>
  <c r="J6" i="1" s="1"/>
</calcChain>
</file>

<file path=xl/sharedStrings.xml><?xml version="1.0" encoding="utf-8"?>
<sst xmlns="http://schemas.openxmlformats.org/spreadsheetml/2006/main" count="133" uniqueCount="38">
  <si>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</si>
  <si>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</si>
  <si>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</si>
  <si>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</si>
  <si>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</si>
  <si>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</si>
  <si>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</si>
  <si>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</si>
  <si>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</si>
  <si>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</si>
  <si>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</si>
  <si>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</si>
  <si>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</si>
  <si>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</si>
  <si>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</si>
  <si>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</si>
  <si>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</si>
  <si>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</si>
  <si>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</si>
  <si>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</si>
  <si>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</si>
  <si>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</si>
  <si>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</si>
  <si>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</si>
  <si>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</si>
  <si>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</si>
  <si>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</si>
  <si>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</si>
  <si>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4. What is the average amount of Diamonds and Soft drinks looted?</t>
  </si>
  <si>
    <t>5. What is the ratio of soft drinks drunk to soft drinks looted?</t>
  </si>
  <si>
    <t>Questions</t>
  </si>
  <si>
    <t>Ans</t>
  </si>
  <si>
    <t>2. How many Ships were looted near Paradip Port Trust and Chennai Port Trust?</t>
  </si>
  <si>
    <t>3. What is the sum total of Diamonds looted from the V.O. Chidambarnar port trust?</t>
  </si>
  <si>
    <t>Diamonds looted</t>
  </si>
  <si>
    <t>Soft drinks looted</t>
  </si>
  <si>
    <t>gcd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</si>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</sst>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E1" workbookViewId="0">
      <selection activeCell="I15" sqref="I15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4" width="18.0703125" customWidth="1"/>
    <col min="5" max="5" width="18.42578125" customWidth="1"/>
    <col min="6" max="7" width="14" customWidth="1"/>
    <col min="8" max="8" width="8.42578125" customWidth="1"/>
    <col min="9" max="9" width="67.5703125" bestFit="1" customWidth="1"/>
    <col min="10" max="10" width="7.78515625" customWidth="1"/>
    <col min="11" max="27" width="8.42578125" customWidth="1"/>
  </cols>
  <sheetData>
    <row r="1" spans="1:27" ht="21" customHeight="1" x14ac:dyDescent="0.4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0" t="s">
        <v>37</v>
      </c>
      <c r="H1" s="10" t="s">
        <v>36</v>
      </c>
      <c r="I1" s="6" t="s">
        <v>30</v>
      </c>
      <c r="J1" s="7" t="s">
        <v>31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4" t="str">
        <f>E2/H2 &amp; ":" &amp; F2/H2</f>
        <v>322:103.04</v>
      </c>
      <c r="H2" s="2">
        <f>GCD(E2,F2)</f>
        <v>12</v>
      </c>
      <c r="I2" s="2" t="s">
        <v>27</v>
      </c>
      <c r="J2" s="5">
        <v>7182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1" customHeight="1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4" t="str">
        <f t="shared" ref="G3:G60" si="0">E3/H3 &amp; ":" &amp; F3/H3</f>
        <v>3305:1454.2</v>
      </c>
      <c r="H3" s="2">
        <f t="shared" ref="H3:H60" si="1">GCD(E3,F3)</f>
        <v>1</v>
      </c>
      <c r="I3" s="5" t="s">
        <v>32</v>
      </c>
      <c r="J3" s="5">
        <v>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1" customHeight="1" x14ac:dyDescent="0.4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4" t="str">
        <f t="shared" si="0"/>
        <v>1198:539.1</v>
      </c>
      <c r="H4" s="2">
        <f t="shared" si="1"/>
        <v>2</v>
      </c>
      <c r="I4" s="5" t="s">
        <v>33</v>
      </c>
      <c r="J4" s="5">
        <v>9887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21" customHeight="1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4" t="str">
        <f t="shared" si="0"/>
        <v>5:2</v>
      </c>
      <c r="H5" s="2">
        <f t="shared" si="1"/>
        <v>594</v>
      </c>
      <c r="I5" s="5" t="s">
        <v>28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21" customHeight="1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4" t="str">
        <f t="shared" si="0"/>
        <v>655:203.05</v>
      </c>
      <c r="H6" s="2">
        <f t="shared" si="1"/>
        <v>5</v>
      </c>
      <c r="I6" s="8" t="s">
        <v>34</v>
      </c>
      <c r="J6" s="2">
        <f>D60</f>
        <v>1254.8620689655172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21" customHeight="1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4" t="str">
        <f t="shared" si="0"/>
        <v>5:2</v>
      </c>
      <c r="H7" s="2">
        <f t="shared" si="1"/>
        <v>168</v>
      </c>
      <c r="I7" s="9" t="s">
        <v>35</v>
      </c>
      <c r="J7" s="2">
        <f>E60</f>
        <v>129210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1" customHeight="1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4" t="str">
        <f t="shared" si="0"/>
        <v>5:2</v>
      </c>
      <c r="H8" s="2">
        <f t="shared" si="1"/>
        <v>269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21" customHeight="1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4" t="str">
        <f t="shared" si="0"/>
        <v>3073:1229.2</v>
      </c>
      <c r="H9" s="2">
        <f t="shared" si="1"/>
        <v>1</v>
      </c>
      <c r="I9" s="2" t="s">
        <v>29</v>
      </c>
      <c r="J9" s="2" t="str">
        <f>G60</f>
        <v>21535:8442.07833333333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21" customHeight="1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4" t="str">
        <f t="shared" si="0"/>
        <v>2294:917.6</v>
      </c>
      <c r="H10" s="2">
        <f t="shared" si="1"/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21" customHeight="1" x14ac:dyDescent="0.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4" t="str">
        <f t="shared" si="0"/>
        <v>1355:596.2</v>
      </c>
      <c r="H11" s="2">
        <f t="shared" si="1"/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4" t="str">
        <f t="shared" si="0"/>
        <v>2389:955.6</v>
      </c>
      <c r="H12" s="2">
        <f t="shared" si="1"/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1" customHeight="1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4" t="str">
        <f t="shared" si="0"/>
        <v>2311:1155.5</v>
      </c>
      <c r="H13" s="2">
        <f t="shared" si="1"/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21" customHeight="1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4" t="str">
        <f t="shared" si="0"/>
        <v>1851:814.44</v>
      </c>
      <c r="H14" s="2">
        <f t="shared" si="1"/>
        <v>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1" customHeight="1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4" t="str">
        <f t="shared" si="0"/>
        <v>2861:1344.67</v>
      </c>
      <c r="H15" s="2">
        <f t="shared" si="1"/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1" customHeight="1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4" t="str">
        <f t="shared" si="0"/>
        <v>538:215.2</v>
      </c>
      <c r="H16" s="2">
        <f t="shared" si="1"/>
        <v>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21" customHeight="1" x14ac:dyDescent="0.4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4" t="str">
        <f t="shared" si="0"/>
        <v>5:2</v>
      </c>
      <c r="H17" s="2">
        <f t="shared" si="1"/>
        <v>238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1" customHeight="1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4" t="str">
        <f t="shared" si="0"/>
        <v>3644:1093.2</v>
      </c>
      <c r="H18" s="2">
        <f t="shared" si="1"/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1" customHeight="1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4" t="str">
        <f t="shared" si="0"/>
        <v>5:2</v>
      </c>
      <c r="H19" s="2">
        <f t="shared" si="1"/>
        <v>556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21" customHeight="1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4" t="str">
        <f t="shared" si="0"/>
        <v>3952:1185.6</v>
      </c>
      <c r="H20" s="2">
        <f t="shared" si="1"/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1" customHeight="1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4" t="str">
        <f t="shared" si="0"/>
        <v>919:450.31</v>
      </c>
      <c r="H21" s="2">
        <f t="shared" si="1"/>
        <v>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21" customHeight="1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4" t="str">
        <f t="shared" si="0"/>
        <v>247:121.03</v>
      </c>
      <c r="H22" s="2">
        <f t="shared" si="1"/>
        <v>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21" customHeight="1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4" t="str">
        <f t="shared" si="0"/>
        <v>1710:701.1</v>
      </c>
      <c r="H23" s="2">
        <f t="shared" si="1"/>
        <v>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1" customHeight="1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4" t="str">
        <f t="shared" si="0"/>
        <v>523:162.13</v>
      </c>
      <c r="H24" s="2">
        <f t="shared" si="1"/>
        <v>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21" customHeight="1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4" t="str">
        <f t="shared" si="0"/>
        <v>641:237.17</v>
      </c>
      <c r="H25" s="2">
        <f t="shared" si="1"/>
        <v>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21" customHeight="1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4" t="str">
        <f t="shared" si="0"/>
        <v>2255:1037.3</v>
      </c>
      <c r="H26" s="2">
        <f t="shared" si="1"/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21" customHeight="1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4" t="str">
        <f t="shared" si="0"/>
        <v>266:79.8</v>
      </c>
      <c r="H27" s="2">
        <f t="shared" si="1"/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21" customHeight="1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4" t="str">
        <f t="shared" si="0"/>
        <v>5:2</v>
      </c>
      <c r="H28" s="2">
        <f t="shared" si="1"/>
        <v>17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1" customHeight="1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4" t="str">
        <f t="shared" si="0"/>
        <v>2224:1023.04</v>
      </c>
      <c r="H29" s="2">
        <f t="shared" si="1"/>
        <v>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21" customHeight="1" x14ac:dyDescent="0.4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4" t="str">
        <f t="shared" si="0"/>
        <v>222:91.02</v>
      </c>
      <c r="H30" s="2">
        <f t="shared" si="1"/>
        <v>11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21" customHeight="1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4" t="str">
        <f t="shared" si="0"/>
        <v>2989:1195.6</v>
      </c>
      <c r="H31" s="2">
        <f t="shared" si="1"/>
        <v>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21" customHeight="1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4" t="str">
        <f t="shared" si="0"/>
        <v>273:101.01</v>
      </c>
      <c r="H32" s="2">
        <f t="shared" si="1"/>
        <v>11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21" customHeight="1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4" t="str">
        <f t="shared" si="0"/>
        <v>517:217.14</v>
      </c>
      <c r="H33" s="2">
        <f t="shared" si="1"/>
        <v>6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21" customHeight="1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4" t="str">
        <f t="shared" si="0"/>
        <v>3085:1264.85</v>
      </c>
      <c r="H34" s="2">
        <f t="shared" si="1"/>
        <v>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1" customHeight="1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4" t="str">
        <f t="shared" si="0"/>
        <v>2019:625.89</v>
      </c>
      <c r="H35" s="2">
        <f t="shared" si="1"/>
        <v>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21" customHeight="1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4" t="str">
        <f t="shared" si="0"/>
        <v>2035:651.2</v>
      </c>
      <c r="H36" s="2">
        <f t="shared" si="1"/>
        <v>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1" customHeight="1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4" t="str">
        <f t="shared" si="0"/>
        <v>1327:530.8</v>
      </c>
      <c r="H37" s="2">
        <f t="shared" si="1"/>
        <v>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21" customHeight="1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4" t="str">
        <f t="shared" si="0"/>
        <v>1532:735.36</v>
      </c>
      <c r="H38" s="2">
        <f t="shared" si="1"/>
        <v>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1" customHeight="1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4" t="str">
        <f t="shared" si="0"/>
        <v>11:4.95</v>
      </c>
      <c r="H39" s="2">
        <f t="shared" si="1"/>
        <v>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21" customHeight="1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4" t="str">
        <f t="shared" si="0"/>
        <v>2138:855.2</v>
      </c>
      <c r="H40" s="2">
        <f t="shared" si="1"/>
        <v>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21" customHeight="1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4" t="str">
        <f t="shared" si="0"/>
        <v>1609:563.15</v>
      </c>
      <c r="H41" s="2">
        <f t="shared" si="1"/>
        <v>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21" customHeight="1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4" t="str">
        <f t="shared" si="0"/>
        <v>913:365.2</v>
      </c>
      <c r="H42" s="2">
        <f t="shared" si="1"/>
        <v>4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21" customHeight="1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4" t="str">
        <f t="shared" si="0"/>
        <v>53:18.02</v>
      </c>
      <c r="H43" s="2">
        <f t="shared" si="1"/>
        <v>18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1" customHeight="1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4" t="str">
        <f t="shared" si="0"/>
        <v>1834:733.6</v>
      </c>
      <c r="H44" s="2">
        <f t="shared" si="1"/>
        <v>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21" customHeight="1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4" t="str">
        <f t="shared" si="0"/>
        <v>758:333.52</v>
      </c>
      <c r="H45" s="2">
        <f t="shared" si="1"/>
        <v>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1" customHeight="1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4" t="str">
        <f t="shared" si="0"/>
        <v>811:316.29</v>
      </c>
      <c r="H46" s="2">
        <f t="shared" si="1"/>
        <v>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21" customHeight="1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4" t="str">
        <f t="shared" si="0"/>
        <v>20:7</v>
      </c>
      <c r="H47" s="2">
        <f t="shared" si="1"/>
        <v>167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1" customHeight="1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4" t="str">
        <f t="shared" si="0"/>
        <v>681:217.92</v>
      </c>
      <c r="H48" s="2">
        <f t="shared" si="1"/>
        <v>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1" customHeight="1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4" t="str">
        <f t="shared" si="0"/>
        <v>3051:1220.4</v>
      </c>
      <c r="H49" s="2">
        <f t="shared" si="1"/>
        <v>1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1" customHeight="1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4" t="str">
        <f t="shared" si="0"/>
        <v>1795:628.25</v>
      </c>
      <c r="H50" s="2">
        <f t="shared" si="1"/>
        <v>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21" customHeight="1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4" t="str">
        <f t="shared" si="0"/>
        <v>1615:581.4</v>
      </c>
      <c r="H51" s="2">
        <f t="shared" si="1"/>
        <v>2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1" customHeight="1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4" t="str">
        <f t="shared" si="0"/>
        <v>3064:1409.44</v>
      </c>
      <c r="H52" s="2">
        <f t="shared" si="1"/>
        <v>1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21" customHeight="1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4" t="str">
        <f t="shared" si="0"/>
        <v>791:237.3</v>
      </c>
      <c r="H53" s="2">
        <f t="shared" si="1"/>
        <v>3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21" customHeight="1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4" t="str">
        <f t="shared" si="0"/>
        <v>1917:766.8</v>
      </c>
      <c r="H54" s="2">
        <f t="shared" si="1"/>
        <v>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21" customHeight="1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4" t="str">
        <f t="shared" si="0"/>
        <v>793:317.2</v>
      </c>
      <c r="H55" s="2">
        <f t="shared" si="1"/>
        <v>3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1" customHeight="1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4" t="str">
        <f t="shared" si="0"/>
        <v>327:98.1</v>
      </c>
      <c r="H56" s="2">
        <f t="shared" si="1"/>
        <v>7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21" customHeight="1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4" t="str">
        <f t="shared" si="0"/>
        <v>1207:555.22</v>
      </c>
      <c r="H57" s="2">
        <f t="shared" si="1"/>
        <v>2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1" customHeight="1" x14ac:dyDescent="0.4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4" t="str">
        <f t="shared" si="0"/>
        <v>313:147.11</v>
      </c>
      <c r="H58" s="2">
        <f t="shared" si="1"/>
        <v>2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1" customHeight="1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4" t="str">
        <f t="shared" si="0"/>
        <v>978:391.2</v>
      </c>
      <c r="H59" s="2">
        <f t="shared" si="1"/>
        <v>2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1" customHeight="1" x14ac:dyDescent="0.4">
      <c r="A60" s="2"/>
      <c r="B60" s="2"/>
      <c r="C60" s="2"/>
      <c r="D60" s="2">
        <f>AVERAGE(D2:D59)</f>
        <v>1254.8620689655172</v>
      </c>
      <c r="E60" s="2">
        <f>SUM(E2:E59)</f>
        <v>129210</v>
      </c>
      <c r="F60" s="2">
        <f>SUM(F2:F59)</f>
        <v>50652.470000000008</v>
      </c>
      <c r="G60" s="4" t="str">
        <f t="shared" si="0"/>
        <v>21535:8442.07833333333</v>
      </c>
      <c r="H60" s="2">
        <f t="shared" si="1"/>
        <v>6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1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1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21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21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21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21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21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1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21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2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21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21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21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21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21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21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21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21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21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21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21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21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21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21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21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21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21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21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21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21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21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21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21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21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21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21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21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21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21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21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21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21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21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21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21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21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21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21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21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21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21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21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21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21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21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21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21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21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21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21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21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21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21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21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21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21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21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21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21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21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21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21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21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21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21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21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21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A1:F59" xr:uid="{00000000-0001-0000-0000-000000000000}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2022-11-18T18:18:58Z</dcterms:modified>
</cp:coreProperties>
</file>