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9315" windowHeight="7650"/>
  </bookViews>
  <sheets>
    <sheet name="nor1" sheetId="2" r:id="rId1"/>
    <sheet name="nor2" sheetId="3" r:id="rId2"/>
    <sheet name="third_res" sheetId="4" r:id="rId3"/>
  </sheets>
  <calcPr calcId="144525"/>
</workbook>
</file>

<file path=xl/calcChain.xml><?xml version="1.0" encoding="utf-8"?>
<calcChain xmlns="http://schemas.openxmlformats.org/spreadsheetml/2006/main">
  <c r="F33" i="4" l="1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3" i="4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3" i="3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3" i="2"/>
</calcChain>
</file>

<file path=xl/sharedStrings.xml><?xml version="1.0" encoding="utf-8"?>
<sst xmlns="http://schemas.openxmlformats.org/spreadsheetml/2006/main" count="116" uniqueCount="96">
  <si>
    <t>diag_1=386.0</t>
  </si>
  <si>
    <t>NO</t>
  </si>
  <si>
    <t>&gt;30</t>
  </si>
  <si>
    <t>&lt;30</t>
  </si>
  <si>
    <t>Total</t>
  </si>
  <si>
    <t>Readmitted</t>
  </si>
  <si>
    <t>Total Number of Instances</t>
  </si>
  <si>
    <t>Association Rules</t>
  </si>
  <si>
    <t>Class Wise Match</t>
  </si>
  <si>
    <t>Total Match</t>
  </si>
  <si>
    <t>race=Caucasian</t>
  </si>
  <si>
    <t>gender=Female</t>
  </si>
  <si>
    <t>gender=Male</t>
  </si>
  <si>
    <t>age=[70-80)</t>
  </si>
  <si>
    <t>age=[60-70)</t>
  </si>
  <si>
    <t>race=AfricanAmerican</t>
  </si>
  <si>
    <t>age=[80-90)</t>
  </si>
  <si>
    <t>age=[50-60)</t>
  </si>
  <si>
    <t>admission_source_id=7</t>
  </si>
  <si>
    <t>admission_type_id=1</t>
  </si>
  <si>
    <t>discharge_disposition_id=1</t>
  </si>
  <si>
    <t>admission_source_id=1</t>
  </si>
  <si>
    <t>admission_type_id=2</t>
  </si>
  <si>
    <t>discharge_disposition_id=3</t>
  </si>
  <si>
    <t>admission_type_id=3</t>
  </si>
  <si>
    <t>discharge_disposition_id=6</t>
  </si>
  <si>
    <t>A1Cresult=None</t>
  </si>
  <si>
    <t>change=No</t>
  </si>
  <si>
    <t>change=Ch</t>
  </si>
  <si>
    <t>A1Cresult=None; change=No</t>
  </si>
  <si>
    <t>insulin=No</t>
  </si>
  <si>
    <t>A1Cresult=None; change=Ch</t>
  </si>
  <si>
    <t>A1Cresult=None; insulin=No</t>
  </si>
  <si>
    <t>insulin=No; change=No</t>
  </si>
  <si>
    <t>diag_1=H</t>
  </si>
  <si>
    <t>diag_2=H</t>
  </si>
  <si>
    <t>A1Cresult=None; insulin=No; change=No</t>
  </si>
  <si>
    <t>insulin=Steady</t>
  </si>
  <si>
    <t>diag_3=H</t>
  </si>
  <si>
    <t>diag_2=H; A1Cresult=None</t>
  </si>
  <si>
    <t>A1Cresult=None; insulin=Steady</t>
  </si>
  <si>
    <t>diag_1=H; A1Cresult=None</t>
  </si>
  <si>
    <t>diag_3=H; A1Cresult=None</t>
  </si>
  <si>
    <t>diag_3=C</t>
  </si>
  <si>
    <t>diag_3=C; A1Cresult=None</t>
  </si>
  <si>
    <t>diag_2=C</t>
  </si>
  <si>
    <t>gender=Female; admission_type_id=1; admission_source_id=7</t>
  </si>
  <si>
    <t>gender=Male; admission_source_id=7</t>
  </si>
  <si>
    <t>admission_type_id=1; admission_source_id=7</t>
  </si>
  <si>
    <t>race=Caucasian; admission_source_id=7</t>
  </si>
  <si>
    <t>discharge_disposition_id=1; admission_source_id=7</t>
  </si>
  <si>
    <t>race=Caucasian; admission_type_id=1; admission_source_id=7</t>
  </si>
  <si>
    <t>gender=Female; admission_source_id=7</t>
  </si>
  <si>
    <t>Total; Number; of; Instances</t>
  </si>
  <si>
    <t>Association; Rules</t>
  </si>
  <si>
    <t>age=[70-80); diag_1=786.0; diag_3=401.0</t>
  </si>
  <si>
    <t>race=Caucasian; diag_1=386.0</t>
  </si>
  <si>
    <t>diag_2=411.0; diag_3=V45</t>
  </si>
  <si>
    <t>diag_1=414.0; diag_2=411.0; diag_3=V45</t>
  </si>
  <si>
    <t>diag_1=682.0; diag_2=250.0</t>
  </si>
  <si>
    <t>diag_2=493.0; diag_3=250.0</t>
  </si>
  <si>
    <t>race=AfricanAmerican; gender=Female; diag_1=786.0; diag_3=250.0</t>
  </si>
  <si>
    <t>race=AfricanAmerican; gender=Female; age=[50-60); diag_1=786.0</t>
  </si>
  <si>
    <t>age=[50-60); diag_1=786.0; diag_3=250.0</t>
  </si>
  <si>
    <t>race=Caucasian; gender=Female; diag_1=786.0; diag_3=401.0</t>
  </si>
  <si>
    <t>race=Caucasian; age=[60-70); diag_1=250.8; diag_2=707.0</t>
  </si>
  <si>
    <t>race=Caucasian; gender=Female; diag_2=414.0; diag_3=V45</t>
  </si>
  <si>
    <t>race=Caucasian; gender=Female; diag_1=486.0; diag_3=428.0</t>
  </si>
  <si>
    <t>gender=Female; diag_2=414.0; diag_3=V45</t>
  </si>
  <si>
    <t>gender=Female; age=[80-90); diag_2=780.0</t>
  </si>
  <si>
    <t>gender=Female; diag_1=486.0; diag_3=428.0</t>
  </si>
  <si>
    <t>race=Caucasian; diag_1=414.0; diag_3=414.0</t>
  </si>
  <si>
    <t>race=Caucasian; gender=Male; diag_3=413.0</t>
  </si>
  <si>
    <t>diag_1=786.0; diag_2=250.0; diag_3=401.0</t>
  </si>
  <si>
    <t>race=Caucasian; gender=Female</t>
  </si>
  <si>
    <t>race=Caucasian; gender=Male</t>
  </si>
  <si>
    <t>race=Caucasian; age=[70-80)</t>
  </si>
  <si>
    <t>race=Caucasian; age=[60-70)</t>
  </si>
  <si>
    <t>race=Caucasian; age=[80-90)</t>
  </si>
  <si>
    <t>gender=Female; age=[70-80)</t>
  </si>
  <si>
    <t>gender=Male; age=[70-80)</t>
  </si>
  <si>
    <t>race=AfricanAmerican; gender=Female</t>
  </si>
  <si>
    <t>gender=Male; age=[60-70)</t>
  </si>
  <si>
    <t>gender=Female; age=[80-90)</t>
  </si>
  <si>
    <t>race=Caucasian; gender=Female; age=[70-80)</t>
  </si>
  <si>
    <t>gender=Female; age=[60-70)</t>
  </si>
  <si>
    <t>admission_type_id=1; discharge_disposition_id=1</t>
  </si>
  <si>
    <t>admission_type_id=1; discharge_disposition_id=1; admission_source_id=7</t>
  </si>
  <si>
    <t>admission_type_id=3; admission_source_id=1</t>
  </si>
  <si>
    <t>discharge_disposition_id=1; admission_source_id=1</t>
  </si>
  <si>
    <t>discharge_disposition_id=3; admission_source_id=7</t>
  </si>
  <si>
    <t>admission_type_id=1; discharge_disposition_id=3</t>
  </si>
  <si>
    <t>admission_type_id=2; discharge_disposition_id=1</t>
  </si>
  <si>
    <t>admission_type_id=2; admission_source_id=1</t>
  </si>
  <si>
    <t>admission_type_id=1; discharge_disposition_id=3; admission_source_id=7</t>
  </si>
  <si>
    <t>discharge_disposition_id=6; admission_source_id=7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</si>
</sst>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tabSelected="1" zoomScaleNormal="100" workbookViewId="0">
      <selection activeCell="B1" sqref="B1:B1048576"/>
    </sheetView>
  </sheetViews>
  <sheetFormatPr defaultRowHeight="15" x14ac:dyDescent="0.25"/>
  <cols>
    <col min="2" max="2" width="59.85546875" bestFit="1" customWidth="1"/>
    <col min="6" max="6" width="11.42578125" bestFit="1" customWidth="1"/>
  </cols>
  <sheetData>
    <row r="2" spans="2:6" s="1" customFormat="1" x14ac:dyDescent="0.25">
      <c r="B2" s="1" t="s">
        <v>5</v>
      </c>
      <c r="C2" s="1" t="s">
        <v>3</v>
      </c>
      <c r="D2" s="1" t="s">
        <v>2</v>
      </c>
      <c r="E2" s="1" t="s">
        <v>1</v>
      </c>
      <c r="F2" s="1" t="s">
        <v>4</v>
      </c>
    </row>
    <row r="3" spans="2:6" x14ac:dyDescent="0.25">
      <c r="B3" s="1" t="s">
        <v>53</v>
      </c>
      <c r="C3" s="1">
        <v>35545</v>
      </c>
      <c r="D3" s="1">
        <v>54863</v>
      </c>
      <c r="E3" s="1">
        <v>11357</v>
      </c>
      <c r="F3" s="1">
        <f>SUM(C3:E3)</f>
        <v>101765</v>
      </c>
    </row>
    <row r="4" spans="2:6" x14ac:dyDescent="0.25">
      <c r="B4" s="1" t="s">
        <v>54</v>
      </c>
      <c r="C4" s="2" t="s">
        <v>8</v>
      </c>
      <c r="D4" s="2"/>
      <c r="E4" s="2"/>
      <c r="F4" s="1" t="s">
        <v>9</v>
      </c>
    </row>
    <row r="5" spans="2:6" x14ac:dyDescent="0.25">
      <c r="B5" t="s">
        <v>55</v>
      </c>
      <c r="C5">
        <v>0</v>
      </c>
      <c r="D5">
        <v>0</v>
      </c>
      <c r="E5">
        <v>0</v>
      </c>
      <c r="F5">
        <f>SUM(C5:E5)</f>
        <v>0</v>
      </c>
    </row>
    <row r="6" spans="2:6" x14ac:dyDescent="0.25">
      <c r="B6" t="s">
        <v>56</v>
      </c>
      <c r="C6">
        <v>67</v>
      </c>
      <c r="D6">
        <v>51</v>
      </c>
      <c r="E6">
        <v>3</v>
      </c>
      <c r="F6">
        <f t="shared" ref="F6:F24" si="0">SUM(C6:E6)</f>
        <v>121</v>
      </c>
    </row>
    <row r="7" spans="2:6" x14ac:dyDescent="0.25">
      <c r="B7" t="s">
        <v>57</v>
      </c>
      <c r="C7">
        <v>52</v>
      </c>
      <c r="D7">
        <v>51</v>
      </c>
      <c r="E7">
        <v>3</v>
      </c>
      <c r="F7">
        <f t="shared" si="0"/>
        <v>106</v>
      </c>
    </row>
    <row r="8" spans="2:6" x14ac:dyDescent="0.25">
      <c r="B8" t="s">
        <v>58</v>
      </c>
      <c r="C8">
        <v>51</v>
      </c>
      <c r="D8">
        <v>47</v>
      </c>
      <c r="E8">
        <v>3</v>
      </c>
      <c r="F8">
        <f t="shared" si="0"/>
        <v>101</v>
      </c>
    </row>
    <row r="9" spans="2:6" x14ac:dyDescent="0.25">
      <c r="B9" t="s">
        <v>0</v>
      </c>
      <c r="C9">
        <v>85</v>
      </c>
      <c r="D9">
        <v>56</v>
      </c>
      <c r="E9">
        <v>4</v>
      </c>
      <c r="F9">
        <f t="shared" si="0"/>
        <v>145</v>
      </c>
    </row>
    <row r="10" spans="2:6" x14ac:dyDescent="0.25">
      <c r="B10" t="s">
        <v>59</v>
      </c>
      <c r="C10">
        <v>153</v>
      </c>
      <c r="D10">
        <v>56</v>
      </c>
      <c r="E10">
        <v>4</v>
      </c>
      <c r="F10">
        <f t="shared" si="0"/>
        <v>213</v>
      </c>
    </row>
    <row r="11" spans="2:6" x14ac:dyDescent="0.25">
      <c r="B11" t="s">
        <v>60</v>
      </c>
      <c r="C11">
        <v>90</v>
      </c>
      <c r="D11">
        <v>54</v>
      </c>
      <c r="E11">
        <v>4</v>
      </c>
      <c r="F11">
        <f t="shared" si="0"/>
        <v>148</v>
      </c>
    </row>
    <row r="12" spans="2:6" x14ac:dyDescent="0.25">
      <c r="B12" t="s">
        <v>61</v>
      </c>
      <c r="C12">
        <v>93</v>
      </c>
      <c r="D12">
        <v>52</v>
      </c>
      <c r="E12">
        <v>4</v>
      </c>
      <c r="F12">
        <f t="shared" si="0"/>
        <v>149</v>
      </c>
    </row>
    <row r="13" spans="2:6" x14ac:dyDescent="0.25">
      <c r="B13" t="s">
        <v>62</v>
      </c>
      <c r="C13">
        <v>0</v>
      </c>
      <c r="D13">
        <v>0</v>
      </c>
      <c r="E13">
        <v>0</v>
      </c>
      <c r="F13">
        <f t="shared" si="0"/>
        <v>0</v>
      </c>
    </row>
    <row r="14" spans="2:6" x14ac:dyDescent="0.25">
      <c r="B14" t="s">
        <v>63</v>
      </c>
      <c r="C14">
        <v>0</v>
      </c>
      <c r="D14">
        <v>0</v>
      </c>
      <c r="E14">
        <v>0</v>
      </c>
      <c r="F14">
        <f t="shared" si="0"/>
        <v>0</v>
      </c>
    </row>
    <row r="15" spans="2:6" x14ac:dyDescent="0.25">
      <c r="B15" t="s">
        <v>64</v>
      </c>
      <c r="C15">
        <v>152</v>
      </c>
      <c r="D15">
        <v>63</v>
      </c>
      <c r="E15">
        <v>5</v>
      </c>
      <c r="F15">
        <f t="shared" si="0"/>
        <v>220</v>
      </c>
    </row>
    <row r="16" spans="2:6" x14ac:dyDescent="0.25">
      <c r="B16" t="s">
        <v>65</v>
      </c>
      <c r="C16">
        <v>0</v>
      </c>
      <c r="D16">
        <v>0</v>
      </c>
      <c r="E16">
        <v>0</v>
      </c>
      <c r="F16">
        <f t="shared" si="0"/>
        <v>0</v>
      </c>
    </row>
    <row r="17" spans="2:6" x14ac:dyDescent="0.25">
      <c r="B17" t="s">
        <v>66</v>
      </c>
      <c r="C17">
        <v>58</v>
      </c>
      <c r="D17">
        <v>49</v>
      </c>
      <c r="E17">
        <v>4</v>
      </c>
      <c r="F17">
        <f t="shared" si="0"/>
        <v>111</v>
      </c>
    </row>
    <row r="18" spans="2:6" x14ac:dyDescent="0.25">
      <c r="B18" t="s">
        <v>67</v>
      </c>
      <c r="C18">
        <v>64</v>
      </c>
      <c r="D18">
        <v>71</v>
      </c>
      <c r="E18">
        <v>6</v>
      </c>
      <c r="F18">
        <f t="shared" si="0"/>
        <v>141</v>
      </c>
    </row>
    <row r="19" spans="2:6" x14ac:dyDescent="0.25">
      <c r="B19" t="s">
        <v>68</v>
      </c>
      <c r="C19">
        <v>73</v>
      </c>
      <c r="D19">
        <v>58</v>
      </c>
      <c r="E19">
        <v>5</v>
      </c>
      <c r="F19">
        <f t="shared" si="0"/>
        <v>136</v>
      </c>
    </row>
    <row r="20" spans="2:6" x14ac:dyDescent="0.25">
      <c r="B20" t="s">
        <v>69</v>
      </c>
      <c r="C20">
        <v>0</v>
      </c>
      <c r="D20">
        <v>0</v>
      </c>
      <c r="E20">
        <v>0</v>
      </c>
      <c r="F20">
        <f t="shared" si="0"/>
        <v>0</v>
      </c>
    </row>
    <row r="21" spans="2:6" x14ac:dyDescent="0.25">
      <c r="B21" t="s">
        <v>70</v>
      </c>
      <c r="C21">
        <v>76</v>
      </c>
      <c r="D21">
        <v>88</v>
      </c>
      <c r="E21">
        <v>8</v>
      </c>
      <c r="F21">
        <f t="shared" si="0"/>
        <v>172</v>
      </c>
    </row>
    <row r="22" spans="2:6" x14ac:dyDescent="0.25">
      <c r="B22" t="s">
        <v>71</v>
      </c>
      <c r="C22">
        <v>110</v>
      </c>
      <c r="D22">
        <v>77</v>
      </c>
      <c r="E22">
        <v>7</v>
      </c>
      <c r="F22">
        <f t="shared" si="0"/>
        <v>194</v>
      </c>
    </row>
    <row r="23" spans="2:6" x14ac:dyDescent="0.25">
      <c r="B23" t="s">
        <v>72</v>
      </c>
      <c r="C23">
        <v>75</v>
      </c>
      <c r="D23">
        <v>55</v>
      </c>
      <c r="E23">
        <v>5</v>
      </c>
      <c r="F23">
        <f t="shared" si="0"/>
        <v>135</v>
      </c>
    </row>
    <row r="24" spans="2:6" x14ac:dyDescent="0.25">
      <c r="B24" t="s">
        <v>73</v>
      </c>
      <c r="C24">
        <v>174</v>
      </c>
      <c r="D24">
        <v>52</v>
      </c>
      <c r="E24">
        <v>5</v>
      </c>
      <c r="F24">
        <f t="shared" si="0"/>
        <v>231</v>
      </c>
    </row>
  </sheetData>
  <mergeCells count="1">
    <mergeCell ref="C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workbookViewId="0">
      <selection activeCell="B1" sqref="B1:B1048576"/>
    </sheetView>
  </sheetViews>
  <sheetFormatPr defaultRowHeight="15" x14ac:dyDescent="0.25"/>
  <cols>
    <col min="2" max="2" width="67.140625" bestFit="1" customWidth="1"/>
    <col min="6" max="6" width="11.42578125" bestFit="1" customWidth="1"/>
  </cols>
  <sheetData>
    <row r="2" spans="2:6" x14ac:dyDescent="0.25">
      <c r="B2" s="1" t="s">
        <v>5</v>
      </c>
      <c r="C2" s="1" t="s">
        <v>3</v>
      </c>
      <c r="D2" s="1" t="s">
        <v>2</v>
      </c>
      <c r="E2" s="1" t="s">
        <v>1</v>
      </c>
      <c r="F2" s="1" t="s">
        <v>4</v>
      </c>
    </row>
    <row r="3" spans="2:6" x14ac:dyDescent="0.25">
      <c r="B3" s="1" t="s">
        <v>53</v>
      </c>
      <c r="C3" s="1">
        <v>35545</v>
      </c>
      <c r="D3" s="1">
        <v>54863</v>
      </c>
      <c r="E3" s="1">
        <v>11357</v>
      </c>
      <c r="F3" s="1">
        <f>SUM(C3:E3)</f>
        <v>101765</v>
      </c>
    </row>
    <row r="4" spans="2:6" x14ac:dyDescent="0.25">
      <c r="B4" s="1" t="s">
        <v>54</v>
      </c>
      <c r="C4" s="2" t="s">
        <v>8</v>
      </c>
      <c r="D4" s="2"/>
      <c r="E4" s="2"/>
      <c r="F4" s="1" t="s">
        <v>9</v>
      </c>
    </row>
    <row r="5" spans="2:6" x14ac:dyDescent="0.25">
      <c r="B5" t="s">
        <v>10</v>
      </c>
      <c r="C5">
        <v>40383</v>
      </c>
      <c r="D5">
        <v>8592</v>
      </c>
      <c r="E5">
        <v>27124</v>
      </c>
      <c r="F5">
        <f>SUM(C5:E5)</f>
        <v>76099</v>
      </c>
    </row>
    <row r="6" spans="2:6" x14ac:dyDescent="0.25">
      <c r="B6" t="s">
        <v>11</v>
      </c>
      <c r="C6">
        <v>29038</v>
      </c>
      <c r="D6">
        <v>6152</v>
      </c>
      <c r="E6">
        <v>19518</v>
      </c>
      <c r="F6">
        <f t="shared" ref="F6:F44" si="0">SUM(C6:E6)</f>
        <v>54708</v>
      </c>
    </row>
    <row r="7" spans="2:6" x14ac:dyDescent="0.25">
      <c r="B7" t="s">
        <v>12</v>
      </c>
      <c r="C7">
        <v>25822</v>
      </c>
      <c r="D7">
        <v>5205</v>
      </c>
      <c r="E7">
        <v>16027</v>
      </c>
      <c r="F7">
        <f t="shared" si="0"/>
        <v>47054</v>
      </c>
    </row>
    <row r="8" spans="2:6" x14ac:dyDescent="0.25">
      <c r="B8" t="s">
        <v>74</v>
      </c>
      <c r="C8">
        <v>20641</v>
      </c>
      <c r="D8">
        <v>4560</v>
      </c>
      <c r="E8">
        <v>14488</v>
      </c>
      <c r="F8">
        <f t="shared" si="0"/>
        <v>39689</v>
      </c>
    </row>
    <row r="9" spans="2:6" x14ac:dyDescent="0.25">
      <c r="B9" t="s">
        <v>75</v>
      </c>
      <c r="C9">
        <v>19742</v>
      </c>
      <c r="D9">
        <v>4032</v>
      </c>
      <c r="E9">
        <v>12636</v>
      </c>
      <c r="F9">
        <f t="shared" si="0"/>
        <v>36410</v>
      </c>
    </row>
    <row r="10" spans="2:6" x14ac:dyDescent="0.25">
      <c r="B10" t="s">
        <v>13</v>
      </c>
      <c r="C10">
        <v>0</v>
      </c>
      <c r="D10">
        <v>0</v>
      </c>
      <c r="E10">
        <v>0</v>
      </c>
      <c r="F10">
        <f t="shared" si="0"/>
        <v>0</v>
      </c>
    </row>
    <row r="11" spans="2:6" x14ac:dyDescent="0.25">
      <c r="B11" t="s">
        <v>14</v>
      </c>
      <c r="C11">
        <v>0</v>
      </c>
      <c r="D11">
        <v>0</v>
      </c>
      <c r="E11">
        <v>0</v>
      </c>
      <c r="F11">
        <f t="shared" si="0"/>
        <v>0</v>
      </c>
    </row>
    <row r="12" spans="2:6" x14ac:dyDescent="0.25">
      <c r="B12" t="s">
        <v>76</v>
      </c>
      <c r="C12">
        <v>0</v>
      </c>
      <c r="D12">
        <v>0</v>
      </c>
      <c r="E12">
        <v>0</v>
      </c>
      <c r="F12">
        <f t="shared" si="0"/>
        <v>0</v>
      </c>
    </row>
    <row r="13" spans="2:6" x14ac:dyDescent="0.25">
      <c r="B13" t="s">
        <v>15</v>
      </c>
      <c r="C13">
        <v>10421</v>
      </c>
      <c r="D13">
        <v>2155</v>
      </c>
      <c r="E13">
        <v>6634</v>
      </c>
      <c r="F13">
        <f t="shared" si="0"/>
        <v>19210</v>
      </c>
    </row>
    <row r="14" spans="2:6" x14ac:dyDescent="0.25">
      <c r="B14" t="s">
        <v>16</v>
      </c>
      <c r="C14">
        <v>0</v>
      </c>
      <c r="D14">
        <v>0</v>
      </c>
      <c r="E14">
        <v>0</v>
      </c>
      <c r="F14">
        <f t="shared" si="0"/>
        <v>0</v>
      </c>
    </row>
    <row r="15" spans="2:6" x14ac:dyDescent="0.25">
      <c r="B15" t="s">
        <v>77</v>
      </c>
      <c r="C15">
        <v>0</v>
      </c>
      <c r="D15">
        <v>0</v>
      </c>
      <c r="E15">
        <v>0</v>
      </c>
      <c r="F15">
        <f t="shared" si="0"/>
        <v>0</v>
      </c>
    </row>
    <row r="16" spans="2:6" x14ac:dyDescent="0.25">
      <c r="B16" t="s">
        <v>78</v>
      </c>
      <c r="C16">
        <v>0</v>
      </c>
      <c r="D16">
        <v>0</v>
      </c>
      <c r="E16">
        <v>0</v>
      </c>
      <c r="F16">
        <f t="shared" si="0"/>
        <v>0</v>
      </c>
    </row>
    <row r="17" spans="2:6" x14ac:dyDescent="0.25">
      <c r="B17" t="s">
        <v>17</v>
      </c>
      <c r="C17">
        <v>0</v>
      </c>
      <c r="D17">
        <v>0</v>
      </c>
      <c r="E17">
        <v>0</v>
      </c>
      <c r="F17">
        <f t="shared" si="0"/>
        <v>0</v>
      </c>
    </row>
    <row r="18" spans="2:6" x14ac:dyDescent="0.25">
      <c r="B18" t="s">
        <v>79</v>
      </c>
      <c r="C18">
        <v>0</v>
      </c>
      <c r="D18">
        <v>0</v>
      </c>
      <c r="E18">
        <v>0</v>
      </c>
      <c r="F18">
        <f t="shared" si="0"/>
        <v>0</v>
      </c>
    </row>
    <row r="19" spans="2:6" x14ac:dyDescent="0.25">
      <c r="B19" t="s">
        <v>80</v>
      </c>
      <c r="C19">
        <v>0</v>
      </c>
      <c r="D19">
        <v>0</v>
      </c>
      <c r="E19">
        <v>0</v>
      </c>
      <c r="F19">
        <f t="shared" si="0"/>
        <v>0</v>
      </c>
    </row>
    <row r="20" spans="2:6" x14ac:dyDescent="0.25">
      <c r="B20" t="s">
        <v>81</v>
      </c>
      <c r="C20">
        <v>6326</v>
      </c>
      <c r="D20">
        <v>1300</v>
      </c>
      <c r="E20">
        <v>4102</v>
      </c>
      <c r="F20">
        <f t="shared" si="0"/>
        <v>11728</v>
      </c>
    </row>
    <row r="21" spans="2:6" x14ac:dyDescent="0.25">
      <c r="B21" t="s">
        <v>82</v>
      </c>
      <c r="C21">
        <v>0</v>
      </c>
      <c r="D21">
        <v>0</v>
      </c>
      <c r="E21">
        <v>0</v>
      </c>
      <c r="F21">
        <f t="shared" si="0"/>
        <v>0</v>
      </c>
    </row>
    <row r="22" spans="2:6" x14ac:dyDescent="0.25">
      <c r="B22" t="s">
        <v>83</v>
      </c>
      <c r="C22">
        <v>0</v>
      </c>
      <c r="D22">
        <v>0</v>
      </c>
      <c r="E22">
        <v>0</v>
      </c>
      <c r="F22">
        <f t="shared" si="0"/>
        <v>0</v>
      </c>
    </row>
    <row r="23" spans="2:6" x14ac:dyDescent="0.25">
      <c r="B23" t="s">
        <v>84</v>
      </c>
      <c r="C23">
        <v>0</v>
      </c>
      <c r="D23">
        <v>0</v>
      </c>
      <c r="E23">
        <v>0</v>
      </c>
      <c r="F23">
        <f t="shared" si="0"/>
        <v>0</v>
      </c>
    </row>
    <row r="24" spans="2:6" x14ac:dyDescent="0.25">
      <c r="B24" t="s">
        <v>85</v>
      </c>
      <c r="C24">
        <v>0</v>
      </c>
      <c r="D24">
        <v>0</v>
      </c>
      <c r="E24">
        <v>0</v>
      </c>
      <c r="F24">
        <f t="shared" si="0"/>
        <v>0</v>
      </c>
    </row>
    <row r="25" spans="2:6" x14ac:dyDescent="0.25">
      <c r="B25" t="s">
        <v>18</v>
      </c>
      <c r="C25">
        <v>29107</v>
      </c>
      <c r="D25">
        <v>6720</v>
      </c>
      <c r="E25">
        <v>21667</v>
      </c>
      <c r="F25">
        <f t="shared" si="0"/>
        <v>57494</v>
      </c>
    </row>
    <row r="26" spans="2:6" x14ac:dyDescent="0.25">
      <c r="B26" t="s">
        <v>19</v>
      </c>
      <c r="C26">
        <v>28460</v>
      </c>
      <c r="D26">
        <v>6221</v>
      </c>
      <c r="E26">
        <v>19309</v>
      </c>
      <c r="F26">
        <f t="shared" si="0"/>
        <v>53990</v>
      </c>
    </row>
    <row r="27" spans="2:6" x14ac:dyDescent="0.25">
      <c r="B27" t="s">
        <v>48</v>
      </c>
      <c r="C27">
        <v>25025</v>
      </c>
      <c r="D27">
        <v>5650</v>
      </c>
      <c r="E27">
        <v>17840</v>
      </c>
      <c r="F27">
        <f t="shared" si="0"/>
        <v>48515</v>
      </c>
    </row>
    <row r="28" spans="2:6" x14ac:dyDescent="0.25">
      <c r="B28" t="s">
        <v>20</v>
      </c>
      <c r="C28">
        <v>33115</v>
      </c>
      <c r="D28">
        <v>5602</v>
      </c>
      <c r="E28">
        <v>21517</v>
      </c>
      <c r="F28">
        <f t="shared" si="0"/>
        <v>60234</v>
      </c>
    </row>
    <row r="29" spans="2:6" x14ac:dyDescent="0.25">
      <c r="B29" t="s">
        <v>50</v>
      </c>
      <c r="C29">
        <v>17308</v>
      </c>
      <c r="D29">
        <v>3375</v>
      </c>
      <c r="E29">
        <v>13298</v>
      </c>
      <c r="F29">
        <f t="shared" si="0"/>
        <v>33981</v>
      </c>
    </row>
    <row r="30" spans="2:6" x14ac:dyDescent="0.25">
      <c r="B30" t="s">
        <v>21</v>
      </c>
      <c r="C30">
        <v>16795</v>
      </c>
      <c r="D30">
        <v>3130</v>
      </c>
      <c r="E30">
        <v>9640</v>
      </c>
      <c r="F30">
        <f t="shared" si="0"/>
        <v>29565</v>
      </c>
    </row>
    <row r="31" spans="2:6" x14ac:dyDescent="0.25">
      <c r="B31" t="s">
        <v>86</v>
      </c>
      <c r="C31">
        <v>16827</v>
      </c>
      <c r="D31">
        <v>3043</v>
      </c>
      <c r="E31">
        <v>11825</v>
      </c>
      <c r="F31">
        <f t="shared" si="0"/>
        <v>31695</v>
      </c>
    </row>
    <row r="32" spans="2:6" x14ac:dyDescent="0.25">
      <c r="B32" t="s">
        <v>87</v>
      </c>
      <c r="C32">
        <v>14877</v>
      </c>
      <c r="D32">
        <v>2808</v>
      </c>
      <c r="E32">
        <v>11041</v>
      </c>
      <c r="F32">
        <f t="shared" si="0"/>
        <v>28726</v>
      </c>
    </row>
    <row r="33" spans="2:6" x14ac:dyDescent="0.25">
      <c r="B33" t="s">
        <v>22</v>
      </c>
      <c r="C33">
        <v>9961</v>
      </c>
      <c r="D33">
        <v>2066</v>
      </c>
      <c r="E33">
        <v>6452</v>
      </c>
      <c r="F33">
        <f t="shared" si="0"/>
        <v>18479</v>
      </c>
    </row>
    <row r="34" spans="2:6" x14ac:dyDescent="0.25">
      <c r="B34" t="s">
        <v>23</v>
      </c>
      <c r="C34">
        <v>6992</v>
      </c>
      <c r="D34">
        <v>2046</v>
      </c>
      <c r="E34">
        <v>4916</v>
      </c>
      <c r="F34">
        <f t="shared" si="0"/>
        <v>13954</v>
      </c>
    </row>
    <row r="35" spans="2:6" x14ac:dyDescent="0.25">
      <c r="B35" t="s">
        <v>24</v>
      </c>
      <c r="C35">
        <v>11162</v>
      </c>
      <c r="D35">
        <v>1961</v>
      </c>
      <c r="E35">
        <v>5746</v>
      </c>
      <c r="F35">
        <f t="shared" si="0"/>
        <v>18869</v>
      </c>
    </row>
    <row r="36" spans="2:6" x14ac:dyDescent="0.25">
      <c r="B36" t="s">
        <v>88</v>
      </c>
      <c r="C36">
        <v>9610</v>
      </c>
      <c r="D36">
        <v>1657</v>
      </c>
      <c r="E36">
        <v>4920</v>
      </c>
      <c r="F36">
        <f t="shared" si="0"/>
        <v>16187</v>
      </c>
    </row>
    <row r="37" spans="2:6" x14ac:dyDescent="0.25">
      <c r="B37" t="s">
        <v>89</v>
      </c>
      <c r="C37">
        <v>11059</v>
      </c>
      <c r="D37">
        <v>1647</v>
      </c>
      <c r="E37">
        <v>6106</v>
      </c>
      <c r="F37">
        <f t="shared" si="0"/>
        <v>18812</v>
      </c>
    </row>
    <row r="38" spans="2:6" x14ac:dyDescent="0.25">
      <c r="B38" t="s">
        <v>25</v>
      </c>
      <c r="C38">
        <v>5902</v>
      </c>
      <c r="D38">
        <v>1638</v>
      </c>
      <c r="E38">
        <v>5362</v>
      </c>
      <c r="F38">
        <f t="shared" si="0"/>
        <v>12902</v>
      </c>
    </row>
    <row r="39" spans="2:6" x14ac:dyDescent="0.25">
      <c r="B39" t="s">
        <v>90</v>
      </c>
      <c r="C39">
        <v>3966</v>
      </c>
      <c r="D39">
        <v>1259</v>
      </c>
      <c r="E39">
        <v>3065</v>
      </c>
      <c r="F39">
        <f t="shared" si="0"/>
        <v>8290</v>
      </c>
    </row>
    <row r="40" spans="2:6" x14ac:dyDescent="0.25">
      <c r="B40" t="s">
        <v>91</v>
      </c>
      <c r="C40">
        <v>3976</v>
      </c>
      <c r="D40">
        <v>1153</v>
      </c>
      <c r="E40">
        <v>2684</v>
      </c>
      <c r="F40">
        <f t="shared" si="0"/>
        <v>7813</v>
      </c>
    </row>
    <row r="41" spans="2:6" x14ac:dyDescent="0.25">
      <c r="B41" t="s">
        <v>92</v>
      </c>
      <c r="C41">
        <v>6509</v>
      </c>
      <c r="D41">
        <v>1134</v>
      </c>
      <c r="E41">
        <v>4057</v>
      </c>
      <c r="F41">
        <f t="shared" si="0"/>
        <v>11700</v>
      </c>
    </row>
    <row r="42" spans="2:6" x14ac:dyDescent="0.25">
      <c r="B42" t="s">
        <v>93</v>
      </c>
      <c r="C42">
        <v>5138</v>
      </c>
      <c r="D42">
        <v>1029</v>
      </c>
      <c r="E42">
        <v>3057</v>
      </c>
      <c r="F42">
        <f t="shared" si="0"/>
        <v>9224</v>
      </c>
    </row>
    <row r="43" spans="2:6" x14ac:dyDescent="0.25">
      <c r="B43" t="s">
        <v>94</v>
      </c>
      <c r="C43">
        <v>3289</v>
      </c>
      <c r="D43">
        <v>1003</v>
      </c>
      <c r="E43">
        <v>2353</v>
      </c>
      <c r="F43">
        <f t="shared" si="0"/>
        <v>6645</v>
      </c>
    </row>
    <row r="44" spans="2:6" x14ac:dyDescent="0.25">
      <c r="B44" t="s">
        <v>95</v>
      </c>
      <c r="C44">
        <v>2834</v>
      </c>
      <c r="D44">
        <v>986</v>
      </c>
      <c r="E44">
        <v>3020</v>
      </c>
      <c r="F44">
        <f t="shared" si="0"/>
        <v>6840</v>
      </c>
    </row>
  </sheetData>
  <mergeCells count="1">
    <mergeCell ref="C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workbookViewId="0">
      <selection activeCell="C11" sqref="C11"/>
    </sheetView>
  </sheetViews>
  <sheetFormatPr defaultRowHeight="15" x14ac:dyDescent="0.25"/>
  <cols>
    <col min="2" max="2" width="57.7109375" bestFit="1" customWidth="1"/>
    <col min="6" max="6" width="11.42578125" bestFit="1" customWidth="1"/>
  </cols>
  <sheetData>
    <row r="2" spans="2:6" x14ac:dyDescent="0.25">
      <c r="B2" s="1" t="s">
        <v>5</v>
      </c>
      <c r="C2" s="1" t="s">
        <v>3</v>
      </c>
      <c r="D2" s="1" t="s">
        <v>2</v>
      </c>
      <c r="E2" s="1" t="s">
        <v>1</v>
      </c>
      <c r="F2" s="1" t="s">
        <v>4</v>
      </c>
    </row>
    <row r="3" spans="2:6" x14ac:dyDescent="0.25">
      <c r="B3" s="1" t="s">
        <v>6</v>
      </c>
      <c r="C3" s="1">
        <v>35545</v>
      </c>
      <c r="D3" s="1">
        <v>54863</v>
      </c>
      <c r="E3" s="1">
        <v>11357</v>
      </c>
      <c r="F3" s="1">
        <f>SUM(C3:E3)</f>
        <v>101765</v>
      </c>
    </row>
    <row r="4" spans="2:6" x14ac:dyDescent="0.25">
      <c r="B4" s="1" t="s">
        <v>7</v>
      </c>
      <c r="C4" s="2" t="s">
        <v>8</v>
      </c>
      <c r="D4" s="2"/>
      <c r="E4" s="2"/>
      <c r="F4" s="1" t="s">
        <v>9</v>
      </c>
    </row>
    <row r="5" spans="2:6" x14ac:dyDescent="0.25">
      <c r="B5" t="s">
        <v>26</v>
      </c>
      <c r="C5">
        <v>9436</v>
      </c>
      <c r="D5">
        <v>29018</v>
      </c>
      <c r="E5">
        <v>43406</v>
      </c>
      <c r="F5">
        <f>SUM(C5:E5)</f>
        <v>81860</v>
      </c>
    </row>
    <row r="6" spans="2:6" x14ac:dyDescent="0.25">
      <c r="B6" t="s">
        <v>27</v>
      </c>
      <c r="C6">
        <v>5654</v>
      </c>
      <c r="D6">
        <v>17851</v>
      </c>
      <c r="E6">
        <v>29269</v>
      </c>
      <c r="F6">
        <f t="shared" ref="F6:F33" si="0">SUM(C6:E6)</f>
        <v>52774</v>
      </c>
    </row>
    <row r="7" spans="2:6" x14ac:dyDescent="0.25">
      <c r="B7" t="s">
        <v>28</v>
      </c>
      <c r="C7">
        <v>5412</v>
      </c>
      <c r="D7">
        <v>16798</v>
      </c>
      <c r="E7">
        <v>23069</v>
      </c>
      <c r="F7">
        <f t="shared" si="0"/>
        <v>45279</v>
      </c>
    </row>
    <row r="8" spans="2:6" x14ac:dyDescent="0.25">
      <c r="B8" t="s">
        <v>29</v>
      </c>
      <c r="C8">
        <v>4967</v>
      </c>
      <c r="D8">
        <v>15549</v>
      </c>
      <c r="E8">
        <v>25158</v>
      </c>
      <c r="F8">
        <f t="shared" si="0"/>
        <v>45674</v>
      </c>
    </row>
    <row r="9" spans="2:6" x14ac:dyDescent="0.25">
      <c r="B9" t="s">
        <v>30</v>
      </c>
      <c r="C9">
        <v>4658</v>
      </c>
      <c r="D9">
        <v>15640</v>
      </c>
      <c r="E9">
        <v>25645</v>
      </c>
      <c r="F9">
        <f t="shared" si="0"/>
        <v>45943</v>
      </c>
    </row>
    <row r="10" spans="2:6" x14ac:dyDescent="0.25">
      <c r="B10" t="s">
        <v>31</v>
      </c>
      <c r="C10">
        <v>4469</v>
      </c>
      <c r="D10">
        <v>13469</v>
      </c>
      <c r="E10">
        <v>18248</v>
      </c>
      <c r="F10">
        <f t="shared" si="0"/>
        <v>36186</v>
      </c>
    </row>
    <row r="11" spans="2:6" x14ac:dyDescent="0.25">
      <c r="B11" t="s">
        <v>32</v>
      </c>
      <c r="C11">
        <v>4088</v>
      </c>
      <c r="D11">
        <v>13669</v>
      </c>
      <c r="E11">
        <v>22221</v>
      </c>
      <c r="F11">
        <f t="shared" si="0"/>
        <v>39978</v>
      </c>
    </row>
    <row r="12" spans="2:6" x14ac:dyDescent="0.25">
      <c r="B12" t="s">
        <v>33</v>
      </c>
      <c r="C12">
        <v>3829</v>
      </c>
      <c r="D12">
        <v>12495</v>
      </c>
      <c r="E12">
        <v>21014</v>
      </c>
      <c r="F12">
        <f t="shared" si="0"/>
        <v>37338</v>
      </c>
    </row>
    <row r="13" spans="2:6" x14ac:dyDescent="0.25">
      <c r="B13" t="s">
        <v>34</v>
      </c>
      <c r="C13">
        <v>3412</v>
      </c>
      <c r="D13">
        <v>10626</v>
      </c>
      <c r="E13">
        <v>15492</v>
      </c>
      <c r="F13">
        <f t="shared" si="0"/>
        <v>29530</v>
      </c>
    </row>
    <row r="14" spans="2:6" x14ac:dyDescent="0.25">
      <c r="B14" t="s">
        <v>35</v>
      </c>
      <c r="C14">
        <v>3405</v>
      </c>
      <c r="D14">
        <v>11280</v>
      </c>
      <c r="E14">
        <v>15918</v>
      </c>
      <c r="F14">
        <f t="shared" si="0"/>
        <v>30603</v>
      </c>
    </row>
    <row r="15" spans="2:6" x14ac:dyDescent="0.25">
      <c r="B15" t="s">
        <v>36</v>
      </c>
      <c r="C15">
        <v>3392</v>
      </c>
      <c r="D15">
        <v>11040</v>
      </c>
      <c r="E15">
        <v>18354</v>
      </c>
      <c r="F15">
        <f t="shared" si="0"/>
        <v>32786</v>
      </c>
    </row>
    <row r="16" spans="2:6" x14ac:dyDescent="0.25">
      <c r="B16" t="s">
        <v>37</v>
      </c>
      <c r="C16">
        <v>3313</v>
      </c>
      <c r="D16">
        <v>10155</v>
      </c>
      <c r="E16">
        <v>15900</v>
      </c>
      <c r="F16">
        <f t="shared" si="0"/>
        <v>29368</v>
      </c>
    </row>
    <row r="17" spans="2:6" x14ac:dyDescent="0.25">
      <c r="B17" t="s">
        <v>38</v>
      </c>
      <c r="C17">
        <v>3147</v>
      </c>
      <c r="D17">
        <v>10710</v>
      </c>
      <c r="E17">
        <v>15398</v>
      </c>
      <c r="F17">
        <f t="shared" si="0"/>
        <v>29255</v>
      </c>
    </row>
    <row r="18" spans="2:6" x14ac:dyDescent="0.25">
      <c r="B18" t="s">
        <v>39</v>
      </c>
      <c r="C18">
        <v>2911</v>
      </c>
      <c r="D18">
        <v>9555</v>
      </c>
      <c r="E18">
        <v>13404</v>
      </c>
      <c r="F18">
        <f t="shared" si="0"/>
        <v>25870</v>
      </c>
    </row>
    <row r="19" spans="2:6" x14ac:dyDescent="0.25">
      <c r="B19" t="s">
        <v>40</v>
      </c>
      <c r="C19">
        <v>2837</v>
      </c>
      <c r="D19">
        <v>8487</v>
      </c>
      <c r="E19">
        <v>12945</v>
      </c>
      <c r="F19">
        <f t="shared" si="0"/>
        <v>24269</v>
      </c>
    </row>
    <row r="20" spans="2:6" x14ac:dyDescent="0.25">
      <c r="B20" t="s">
        <v>41</v>
      </c>
      <c r="C20">
        <v>2835</v>
      </c>
      <c r="D20">
        <v>8820</v>
      </c>
      <c r="E20">
        <v>12742</v>
      </c>
      <c r="F20">
        <f t="shared" si="0"/>
        <v>24397</v>
      </c>
    </row>
    <row r="21" spans="2:6" x14ac:dyDescent="0.25">
      <c r="B21" t="s">
        <v>42</v>
      </c>
      <c r="C21">
        <v>2710</v>
      </c>
      <c r="D21">
        <v>9108</v>
      </c>
      <c r="E21">
        <v>13008</v>
      </c>
      <c r="F21">
        <f t="shared" si="0"/>
        <v>24826</v>
      </c>
    </row>
    <row r="22" spans="2:6" x14ac:dyDescent="0.25">
      <c r="B22" t="s">
        <v>43</v>
      </c>
      <c r="C22">
        <v>2694</v>
      </c>
      <c r="D22">
        <v>8676</v>
      </c>
      <c r="E22">
        <v>14301</v>
      </c>
      <c r="F22">
        <f t="shared" si="0"/>
        <v>25671</v>
      </c>
    </row>
    <row r="23" spans="2:6" x14ac:dyDescent="0.25">
      <c r="B23" t="s">
        <v>44</v>
      </c>
      <c r="C23">
        <v>2247</v>
      </c>
      <c r="D23">
        <v>7166</v>
      </c>
      <c r="E23">
        <v>11622</v>
      </c>
      <c r="F23">
        <f t="shared" si="0"/>
        <v>21035</v>
      </c>
    </row>
    <row r="24" spans="2:6" x14ac:dyDescent="0.25">
      <c r="B24" t="s">
        <v>45</v>
      </c>
      <c r="C24">
        <v>2198</v>
      </c>
      <c r="D24">
        <v>6746</v>
      </c>
      <c r="E24">
        <v>10852</v>
      </c>
      <c r="F24">
        <f t="shared" si="0"/>
        <v>19796</v>
      </c>
    </row>
    <row r="25" spans="2:6" x14ac:dyDescent="0.25">
      <c r="B25" t="s">
        <v>46</v>
      </c>
      <c r="C25">
        <v>3057</v>
      </c>
      <c r="D25">
        <v>9668</v>
      </c>
      <c r="E25">
        <v>12930</v>
      </c>
      <c r="F25">
        <f t="shared" si="0"/>
        <v>25655</v>
      </c>
    </row>
    <row r="26" spans="2:6" x14ac:dyDescent="0.25">
      <c r="B26" t="s">
        <v>21</v>
      </c>
      <c r="C26">
        <v>3041</v>
      </c>
      <c r="D26">
        <v>9375</v>
      </c>
      <c r="E26">
        <v>15940</v>
      </c>
      <c r="F26">
        <f t="shared" si="0"/>
        <v>28356</v>
      </c>
    </row>
    <row r="27" spans="2:6" x14ac:dyDescent="0.25">
      <c r="B27" t="s">
        <v>47</v>
      </c>
      <c r="C27">
        <v>2953</v>
      </c>
      <c r="D27">
        <v>9383</v>
      </c>
      <c r="E27">
        <v>13199</v>
      </c>
      <c r="F27">
        <f t="shared" si="0"/>
        <v>25535</v>
      </c>
    </row>
    <row r="28" spans="2:6" x14ac:dyDescent="0.25">
      <c r="B28" t="s">
        <v>18</v>
      </c>
      <c r="C28">
        <v>6593</v>
      </c>
      <c r="D28">
        <v>21205</v>
      </c>
      <c r="E28">
        <v>28153</v>
      </c>
      <c r="F28">
        <f t="shared" si="0"/>
        <v>55951</v>
      </c>
    </row>
    <row r="29" spans="2:6" x14ac:dyDescent="0.25">
      <c r="B29" t="s">
        <v>48</v>
      </c>
      <c r="C29">
        <v>5533</v>
      </c>
      <c r="D29">
        <v>17420</v>
      </c>
      <c r="E29">
        <v>24183</v>
      </c>
      <c r="F29">
        <f t="shared" si="0"/>
        <v>47136</v>
      </c>
    </row>
    <row r="30" spans="2:6" x14ac:dyDescent="0.25">
      <c r="B30" t="s">
        <v>49</v>
      </c>
      <c r="C30">
        <v>4978</v>
      </c>
      <c r="D30">
        <v>15995</v>
      </c>
      <c r="E30">
        <v>20466</v>
      </c>
      <c r="F30">
        <f t="shared" si="0"/>
        <v>41439</v>
      </c>
    </row>
    <row r="31" spans="2:6" x14ac:dyDescent="0.25">
      <c r="B31" t="s">
        <v>50</v>
      </c>
      <c r="C31">
        <v>3295</v>
      </c>
      <c r="D31">
        <v>12995</v>
      </c>
      <c r="E31">
        <v>16658</v>
      </c>
      <c r="F31">
        <f t="shared" si="0"/>
        <v>32948</v>
      </c>
    </row>
    <row r="32" spans="2:6" x14ac:dyDescent="0.25">
      <c r="B32" t="s">
        <v>51</v>
      </c>
      <c r="C32">
        <v>4080</v>
      </c>
      <c r="D32">
        <v>12839</v>
      </c>
      <c r="E32">
        <v>17393</v>
      </c>
      <c r="F32">
        <f t="shared" si="0"/>
        <v>34312</v>
      </c>
    </row>
    <row r="33" spans="2:6" x14ac:dyDescent="0.25">
      <c r="B33" t="s">
        <v>52</v>
      </c>
      <c r="C33">
        <v>3640</v>
      </c>
      <c r="D33">
        <v>11822</v>
      </c>
      <c r="E33">
        <v>14954</v>
      </c>
      <c r="F33">
        <f t="shared" si="0"/>
        <v>30416</v>
      </c>
    </row>
  </sheetData>
  <mergeCells count="1"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nor1</vt:lpstr>
      <vt:lpstr>nor2</vt:lpstr>
      <vt:lpstr>third_res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2015-02-05T21:26:37Z</dcterms:created>
  <dcterms:modified xsi:type="dcterms:W3CDTF">2015-02-05T21:54:21Z</dcterms:modified>
</cp:coreProperties>
</file>