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OLA\fac\1o_ano_bibliografia\1s\Matemática Discreta\exercicios\inteiros\"/>
    </mc:Choice>
  </mc:AlternateContent>
  <xr:revisionPtr revIDLastSave="0" documentId="13_ncr:1_{9B741EFC-6228-496B-A154-B19CADC48256}" xr6:coauthVersionLast="36" xr6:coauthVersionMax="36" xr10:uidLastSave="{00000000-0000-0000-0000-000000000000}"/>
  <bookViews>
    <workbookView xWindow="0" yWindow="0" windowWidth="21570" windowHeight="8430" activeTab="5" xr2:uid="{DE412A68-ABD4-4487-9F19-94C7D834A93C}"/>
  </bookViews>
  <sheets>
    <sheet name="1" sheetId="1" r:id="rId1"/>
    <sheet name="2" sheetId="2" r:id="rId2"/>
    <sheet name="4" sheetId="3" r:id="rId3"/>
    <sheet name="5" sheetId="4" r:id="rId4"/>
    <sheet name="9" sheetId="5" r:id="rId5"/>
    <sheet name="1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6" l="1"/>
  <c r="B10" i="6"/>
  <c r="B11" i="6" s="1"/>
  <c r="E9" i="6"/>
  <c r="D10" i="6" s="1"/>
  <c r="C4" i="6"/>
  <c r="B4" i="6"/>
  <c r="E4" i="6" s="1"/>
  <c r="E3" i="6"/>
  <c r="D4" i="6" s="1"/>
  <c r="E13" i="5"/>
  <c r="D13" i="5"/>
  <c r="C13" i="5"/>
  <c r="B13" i="5"/>
  <c r="B14" i="5"/>
  <c r="C4" i="5"/>
  <c r="B4" i="5"/>
  <c r="E4" i="5" s="1"/>
  <c r="E3" i="5"/>
  <c r="D4" i="5" s="1"/>
  <c r="E10" i="6" l="1"/>
  <c r="D11" i="6" s="1"/>
  <c r="E11" i="6"/>
  <c r="D5" i="6"/>
  <c r="B5" i="6"/>
  <c r="C5" i="6"/>
  <c r="D5" i="5"/>
  <c r="B6" i="5"/>
  <c r="B5" i="5"/>
  <c r="C5" i="5"/>
  <c r="E4" i="4"/>
  <c r="C4" i="4"/>
  <c r="B4" i="4"/>
  <c r="E3" i="4"/>
  <c r="D4" i="4" s="1"/>
  <c r="D6" i="3"/>
  <c r="D8" i="3" s="1"/>
  <c r="D7" i="3"/>
  <c r="D9" i="3" s="1"/>
  <c r="C6" i="3"/>
  <c r="C8" i="3" s="1"/>
  <c r="C7" i="3"/>
  <c r="C9" i="3" s="1"/>
  <c r="C5" i="3"/>
  <c r="D5" i="3"/>
  <c r="D4" i="3"/>
  <c r="C11" i="6" l="1"/>
  <c r="E5" i="6"/>
  <c r="E6" i="5"/>
  <c r="C7" i="5" s="1"/>
  <c r="E5" i="5"/>
  <c r="C6" i="5" s="1"/>
  <c r="B7" i="5"/>
  <c r="D6" i="5"/>
  <c r="D10" i="3"/>
  <c r="C10" i="3"/>
  <c r="D7" i="5" l="1"/>
  <c r="B8" i="5"/>
  <c r="B9" i="5" s="1"/>
  <c r="E7" i="5"/>
  <c r="C8" i="5" s="1"/>
  <c r="D11" i="3"/>
  <c r="D12" i="3" s="1"/>
  <c r="C11" i="3"/>
  <c r="C12" i="3" s="1"/>
  <c r="E10" i="5" l="1"/>
  <c r="B10" i="5"/>
  <c r="B11" i="5" s="1"/>
  <c r="E9" i="5"/>
  <c r="E8" i="5"/>
  <c r="C9" i="5" s="1"/>
  <c r="D8" i="5"/>
  <c r="D9" i="5" s="1"/>
  <c r="E12" i="3"/>
  <c r="B12" i="3"/>
  <c r="C10" i="5" l="1"/>
  <c r="D10" i="5"/>
  <c r="D11" i="5" s="1"/>
  <c r="E11" i="5"/>
  <c r="B12" i="5"/>
  <c r="E12" i="5" s="1"/>
  <c r="E4" i="3"/>
  <c r="E5" i="3"/>
  <c r="E6" i="3"/>
  <c r="E7" i="3"/>
  <c r="E8" i="3"/>
  <c r="E9" i="3"/>
  <c r="E10" i="3"/>
  <c r="E11" i="3"/>
  <c r="B5" i="3"/>
  <c r="C4" i="3"/>
  <c r="B4" i="3"/>
  <c r="E3" i="3"/>
  <c r="N2" i="2"/>
  <c r="M2" i="2"/>
  <c r="K3" i="2" s="1"/>
  <c r="I2" i="2"/>
  <c r="H2" i="2"/>
  <c r="F3" i="2" s="1"/>
  <c r="I3" i="2" s="1"/>
  <c r="D16" i="2"/>
  <c r="D17" i="2"/>
  <c r="C16" i="2"/>
  <c r="A17" i="2" s="1"/>
  <c r="C17" i="2" s="1"/>
  <c r="A16" i="2"/>
  <c r="D12" i="2"/>
  <c r="D13" i="2"/>
  <c r="D14" i="2"/>
  <c r="D15" i="2"/>
  <c r="C12" i="2"/>
  <c r="A13" i="2"/>
  <c r="C13" i="2" s="1"/>
  <c r="A14" i="2" s="1"/>
  <c r="C14" i="2" s="1"/>
  <c r="A15" i="2" s="1"/>
  <c r="C15" i="2" s="1"/>
  <c r="A3" i="2"/>
  <c r="D3" i="2" s="1"/>
  <c r="D2" i="2"/>
  <c r="C2" i="2"/>
  <c r="C8" i="1"/>
  <c r="D8" i="1"/>
  <c r="C11" i="1"/>
  <c r="D11" i="1"/>
  <c r="D9" i="1"/>
  <c r="D10" i="1"/>
  <c r="C10" i="1"/>
  <c r="D12" i="5" l="1"/>
  <c r="C11" i="5"/>
  <c r="C12" i="5" s="1"/>
  <c r="B6" i="3"/>
  <c r="N3" i="2"/>
  <c r="M3" i="2"/>
  <c r="K4" i="2" s="1"/>
  <c r="H3" i="2"/>
  <c r="F4" i="2" s="1"/>
  <c r="C3" i="2"/>
  <c r="A4" i="2" s="1"/>
  <c r="C4" i="2"/>
  <c r="A5" i="2" s="1"/>
  <c r="D4" i="2"/>
  <c r="F9" i="1"/>
  <c r="C9" i="1"/>
  <c r="B8" i="3" l="1"/>
  <c r="B7" i="3"/>
  <c r="M4" i="2"/>
  <c r="K5" i="2" s="1"/>
  <c r="N4" i="2"/>
  <c r="I4" i="2"/>
  <c r="H4" i="2"/>
  <c r="F5" i="2" s="1"/>
  <c r="C5" i="2"/>
  <c r="A6" i="2" s="1"/>
  <c r="D5" i="2"/>
  <c r="F11" i="1"/>
  <c r="F10" i="1"/>
  <c r="F8" i="1"/>
  <c r="C2" i="1"/>
  <c r="C3" i="1"/>
  <c r="F3" i="1" s="1"/>
  <c r="C4" i="1"/>
  <c r="F4" i="1" s="1"/>
  <c r="C5" i="1"/>
  <c r="F5" i="1" s="1"/>
  <c r="F2" i="1"/>
  <c r="D3" i="1"/>
  <c r="D4" i="1"/>
  <c r="D5" i="1"/>
  <c r="D2" i="1"/>
  <c r="B9" i="3" l="1"/>
  <c r="B10" i="3"/>
  <c r="N5" i="2"/>
  <c r="M5" i="2"/>
  <c r="I5" i="2"/>
  <c r="H5" i="2"/>
  <c r="F6" i="2" s="1"/>
  <c r="C6" i="2"/>
  <c r="A7" i="2" s="1"/>
  <c r="D6" i="2"/>
  <c r="B11" i="3" l="1"/>
  <c r="H6" i="2"/>
  <c r="F7" i="2" s="1"/>
  <c r="I6" i="2"/>
  <c r="C7" i="2"/>
  <c r="A8" i="2" s="1"/>
  <c r="D7" i="2"/>
  <c r="I7" i="2" l="1"/>
  <c r="H7" i="2"/>
  <c r="C8" i="2"/>
  <c r="A9" i="2" s="1"/>
  <c r="D8" i="2"/>
  <c r="C9" i="2" l="1"/>
  <c r="A10" i="2" s="1"/>
  <c r="D9" i="2"/>
  <c r="C10" i="2" l="1"/>
  <c r="A11" i="2" s="1"/>
  <c r="D10" i="2"/>
  <c r="C11" i="2" l="1"/>
  <c r="A12" i="2" s="1"/>
  <c r="D11" i="2"/>
</calcChain>
</file>

<file path=xl/sharedStrings.xml><?xml version="1.0" encoding="utf-8"?>
<sst xmlns="http://schemas.openxmlformats.org/spreadsheetml/2006/main" count="94" uniqueCount="35">
  <si>
    <t>Divisor</t>
  </si>
  <si>
    <t>Quociente</t>
  </si>
  <si>
    <t>Resto</t>
  </si>
  <si>
    <t>Numerador</t>
  </si>
  <si>
    <t>Dividendo</t>
  </si>
  <si>
    <t>Dividendo =  Divisor * Quociente + Resto</t>
  </si>
  <si>
    <t>Dividendo = Numerador</t>
  </si>
  <si>
    <t>Quociente:</t>
  </si>
  <si>
    <t>floor(a/b) se b &gt; 0</t>
  </si>
  <si>
    <t>ceiling(a/b) se b &lt; 0</t>
  </si>
  <si>
    <t>Resto: a - qb</t>
  </si>
  <si>
    <t>Número</t>
  </si>
  <si>
    <t>Base</t>
  </si>
  <si>
    <t>BINÁRIO: 1110000010001011</t>
  </si>
  <si>
    <t>OCTAL: 160213</t>
  </si>
  <si>
    <t>HEXADECIMAL: E08B</t>
  </si>
  <si>
    <t>a</t>
  </si>
  <si>
    <t>b</t>
  </si>
  <si>
    <t>r1</t>
  </si>
  <si>
    <t>r2</t>
  </si>
  <si>
    <t>r3</t>
  </si>
  <si>
    <t>r4</t>
  </si>
  <si>
    <t>r</t>
  </si>
  <si>
    <t>q</t>
  </si>
  <si>
    <t>r5</t>
  </si>
  <si>
    <t>r6</t>
  </si>
  <si>
    <t>r7</t>
  </si>
  <si>
    <t>r8</t>
  </si>
  <si>
    <t>NONE</t>
  </si>
  <si>
    <t>r9</t>
  </si>
  <si>
    <t>1 = mdc(17369,5472)</t>
  </si>
  <si>
    <t>em r9 = 0</t>
  </si>
  <si>
    <t>logo mdc(r7,r8) = r8 = 1 = mdc incial</t>
  </si>
  <si>
    <t>mdc = 44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</si>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</sst>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201706</xdr:colOff>
      <xdr:row>0</xdr:row>
      <xdr:rowOff>184897</xdr:rowOff>
    </xdr:from>
    <xdr:to>
      <xdr:col>6</xdr:col>
      <xdr:colOff>409015</xdr:colOff>
      <xdr:row>2</xdr:row>
      <xdr:rowOff>11206</xdr:rowOff>
    </xdr:to>
    <xdr:pic>
      <xdr:nvPicPr>
        <xdr:cNvPr id="3" name="Gráfico 2" descr="Visto">
          <a:extLst>
            <a:ext uri="{FF2B5EF4-FFF2-40B4-BE49-F238E27FC236}">
              <a16:creationId xmlns:a16="http://schemas.microsoft.com/office/drawing/2014/main" id="{5A9B748C-2F30-4CB7-A58C-6E1030294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34971" y="184897"/>
          <a:ext cx="207309" cy="207309"/>
        </a:xfrm>
        <a:prstGeom prst="rect">
          <a:avLst/>
        </a:prstGeom>
      </xdr:spPr>
    </xdr:pic>
    <xdr:clientData/>
  </xdr:twoCellAnchor>
  <xdr:twoCellAnchor editAs="oneCell">
    <xdr:from>
      <xdr:col>6</xdr:col>
      <xdr:colOff>212911</xdr:colOff>
      <xdr:row>4</xdr:row>
      <xdr:rowOff>0</xdr:rowOff>
    </xdr:from>
    <xdr:to>
      <xdr:col>6</xdr:col>
      <xdr:colOff>420220</xdr:colOff>
      <xdr:row>5</xdr:row>
      <xdr:rowOff>16809</xdr:rowOff>
    </xdr:to>
    <xdr:pic>
      <xdr:nvPicPr>
        <xdr:cNvPr id="4" name="Gráfico 3" descr="Visto">
          <a:extLst>
            <a:ext uri="{FF2B5EF4-FFF2-40B4-BE49-F238E27FC236}">
              <a16:creationId xmlns:a16="http://schemas.microsoft.com/office/drawing/2014/main" id="{58F9A795-F08B-4D8A-971D-5D8AA1804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46176" y="762000"/>
          <a:ext cx="207309" cy="207309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201705</xdr:colOff>
      <xdr:row>2</xdr:row>
      <xdr:rowOff>11206</xdr:rowOff>
    </xdr:from>
    <xdr:to>
      <xdr:col>6</xdr:col>
      <xdr:colOff>403411</xdr:colOff>
      <xdr:row>3</xdr:row>
      <xdr:rowOff>22412</xdr:rowOff>
    </xdr:to>
    <xdr:pic>
      <xdr:nvPicPr>
        <xdr:cNvPr id="6" name="Gráfico 5" descr="Fechar">
          <a:extLst>
            <a:ext uri="{FF2B5EF4-FFF2-40B4-BE49-F238E27FC236}">
              <a16:creationId xmlns:a16="http://schemas.microsoft.com/office/drawing/2014/main" id="{03029325-01C0-41A3-93A9-C8E405C63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34970" y="392206"/>
          <a:ext cx="201706" cy="201706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201705</xdr:colOff>
      <xdr:row>3</xdr:row>
      <xdr:rowOff>5603</xdr:rowOff>
    </xdr:from>
    <xdr:to>
      <xdr:col>6</xdr:col>
      <xdr:colOff>403411</xdr:colOff>
      <xdr:row>4</xdr:row>
      <xdr:rowOff>16809</xdr:rowOff>
    </xdr:to>
    <xdr:pic>
      <xdr:nvPicPr>
        <xdr:cNvPr id="7" name="Gráfico 6" descr="Fechar">
          <a:extLst>
            <a:ext uri="{FF2B5EF4-FFF2-40B4-BE49-F238E27FC236}">
              <a16:creationId xmlns:a16="http://schemas.microsoft.com/office/drawing/2014/main" id="{A6B167AC-01E5-490A-A287-E1BB89DDD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34970" y="577103"/>
          <a:ext cx="201706" cy="201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8D8C-DF57-48A3-886D-A825EC527164}">
  <dimension ref="A1:I15"/>
  <sheetViews>
    <sheetView zoomScale="170" zoomScaleNormal="170" workbookViewId="0">
      <selection activeCell="I13" sqref="I13"/>
    </sheetView>
  </sheetViews>
  <sheetFormatPr defaultRowHeight="15" x14ac:dyDescent="0.25"/>
  <cols>
    <col min="1" max="1" width="11.140625" bestFit="1" customWidth="1"/>
    <col min="3" max="3" width="11.140625" customWidth="1"/>
    <col min="5" max="5" width="11.85546875" bestFit="1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F1" t="s">
        <v>4</v>
      </c>
      <c r="I1" t="s">
        <v>5</v>
      </c>
    </row>
    <row r="2" spans="1:9" x14ac:dyDescent="0.25">
      <c r="A2">
        <v>3958</v>
      </c>
      <c r="B2">
        <v>18</v>
      </c>
      <c r="C2">
        <f>QUOTIENT(A2,B2)</f>
        <v>219</v>
      </c>
      <c r="D2">
        <f>MOD(A2,B2)</f>
        <v>16</v>
      </c>
      <c r="F2">
        <f>SUM(PRODUCT(B2,C2)+D2)</f>
        <v>3958</v>
      </c>
      <c r="I2" t="s">
        <v>6</v>
      </c>
    </row>
    <row r="3" spans="1:9" x14ac:dyDescent="0.25">
      <c r="A3">
        <v>-3958</v>
      </c>
      <c r="B3">
        <v>18</v>
      </c>
      <c r="C3">
        <f t="shared" ref="C3:C5" si="0">QUOTIENT(A3,B3)</f>
        <v>-219</v>
      </c>
      <c r="D3">
        <f t="shared" ref="D3:D5" si="1">MOD(A3,B3)</f>
        <v>2</v>
      </c>
      <c r="F3">
        <f t="shared" ref="F3:F5" si="2">SUM(PRODUCT(B3,C3)+D3)</f>
        <v>-3940</v>
      </c>
    </row>
    <row r="4" spans="1:9" x14ac:dyDescent="0.25">
      <c r="A4">
        <v>3958</v>
      </c>
      <c r="B4">
        <v>-18</v>
      </c>
      <c r="C4">
        <f t="shared" si="0"/>
        <v>-219</v>
      </c>
      <c r="D4">
        <f t="shared" si="1"/>
        <v>-2</v>
      </c>
      <c r="F4">
        <f t="shared" si="2"/>
        <v>3940</v>
      </c>
    </row>
    <row r="5" spans="1:9" x14ac:dyDescent="0.25">
      <c r="A5">
        <v>-3958</v>
      </c>
      <c r="B5">
        <v>-18</v>
      </c>
      <c r="C5">
        <f t="shared" si="0"/>
        <v>219</v>
      </c>
      <c r="D5">
        <f t="shared" si="1"/>
        <v>-16</v>
      </c>
      <c r="F5">
        <f t="shared" si="2"/>
        <v>-3958</v>
      </c>
    </row>
    <row r="7" spans="1:9" x14ac:dyDescent="0.25">
      <c r="A7" t="s">
        <v>3</v>
      </c>
      <c r="B7" t="s">
        <v>0</v>
      </c>
      <c r="C7" t="s">
        <v>1</v>
      </c>
      <c r="D7" t="s">
        <v>2</v>
      </c>
      <c r="F7" t="s">
        <v>4</v>
      </c>
    </row>
    <row r="8" spans="1:9" x14ac:dyDescent="0.25">
      <c r="A8">
        <v>3958</v>
      </c>
      <c r="B8">
        <v>18</v>
      </c>
      <c r="C8">
        <f>QUOTIENT(A8,B8)</f>
        <v>219</v>
      </c>
      <c r="D8">
        <f>SUM(A8,-(PRODUCT(C8,B8)))</f>
        <v>16</v>
      </c>
      <c r="F8">
        <f>SUM(PRODUCT(B8,C8),D8)</f>
        <v>3958</v>
      </c>
    </row>
    <row r="9" spans="1:9" x14ac:dyDescent="0.25">
      <c r="A9">
        <v>-3958</v>
      </c>
      <c r="B9">
        <v>18</v>
      </c>
      <c r="C9">
        <f>FLOOR(QUOTIENT(A9,B9),B9)</f>
        <v>-234</v>
      </c>
      <c r="D9">
        <f t="shared" ref="D9:D11" si="3">SUM(A9,-(PRODUCT(C9,B9)))</f>
        <v>254</v>
      </c>
      <c r="F9">
        <f>SUM(PRODUCT(B9,C9),D9)</f>
        <v>-3958</v>
      </c>
    </row>
    <row r="10" spans="1:9" x14ac:dyDescent="0.25">
      <c r="A10">
        <v>3958</v>
      </c>
      <c r="B10">
        <v>-18</v>
      </c>
      <c r="C10">
        <f>CEILING(QUOTIENT(A10,B10),B10)</f>
        <v>-234</v>
      </c>
      <c r="D10">
        <f t="shared" si="3"/>
        <v>-254</v>
      </c>
      <c r="F10">
        <f t="shared" ref="F10:F11" si="4">SUM(PRODUCT(B10,C10),D10)</f>
        <v>3958</v>
      </c>
    </row>
    <row r="11" spans="1:9" x14ac:dyDescent="0.25">
      <c r="A11">
        <v>-3958</v>
      </c>
      <c r="B11">
        <v>-18</v>
      </c>
      <c r="C11">
        <f>QUOTIENT(A11,B11)</f>
        <v>219</v>
      </c>
      <c r="D11">
        <f t="shared" si="3"/>
        <v>-16</v>
      </c>
      <c r="F11">
        <f t="shared" si="4"/>
        <v>-3958</v>
      </c>
    </row>
    <row r="14" spans="1:9" x14ac:dyDescent="0.25">
      <c r="A14" t="s">
        <v>7</v>
      </c>
      <c r="B14" t="s">
        <v>8</v>
      </c>
      <c r="E14" t="s">
        <v>10</v>
      </c>
    </row>
    <row r="15" spans="1:9" x14ac:dyDescent="0.25">
      <c r="B15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D76C-149D-4635-B21A-6449952709C9}">
  <dimension ref="A1:N19"/>
  <sheetViews>
    <sheetView workbookViewId="0">
      <selection activeCell="P7" sqref="P7"/>
    </sheetView>
  </sheetViews>
  <sheetFormatPr defaultRowHeight="15" x14ac:dyDescent="0.25"/>
  <cols>
    <col min="3" max="3" width="10.28515625" bestFit="1" customWidth="1"/>
    <col min="8" max="8" width="10.28515625" bestFit="1" customWidth="1"/>
  </cols>
  <sheetData>
    <row r="1" spans="1:14" x14ac:dyDescent="0.25">
      <c r="A1" t="s">
        <v>11</v>
      </c>
      <c r="B1" t="s">
        <v>12</v>
      </c>
      <c r="C1" t="s">
        <v>1</v>
      </c>
      <c r="D1" t="s">
        <v>2</v>
      </c>
      <c r="F1" t="s">
        <v>11</v>
      </c>
      <c r="G1" t="s">
        <v>12</v>
      </c>
      <c r="H1" t="s">
        <v>1</v>
      </c>
      <c r="I1" t="s">
        <v>2</v>
      </c>
      <c r="K1" t="s">
        <v>11</v>
      </c>
      <c r="L1" t="s">
        <v>12</v>
      </c>
      <c r="M1" t="s">
        <v>1</v>
      </c>
      <c r="N1" t="s">
        <v>2</v>
      </c>
    </row>
    <row r="2" spans="1:14" x14ac:dyDescent="0.25">
      <c r="A2">
        <v>57483</v>
      </c>
      <c r="B2">
        <v>2</v>
      </c>
      <c r="C2">
        <f>QUOTIENT(A2,B2)</f>
        <v>28741</v>
      </c>
      <c r="D2">
        <f>MOD(A2,B2)</f>
        <v>1</v>
      </c>
      <c r="F2">
        <v>57483</v>
      </c>
      <c r="G2">
        <v>8</v>
      </c>
      <c r="H2">
        <f>QUOTIENT(F2,G2)</f>
        <v>7185</v>
      </c>
      <c r="I2">
        <f>MOD(F2,G2)</f>
        <v>3</v>
      </c>
      <c r="K2">
        <v>57483</v>
      </c>
      <c r="L2">
        <v>16</v>
      </c>
      <c r="M2">
        <f>QUOTIENT(K2,L2)</f>
        <v>3592</v>
      </c>
      <c r="N2">
        <f>MOD(K2,L2)</f>
        <v>11</v>
      </c>
    </row>
    <row r="3" spans="1:14" x14ac:dyDescent="0.25">
      <c r="A3">
        <f>C2</f>
        <v>28741</v>
      </c>
      <c r="B3">
        <v>2</v>
      </c>
      <c r="C3">
        <f t="shared" ref="C3:C10" si="0">QUOTIENT(A3,B3)</f>
        <v>14370</v>
      </c>
      <c r="D3">
        <f t="shared" ref="D3:D10" si="1">MOD(A3,B3)</f>
        <v>1</v>
      </c>
      <c r="F3">
        <f>H2</f>
        <v>7185</v>
      </c>
      <c r="G3">
        <v>8</v>
      </c>
      <c r="H3">
        <f t="shared" ref="H3:H7" si="2">QUOTIENT(F3,G3)</f>
        <v>898</v>
      </c>
      <c r="I3">
        <f t="shared" ref="I3:I7" si="3">MOD(F3,G3)</f>
        <v>1</v>
      </c>
      <c r="K3">
        <f>M2</f>
        <v>3592</v>
      </c>
      <c r="L3">
        <v>16</v>
      </c>
      <c r="M3">
        <f t="shared" ref="M3:M5" si="4">QUOTIENT(K3,L3)</f>
        <v>224</v>
      </c>
      <c r="N3">
        <f t="shared" ref="N3:N5" si="5">MOD(K3,L3)</f>
        <v>8</v>
      </c>
    </row>
    <row r="4" spans="1:14" x14ac:dyDescent="0.25">
      <c r="A4">
        <f t="shared" ref="A4:A17" si="6">C3</f>
        <v>14370</v>
      </c>
      <c r="B4">
        <v>2</v>
      </c>
      <c r="C4">
        <f t="shared" si="0"/>
        <v>7185</v>
      </c>
      <c r="D4">
        <f t="shared" si="1"/>
        <v>0</v>
      </c>
      <c r="F4">
        <f t="shared" ref="F4:F7" si="7">H3</f>
        <v>898</v>
      </c>
      <c r="G4">
        <v>8</v>
      </c>
      <c r="H4">
        <f t="shared" si="2"/>
        <v>112</v>
      </c>
      <c r="I4">
        <f t="shared" si="3"/>
        <v>2</v>
      </c>
      <c r="K4">
        <f t="shared" ref="K4:K5" si="8">M3</f>
        <v>224</v>
      </c>
      <c r="L4">
        <v>16</v>
      </c>
      <c r="M4">
        <f t="shared" si="4"/>
        <v>14</v>
      </c>
      <c r="N4">
        <f t="shared" si="5"/>
        <v>0</v>
      </c>
    </row>
    <row r="5" spans="1:14" x14ac:dyDescent="0.25">
      <c r="A5">
        <f t="shared" si="6"/>
        <v>7185</v>
      </c>
      <c r="B5">
        <v>2</v>
      </c>
      <c r="C5">
        <f t="shared" si="0"/>
        <v>3592</v>
      </c>
      <c r="D5">
        <f t="shared" si="1"/>
        <v>1</v>
      </c>
      <c r="F5">
        <f t="shared" si="7"/>
        <v>112</v>
      </c>
      <c r="G5">
        <v>8</v>
      </c>
      <c r="H5">
        <f t="shared" si="2"/>
        <v>14</v>
      </c>
      <c r="I5">
        <f t="shared" si="3"/>
        <v>0</v>
      </c>
      <c r="K5">
        <f t="shared" si="8"/>
        <v>14</v>
      </c>
      <c r="L5">
        <v>16</v>
      </c>
      <c r="M5">
        <f t="shared" si="4"/>
        <v>0</v>
      </c>
      <c r="N5">
        <f t="shared" si="5"/>
        <v>14</v>
      </c>
    </row>
    <row r="6" spans="1:14" x14ac:dyDescent="0.25">
      <c r="A6">
        <f t="shared" si="6"/>
        <v>3592</v>
      </c>
      <c r="B6">
        <v>2</v>
      </c>
      <c r="C6">
        <f t="shared" si="0"/>
        <v>1796</v>
      </c>
      <c r="D6">
        <f t="shared" si="1"/>
        <v>0</v>
      </c>
      <c r="F6">
        <f t="shared" si="7"/>
        <v>14</v>
      </c>
      <c r="G6">
        <v>8</v>
      </c>
      <c r="H6">
        <f t="shared" si="2"/>
        <v>1</v>
      </c>
      <c r="I6">
        <f t="shared" si="3"/>
        <v>6</v>
      </c>
    </row>
    <row r="7" spans="1:14" x14ac:dyDescent="0.25">
      <c r="A7">
        <f t="shared" si="6"/>
        <v>1796</v>
      </c>
      <c r="B7">
        <v>2</v>
      </c>
      <c r="C7">
        <f t="shared" si="0"/>
        <v>898</v>
      </c>
      <c r="D7">
        <f t="shared" si="1"/>
        <v>0</v>
      </c>
      <c r="F7">
        <f t="shared" si="7"/>
        <v>1</v>
      </c>
      <c r="G7">
        <v>8</v>
      </c>
      <c r="H7">
        <f t="shared" si="2"/>
        <v>0</v>
      </c>
      <c r="I7">
        <f t="shared" si="3"/>
        <v>1</v>
      </c>
      <c r="K7" t="s">
        <v>15</v>
      </c>
    </row>
    <row r="8" spans="1:14" x14ac:dyDescent="0.25">
      <c r="A8">
        <f t="shared" si="6"/>
        <v>898</v>
      </c>
      <c r="B8">
        <v>2</v>
      </c>
      <c r="C8">
        <f t="shared" si="0"/>
        <v>449</v>
      </c>
      <c r="D8">
        <f t="shared" si="1"/>
        <v>0</v>
      </c>
    </row>
    <row r="9" spans="1:14" x14ac:dyDescent="0.25">
      <c r="A9">
        <f t="shared" si="6"/>
        <v>449</v>
      </c>
      <c r="B9">
        <v>2</v>
      </c>
      <c r="C9">
        <f t="shared" si="0"/>
        <v>224</v>
      </c>
      <c r="D9">
        <f t="shared" si="1"/>
        <v>1</v>
      </c>
      <c r="F9" t="s">
        <v>14</v>
      </c>
    </row>
    <row r="10" spans="1:14" x14ac:dyDescent="0.25">
      <c r="A10">
        <f t="shared" si="6"/>
        <v>224</v>
      </c>
      <c r="B10">
        <v>2</v>
      </c>
      <c r="C10">
        <f t="shared" si="0"/>
        <v>112</v>
      </c>
      <c r="D10">
        <f t="shared" si="1"/>
        <v>0</v>
      </c>
    </row>
    <row r="11" spans="1:14" x14ac:dyDescent="0.25">
      <c r="A11">
        <f t="shared" si="6"/>
        <v>112</v>
      </c>
      <c r="B11">
        <v>2</v>
      </c>
      <c r="C11">
        <f>QUOTIENT(A11,B11)</f>
        <v>56</v>
      </c>
      <c r="D11">
        <f>MOD(A11,B11)</f>
        <v>0</v>
      </c>
    </row>
    <row r="12" spans="1:14" x14ac:dyDescent="0.25">
      <c r="A12">
        <f t="shared" si="6"/>
        <v>56</v>
      </c>
      <c r="B12">
        <v>2</v>
      </c>
      <c r="C12">
        <f t="shared" ref="C12:C17" si="9">QUOTIENT(A12,B12)</f>
        <v>28</v>
      </c>
      <c r="D12">
        <f t="shared" ref="D12:D17" si="10">MOD(A12,B12)</f>
        <v>0</v>
      </c>
    </row>
    <row r="13" spans="1:14" x14ac:dyDescent="0.25">
      <c r="A13">
        <f t="shared" si="6"/>
        <v>28</v>
      </c>
      <c r="B13">
        <v>2</v>
      </c>
      <c r="C13">
        <f t="shared" si="9"/>
        <v>14</v>
      </c>
      <c r="D13">
        <f t="shared" si="10"/>
        <v>0</v>
      </c>
    </row>
    <row r="14" spans="1:14" x14ac:dyDescent="0.25">
      <c r="A14">
        <f t="shared" si="6"/>
        <v>14</v>
      </c>
      <c r="B14">
        <v>2</v>
      </c>
      <c r="C14">
        <f t="shared" si="9"/>
        <v>7</v>
      </c>
      <c r="D14">
        <f t="shared" si="10"/>
        <v>0</v>
      </c>
    </row>
    <row r="15" spans="1:14" x14ac:dyDescent="0.25">
      <c r="A15">
        <f t="shared" si="6"/>
        <v>7</v>
      </c>
      <c r="B15">
        <v>2</v>
      </c>
      <c r="C15">
        <f t="shared" si="9"/>
        <v>3</v>
      </c>
      <c r="D15">
        <f t="shared" si="10"/>
        <v>1</v>
      </c>
    </row>
    <row r="16" spans="1:14" x14ac:dyDescent="0.25">
      <c r="A16">
        <f t="shared" si="6"/>
        <v>3</v>
      </c>
      <c r="B16">
        <v>2</v>
      </c>
      <c r="C16">
        <f t="shared" si="9"/>
        <v>1</v>
      </c>
      <c r="D16">
        <f t="shared" si="10"/>
        <v>1</v>
      </c>
    </row>
    <row r="17" spans="1:4" x14ac:dyDescent="0.25">
      <c r="A17">
        <f t="shared" si="6"/>
        <v>1</v>
      </c>
      <c r="B17">
        <v>2</v>
      </c>
      <c r="C17">
        <f t="shared" si="9"/>
        <v>0</v>
      </c>
      <c r="D17">
        <f t="shared" si="10"/>
        <v>1</v>
      </c>
    </row>
    <row r="19" spans="1:4" x14ac:dyDescent="0.25">
      <c r="A1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5293-4E01-4E27-97BC-7AC659479886}">
  <dimension ref="A1:G12"/>
  <sheetViews>
    <sheetView workbookViewId="0">
      <selection sqref="A1:E12"/>
    </sheetView>
  </sheetViews>
  <sheetFormatPr defaultRowHeight="15" x14ac:dyDescent="0.25"/>
  <sheetData>
    <row r="1" spans="1:7" x14ac:dyDescent="0.25">
      <c r="B1" t="s">
        <v>22</v>
      </c>
      <c r="C1" t="s">
        <v>16</v>
      </c>
      <c r="D1" t="s">
        <v>17</v>
      </c>
      <c r="E1" t="s">
        <v>23</v>
      </c>
    </row>
    <row r="2" spans="1:7" x14ac:dyDescent="0.25">
      <c r="A2" t="s">
        <v>16</v>
      </c>
      <c r="B2">
        <v>17369</v>
      </c>
      <c r="C2">
        <v>1</v>
      </c>
      <c r="D2">
        <v>0</v>
      </c>
      <c r="E2" t="s">
        <v>28</v>
      </c>
      <c r="G2" t="s">
        <v>30</v>
      </c>
    </row>
    <row r="3" spans="1:7" x14ac:dyDescent="0.25">
      <c r="A3" t="s">
        <v>17</v>
      </c>
      <c r="B3">
        <v>5472</v>
      </c>
      <c r="C3">
        <v>0</v>
      </c>
      <c r="D3">
        <v>1</v>
      </c>
      <c r="E3">
        <f>QUOTIENT(B2,B3)</f>
        <v>3</v>
      </c>
    </row>
    <row r="4" spans="1:7" x14ac:dyDescent="0.25">
      <c r="A4" t="s">
        <v>18</v>
      </c>
      <c r="B4">
        <f>MOD(B2,B3)</f>
        <v>953</v>
      </c>
      <c r="C4">
        <f>D3</f>
        <v>1</v>
      </c>
      <c r="D4">
        <f>-E3</f>
        <v>-3</v>
      </c>
      <c r="E4">
        <f t="shared" ref="E4:E12" si="0">QUOTIENT(B3,B4)</f>
        <v>5</v>
      </c>
      <c r="G4" t="s">
        <v>31</v>
      </c>
    </row>
    <row r="5" spans="1:7" x14ac:dyDescent="0.25">
      <c r="A5" t="s">
        <v>19</v>
      </c>
      <c r="B5">
        <f t="shared" ref="B5:B12" si="1">MOD(B3,B4)</f>
        <v>707</v>
      </c>
      <c r="C5">
        <f>C3-PRODUCT(C4,E4)</f>
        <v>-5</v>
      </c>
      <c r="D5">
        <f>D3-PRODUCT(D4,E4)</f>
        <v>16</v>
      </c>
      <c r="E5">
        <f t="shared" si="0"/>
        <v>1</v>
      </c>
      <c r="G5" t="s">
        <v>32</v>
      </c>
    </row>
    <row r="6" spans="1:7" x14ac:dyDescent="0.25">
      <c r="A6" t="s">
        <v>20</v>
      </c>
      <c r="B6">
        <f t="shared" si="1"/>
        <v>246</v>
      </c>
      <c r="C6">
        <f t="shared" ref="C6:C12" si="2">C4-PRODUCT(C5,E5)</f>
        <v>6</v>
      </c>
      <c r="D6">
        <f t="shared" ref="D6:D12" si="3">D4-PRODUCT(D5,E5)</f>
        <v>-19</v>
      </c>
      <c r="E6">
        <f t="shared" si="0"/>
        <v>2</v>
      </c>
    </row>
    <row r="7" spans="1:7" x14ac:dyDescent="0.25">
      <c r="A7" t="s">
        <v>21</v>
      </c>
      <c r="B7">
        <f t="shared" si="1"/>
        <v>215</v>
      </c>
      <c r="C7">
        <f t="shared" si="2"/>
        <v>-17</v>
      </c>
      <c r="D7">
        <f t="shared" si="3"/>
        <v>54</v>
      </c>
      <c r="E7">
        <f t="shared" si="0"/>
        <v>1</v>
      </c>
    </row>
    <row r="8" spans="1:7" x14ac:dyDescent="0.25">
      <c r="A8" t="s">
        <v>24</v>
      </c>
      <c r="B8">
        <f t="shared" si="1"/>
        <v>31</v>
      </c>
      <c r="C8">
        <f t="shared" si="2"/>
        <v>23</v>
      </c>
      <c r="D8">
        <f t="shared" si="3"/>
        <v>-73</v>
      </c>
      <c r="E8">
        <f t="shared" si="0"/>
        <v>6</v>
      </c>
    </row>
    <row r="9" spans="1:7" x14ac:dyDescent="0.25">
      <c r="A9" t="s">
        <v>25</v>
      </c>
      <c r="B9">
        <f t="shared" si="1"/>
        <v>29</v>
      </c>
      <c r="C9">
        <f t="shared" si="2"/>
        <v>-155</v>
      </c>
      <c r="D9">
        <f t="shared" si="3"/>
        <v>492</v>
      </c>
      <c r="E9">
        <f t="shared" si="0"/>
        <v>1</v>
      </c>
    </row>
    <row r="10" spans="1:7" x14ac:dyDescent="0.25">
      <c r="A10" t="s">
        <v>26</v>
      </c>
      <c r="B10">
        <f t="shared" si="1"/>
        <v>2</v>
      </c>
      <c r="C10">
        <f t="shared" si="2"/>
        <v>178</v>
      </c>
      <c r="D10">
        <f t="shared" si="3"/>
        <v>-565</v>
      </c>
      <c r="E10">
        <f t="shared" si="0"/>
        <v>14</v>
      </c>
    </row>
    <row r="11" spans="1:7" x14ac:dyDescent="0.25">
      <c r="A11" t="s">
        <v>27</v>
      </c>
      <c r="B11">
        <f t="shared" si="1"/>
        <v>1</v>
      </c>
      <c r="C11">
        <f t="shared" si="2"/>
        <v>-2647</v>
      </c>
      <c r="D11">
        <f t="shared" si="3"/>
        <v>8402</v>
      </c>
      <c r="E11">
        <f t="shared" si="0"/>
        <v>2</v>
      </c>
    </row>
    <row r="12" spans="1:7" x14ac:dyDescent="0.25">
      <c r="A12" t="s">
        <v>29</v>
      </c>
      <c r="B12">
        <f t="shared" si="1"/>
        <v>0</v>
      </c>
      <c r="C12">
        <f t="shared" si="2"/>
        <v>5472</v>
      </c>
      <c r="D12">
        <f t="shared" si="3"/>
        <v>-17369</v>
      </c>
      <c r="E12" t="e">
        <f t="shared" si="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5528-FEE1-4F51-BA75-2445C3FA27A0}">
  <dimension ref="A1:G4"/>
  <sheetViews>
    <sheetView workbookViewId="0">
      <selection activeCell="I4" sqref="I4"/>
    </sheetView>
  </sheetViews>
  <sheetFormatPr defaultRowHeight="15" x14ac:dyDescent="0.25"/>
  <sheetData>
    <row r="1" spans="1:7" x14ac:dyDescent="0.25">
      <c r="B1" t="s">
        <v>22</v>
      </c>
      <c r="C1" t="s">
        <v>16</v>
      </c>
      <c r="D1" t="s">
        <v>17</v>
      </c>
      <c r="E1" t="s">
        <v>23</v>
      </c>
    </row>
    <row r="2" spans="1:7" x14ac:dyDescent="0.25">
      <c r="A2" t="s">
        <v>16</v>
      </c>
      <c r="B2">
        <v>21340</v>
      </c>
      <c r="C2">
        <v>1</v>
      </c>
      <c r="D2">
        <v>0</v>
      </c>
      <c r="E2" t="s">
        <v>28</v>
      </c>
      <c r="G2" t="s">
        <v>33</v>
      </c>
    </row>
    <row r="3" spans="1:7" x14ac:dyDescent="0.25">
      <c r="A3" t="s">
        <v>17</v>
      </c>
      <c r="B3">
        <v>88</v>
      </c>
      <c r="C3">
        <v>0</v>
      </c>
      <c r="D3">
        <v>1</v>
      </c>
      <c r="E3">
        <f>QUOTIENT(B2,B3)</f>
        <v>242</v>
      </c>
    </row>
    <row r="4" spans="1:7" x14ac:dyDescent="0.25">
      <c r="A4" t="s">
        <v>18</v>
      </c>
      <c r="B4">
        <f>MOD(B2,B3)</f>
        <v>44</v>
      </c>
      <c r="C4">
        <f>D3</f>
        <v>1</v>
      </c>
      <c r="D4">
        <f>-E3</f>
        <v>-242</v>
      </c>
      <c r="E4">
        <f t="shared" ref="E4" si="0">QUOTIENT(B3,B4)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339C-CCA1-497F-BE31-256979DACA1D}">
  <dimension ref="A1:E14"/>
  <sheetViews>
    <sheetView workbookViewId="0">
      <selection sqref="A1:E13"/>
    </sheetView>
  </sheetViews>
  <sheetFormatPr defaultRowHeight="15" x14ac:dyDescent="0.25"/>
  <sheetData>
    <row r="1" spans="1:5" x14ac:dyDescent="0.25">
      <c r="B1" t="s">
        <v>22</v>
      </c>
      <c r="C1" t="s">
        <v>16</v>
      </c>
      <c r="D1" t="s">
        <v>17</v>
      </c>
      <c r="E1" t="s">
        <v>23</v>
      </c>
    </row>
    <row r="2" spans="1:5" x14ac:dyDescent="0.25">
      <c r="A2" t="s">
        <v>16</v>
      </c>
      <c r="B2">
        <v>8191</v>
      </c>
      <c r="C2">
        <v>1</v>
      </c>
      <c r="D2">
        <v>0</v>
      </c>
      <c r="E2" t="s">
        <v>28</v>
      </c>
    </row>
    <row r="3" spans="1:5" x14ac:dyDescent="0.25">
      <c r="A3" t="s">
        <v>17</v>
      </c>
      <c r="B3">
        <v>500</v>
      </c>
      <c r="C3">
        <v>0</v>
      </c>
      <c r="D3">
        <v>1</v>
      </c>
      <c r="E3">
        <f>QUOTIENT(B2,B3)</f>
        <v>16</v>
      </c>
    </row>
    <row r="4" spans="1:5" x14ac:dyDescent="0.25">
      <c r="A4" t="s">
        <v>18</v>
      </c>
      <c r="B4">
        <f>MOD(B2,B3)</f>
        <v>191</v>
      </c>
      <c r="C4">
        <f>D3</f>
        <v>1</v>
      </c>
      <c r="D4">
        <f>-E3</f>
        <v>-16</v>
      </c>
      <c r="E4">
        <f t="shared" ref="E4:E13" si="0">QUOTIENT(B3,B4)</f>
        <v>2</v>
      </c>
    </row>
    <row r="5" spans="1:5" x14ac:dyDescent="0.25">
      <c r="A5" t="s">
        <v>19</v>
      </c>
      <c r="B5">
        <f t="shared" ref="B5:B14" si="1">MOD(B3,B4)</f>
        <v>118</v>
      </c>
      <c r="C5">
        <f>C3-PRODUCT(C4,E4)</f>
        <v>-2</v>
      </c>
      <c r="D5">
        <f>D3-PRODUCT(D4,E4)</f>
        <v>33</v>
      </c>
      <c r="E5">
        <f t="shared" si="0"/>
        <v>1</v>
      </c>
    </row>
    <row r="6" spans="1:5" x14ac:dyDescent="0.25">
      <c r="A6" t="s">
        <v>20</v>
      </c>
      <c r="B6">
        <f t="shared" si="1"/>
        <v>73</v>
      </c>
      <c r="C6">
        <f t="shared" ref="C6:C13" si="2">C4-PRODUCT(C5,E5)</f>
        <v>3</v>
      </c>
      <c r="D6">
        <f t="shared" ref="D6:D13" si="3">D4-PRODUCT(D5,E5)</f>
        <v>-49</v>
      </c>
      <c r="E6">
        <f t="shared" si="0"/>
        <v>1</v>
      </c>
    </row>
    <row r="7" spans="1:5" x14ac:dyDescent="0.25">
      <c r="A7" t="s">
        <v>21</v>
      </c>
      <c r="B7">
        <f t="shared" si="1"/>
        <v>45</v>
      </c>
      <c r="C7">
        <f t="shared" si="2"/>
        <v>-5</v>
      </c>
      <c r="D7">
        <f t="shared" si="3"/>
        <v>82</v>
      </c>
      <c r="E7">
        <f t="shared" si="0"/>
        <v>1</v>
      </c>
    </row>
    <row r="8" spans="1:5" x14ac:dyDescent="0.25">
      <c r="A8" t="s">
        <v>24</v>
      </c>
      <c r="B8">
        <f t="shared" si="1"/>
        <v>28</v>
      </c>
      <c r="C8">
        <f t="shared" si="2"/>
        <v>8</v>
      </c>
      <c r="D8">
        <f t="shared" si="3"/>
        <v>-131</v>
      </c>
      <c r="E8">
        <f t="shared" si="0"/>
        <v>1</v>
      </c>
    </row>
    <row r="9" spans="1:5" x14ac:dyDescent="0.25">
      <c r="A9" t="s">
        <v>25</v>
      </c>
      <c r="B9">
        <f t="shared" si="1"/>
        <v>17</v>
      </c>
      <c r="C9">
        <f t="shared" si="2"/>
        <v>-13</v>
      </c>
      <c r="D9">
        <f t="shared" si="3"/>
        <v>213</v>
      </c>
      <c r="E9">
        <f t="shared" si="0"/>
        <v>1</v>
      </c>
    </row>
    <row r="10" spans="1:5" x14ac:dyDescent="0.25">
      <c r="A10" t="s">
        <v>26</v>
      </c>
      <c r="B10">
        <f t="shared" si="1"/>
        <v>11</v>
      </c>
      <c r="C10">
        <f t="shared" si="2"/>
        <v>21</v>
      </c>
      <c r="D10">
        <f t="shared" si="3"/>
        <v>-344</v>
      </c>
      <c r="E10">
        <f t="shared" si="0"/>
        <v>1</v>
      </c>
    </row>
    <row r="11" spans="1:5" x14ac:dyDescent="0.25">
      <c r="A11" t="s">
        <v>27</v>
      </c>
      <c r="B11">
        <f t="shared" si="1"/>
        <v>6</v>
      </c>
      <c r="C11">
        <f t="shared" si="2"/>
        <v>-34</v>
      </c>
      <c r="D11">
        <f t="shared" si="3"/>
        <v>557</v>
      </c>
      <c r="E11">
        <f t="shared" si="0"/>
        <v>1</v>
      </c>
    </row>
    <row r="12" spans="1:5" x14ac:dyDescent="0.25">
      <c r="A12" t="s">
        <v>29</v>
      </c>
      <c r="B12">
        <f t="shared" si="1"/>
        <v>5</v>
      </c>
      <c r="C12">
        <f t="shared" si="2"/>
        <v>55</v>
      </c>
      <c r="D12">
        <f t="shared" si="3"/>
        <v>-901</v>
      </c>
      <c r="E12">
        <f t="shared" si="0"/>
        <v>1</v>
      </c>
    </row>
    <row r="13" spans="1:5" x14ac:dyDescent="0.25">
      <c r="A13" t="s">
        <v>34</v>
      </c>
      <c r="B13">
        <f t="shared" si="1"/>
        <v>1</v>
      </c>
      <c r="C13">
        <f t="shared" si="2"/>
        <v>-89</v>
      </c>
      <c r="D13">
        <f t="shared" si="3"/>
        <v>1458</v>
      </c>
      <c r="E13">
        <f t="shared" si="0"/>
        <v>5</v>
      </c>
    </row>
    <row r="14" spans="1:5" x14ac:dyDescent="0.25">
      <c r="B14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A0A64-771F-40E8-8AC8-D74AE515F62F}">
  <dimension ref="A1:E11"/>
  <sheetViews>
    <sheetView tabSelected="1" workbookViewId="0">
      <selection activeCell="F11" sqref="A10:F11"/>
    </sheetView>
  </sheetViews>
  <sheetFormatPr defaultRowHeight="15" x14ac:dyDescent="0.25"/>
  <sheetData>
    <row r="1" spans="1:5" x14ac:dyDescent="0.25">
      <c r="B1" t="s">
        <v>22</v>
      </c>
      <c r="C1" t="s">
        <v>16</v>
      </c>
      <c r="D1" t="s">
        <v>17</v>
      </c>
      <c r="E1" t="s">
        <v>23</v>
      </c>
    </row>
    <row r="2" spans="1:5" x14ac:dyDescent="0.25">
      <c r="A2" t="s">
        <v>16</v>
      </c>
      <c r="B2">
        <v>14</v>
      </c>
      <c r="C2">
        <v>1</v>
      </c>
      <c r="D2">
        <v>0</v>
      </c>
      <c r="E2" t="s">
        <v>28</v>
      </c>
    </row>
    <row r="3" spans="1:5" x14ac:dyDescent="0.25">
      <c r="A3" t="s">
        <v>17</v>
      </c>
      <c r="B3">
        <v>5</v>
      </c>
      <c r="C3">
        <v>0</v>
      </c>
      <c r="D3">
        <v>1</v>
      </c>
      <c r="E3">
        <f>QUOTIENT(B2,B3)</f>
        <v>2</v>
      </c>
    </row>
    <row r="4" spans="1:5" x14ac:dyDescent="0.25">
      <c r="A4" t="s">
        <v>18</v>
      </c>
      <c r="B4">
        <f>MOD(B2,B3)</f>
        <v>4</v>
      </c>
      <c r="C4">
        <f>D3</f>
        <v>1</v>
      </c>
      <c r="D4">
        <f>-E3</f>
        <v>-2</v>
      </c>
      <c r="E4">
        <f t="shared" ref="E4:E13" si="0">QUOTIENT(B3,B4)</f>
        <v>1</v>
      </c>
    </row>
    <row r="5" spans="1:5" x14ac:dyDescent="0.25">
      <c r="A5" t="s">
        <v>19</v>
      </c>
      <c r="B5">
        <f t="shared" ref="B5:B13" si="1">MOD(B3,B4)</f>
        <v>1</v>
      </c>
      <c r="C5">
        <f>C3-PRODUCT(C4,E4)</f>
        <v>-1</v>
      </c>
      <c r="D5">
        <f>D3-PRODUCT(D4,E4)</f>
        <v>3</v>
      </c>
      <c r="E5">
        <f t="shared" si="0"/>
        <v>4</v>
      </c>
    </row>
    <row r="7" spans="1:5" x14ac:dyDescent="0.25">
      <c r="B7" t="s">
        <v>22</v>
      </c>
      <c r="C7" t="s">
        <v>16</v>
      </c>
      <c r="D7" t="s">
        <v>17</v>
      </c>
      <c r="E7" t="s">
        <v>23</v>
      </c>
    </row>
    <row r="8" spans="1:5" x14ac:dyDescent="0.25">
      <c r="A8" t="s">
        <v>16</v>
      </c>
      <c r="B8">
        <v>5</v>
      </c>
      <c r="C8">
        <v>1</v>
      </c>
      <c r="D8">
        <v>0</v>
      </c>
      <c r="E8" t="s">
        <v>28</v>
      </c>
    </row>
    <row r="9" spans="1:5" x14ac:dyDescent="0.25">
      <c r="A9" t="s">
        <v>17</v>
      </c>
      <c r="B9">
        <v>1</v>
      </c>
      <c r="C9">
        <v>0</v>
      </c>
      <c r="D9">
        <v>1</v>
      </c>
      <c r="E9">
        <f>QUOTIENT(B8,B9)</f>
        <v>5</v>
      </c>
    </row>
    <row r="10" spans="1:5" x14ac:dyDescent="0.25">
      <c r="A10" t="s">
        <v>18</v>
      </c>
      <c r="B10">
        <f>MOD(B8,B9)</f>
        <v>0</v>
      </c>
      <c r="C10">
        <f>D9</f>
        <v>1</v>
      </c>
      <c r="D10">
        <f>-E9</f>
        <v>-5</v>
      </c>
      <c r="E10" t="e">
        <f t="shared" ref="E10:E11" si="2">QUOTIENT(B9,B10)</f>
        <v>#DIV/0!</v>
      </c>
    </row>
    <row r="11" spans="1:5" x14ac:dyDescent="0.25">
      <c r="A11" t="s">
        <v>19</v>
      </c>
      <c r="B11" t="e">
        <f t="shared" si="1"/>
        <v>#DIV/0!</v>
      </c>
      <c r="C11" t="e">
        <f>C9-PRODUCT(C10,E10)</f>
        <v>#DIV/0!</v>
      </c>
      <c r="D11" t="e">
        <f>D9-PRODUCT(D10,E10)</f>
        <v>#DIV/0!</v>
      </c>
      <c r="E11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1</vt:lpstr>
      <vt:lpstr>2</vt:lpstr>
      <vt:lpstr>4</vt:lpstr>
      <vt:lpstr>5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 Marques</dc:creator>
  <cp:lastModifiedBy>Bia Marques</cp:lastModifiedBy>
  <dcterms:created xsi:type="dcterms:W3CDTF">2018-12-26T16:02:15Z</dcterms:created>
  <dcterms:modified xsi:type="dcterms:W3CDTF">2018-12-26T23:49:08Z</dcterms:modified>
</cp:coreProperties>
</file>