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62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4" i="1" l="1"/>
  <c r="B334" i="1"/>
  <c r="C333" i="1"/>
  <c r="B333" i="1"/>
  <c r="C28" i="1"/>
  <c r="B234" i="1"/>
  <c r="C234" i="1"/>
  <c r="C321" i="1"/>
  <c r="B321" i="1"/>
  <c r="C306" i="1"/>
  <c r="B306" i="1"/>
  <c r="C290" i="1"/>
  <c r="B290" i="1"/>
  <c r="B243" i="1"/>
  <c r="C243" i="1"/>
  <c r="C162" i="1"/>
  <c r="C164" i="1"/>
  <c r="B162" i="1"/>
  <c r="B164" i="1"/>
  <c r="B137" i="1"/>
  <c r="C146" i="1"/>
  <c r="B146" i="1"/>
  <c r="C137" i="1"/>
  <c r="C125" i="1"/>
  <c r="B125" i="1"/>
  <c r="C116" i="1"/>
  <c r="B116" i="1"/>
  <c r="C106" i="1"/>
  <c r="B106" i="1"/>
  <c r="C85" i="1"/>
  <c r="B85" i="1"/>
  <c r="C67" i="1"/>
  <c r="B67" i="1"/>
  <c r="C47" i="1"/>
  <c r="B47" i="1"/>
  <c r="B28" i="1"/>
  <c r="C13" i="1"/>
  <c r="B13" i="1"/>
</calcChain>
</file>

<file path=xl/sharedStrings.xml><?xml version="1.0" encoding="utf-8"?>
<sst xmlns="http://schemas.openxmlformats.org/spreadsheetml/2006/main" count="150" uniqueCount="31">
  <si>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</si>
  <si>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</si>
  <si>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</si>
  <si>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</si>
  <si>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</si>
  <si>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</si>
  <si>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</si>
  <si>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</si>
  <si>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</si>
  <si>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</si>
  <si>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</si>
  <si>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</si>
  <si>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</si>
  <si>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</si>
  <si>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</si>
  <si>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</si>
  <si>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</si>
  <si>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</si>
  <si>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</si>
  <si>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</si>
  <si>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</si>
  <si>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</si>
  <si>
    <t>V-Modell</t>
  </si>
  <si>
    <t>Inkrementell</t>
  </si>
  <si>
    <t>Anzahl unterschiedlicher Verbindungselemente</t>
  </si>
  <si>
    <t>Scrum</t>
  </si>
  <si>
    <t>Gateways/Constraints</t>
  </si>
  <si>
    <t>Sequenzfluss/Existenz</t>
  </si>
  <si>
    <t>Anzahl unterschiedliche Gateways/Constraints</t>
  </si>
  <si>
    <t>Scrumkog</t>
  </si>
  <si>
    <t>Summe Elemente kognitiv 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</si>
</sst>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8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8.92122703043739E-17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Tabelle1!$B$9:$B$13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48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Tabelle1!$C$9:$C$13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0.0</c:v>
                </c:pt>
                <c:pt idx="3">
                  <c:v>3.0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309176"/>
        <c:axId val="-2145306200"/>
        <c:axId val="0"/>
      </c:bar3DChart>
      <c:catAx>
        <c:axId val="-21453091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5306200"/>
        <c:crosses val="autoZero"/>
        <c:auto val="1"/>
        <c:lblAlgn val="ctr"/>
        <c:lblOffset val="100"/>
        <c:noMultiLvlLbl val="0"/>
      </c:catAx>
      <c:valAx>
        <c:axId val="-2145306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30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Tabelle1!$B$142:$B$146</c:f>
              <c:numCache>
                <c:formatCode>General</c:formatCode>
                <c:ptCount val="5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3">
                  <c:v>1.0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Tabelle1!$C$141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Tabelle1!$C$142:$C$146</c:f>
              <c:numCache>
                <c:formatCode>General</c:formatCode>
                <c:ptCount val="5"/>
                <c:pt idx="0">
                  <c:v>8.0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371000"/>
        <c:axId val="-2142846696"/>
        <c:axId val="0"/>
      </c:bar3DChart>
      <c:catAx>
        <c:axId val="-21453710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2846696"/>
        <c:crosses val="autoZero"/>
        <c:auto val="1"/>
        <c:lblAlgn val="ctr"/>
        <c:lblOffset val="100"/>
        <c:noMultiLvlLbl val="0"/>
      </c:catAx>
      <c:valAx>
        <c:axId val="-2142846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3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0726856"/>
        <c:axId val="-2144634344"/>
        <c:axId val="0"/>
      </c:bar3DChart>
      <c:catAx>
        <c:axId val="-21407268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4634344"/>
        <c:crosses val="autoZero"/>
        <c:auto val="1"/>
        <c:lblAlgn val="ctr"/>
        <c:lblOffset val="100"/>
        <c:noMultiLvlLbl val="0"/>
      </c:catAx>
      <c:valAx>
        <c:axId val="-2144634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072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Tabelle1!$B$158:$B$164</c:f>
              <c:numCache>
                <c:formatCode>General</c:formatCode>
                <c:ptCount val="7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2.0</c:v>
                </c:pt>
                <c:pt idx="6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Tabelle1!$C$157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Tabelle1!$C$158:$C$164</c:f>
              <c:numCache>
                <c:formatCode>General</c:formatCode>
                <c:ptCount val="7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0.0</c:v>
                </c:pt>
                <c:pt idx="6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8853272"/>
        <c:axId val="2138731896"/>
        <c:axId val="0"/>
      </c:bar3DChart>
      <c:catAx>
        <c:axId val="21388532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8731896"/>
        <c:crosses val="autoZero"/>
        <c:auto val="1"/>
        <c:lblAlgn val="ctr"/>
        <c:lblOffset val="100"/>
        <c:noMultiLvlLbl val="0"/>
      </c:catAx>
      <c:valAx>
        <c:axId val="2138731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85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Systementwicklungsprojekt AG/AN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Tabelle1!$B$229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Tabelle1!$B$230:$B$234</c:f>
              <c:numCache>
                <c:formatCode>General</c:formatCode>
                <c:ptCount val="5"/>
                <c:pt idx="0">
                  <c:v>10.0</c:v>
                </c:pt>
                <c:pt idx="1">
                  <c:v>4.0</c:v>
                </c:pt>
                <c:pt idx="2">
                  <c:v>20.0</c:v>
                </c:pt>
                <c:pt idx="3">
                  <c:v>1.0</c:v>
                </c:pt>
                <c:pt idx="4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Tabelle1!$C$229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46795452542678E-17"/>
                  <c:y val="-0.0181488203266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Tabelle1!$C$230:$C$234</c:f>
              <c:numCache>
                <c:formatCode>General</c:formatCode>
                <c:ptCount val="5"/>
                <c:pt idx="0">
                  <c:v>11.0</c:v>
                </c:pt>
                <c:pt idx="1">
                  <c:v>11.0</c:v>
                </c:pt>
                <c:pt idx="2">
                  <c:v>3.0</c:v>
                </c:pt>
                <c:pt idx="3">
                  <c:v>7.0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033592"/>
        <c:axId val="-2128662280"/>
        <c:axId val="0"/>
      </c:bar3DChart>
      <c:catAx>
        <c:axId val="-21450335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662280"/>
        <c:crosses val="autoZero"/>
        <c:auto val="1"/>
        <c:lblAlgn val="ctr"/>
        <c:lblOffset val="100"/>
        <c:noMultiLvlLbl val="0"/>
      </c:catAx>
      <c:valAx>
        <c:axId val="-2128662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0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Inkrementelle Entwicklung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Tabelle1!$B$239:$B$243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Tabelle1!$C$238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0.00232018561484927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Tabelle1!$C$239:$C$243</c:f>
              <c:numCache>
                <c:formatCode>General</c:formatCode>
                <c:ptCount val="5"/>
                <c:pt idx="0">
                  <c:v>6.0</c:v>
                </c:pt>
                <c:pt idx="1">
                  <c:v>9.0</c:v>
                </c:pt>
                <c:pt idx="2">
                  <c:v>2.0</c:v>
                </c:pt>
                <c:pt idx="3">
                  <c:v>6.0</c:v>
                </c:pt>
                <c:pt idx="4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5330760"/>
        <c:axId val="-2142836920"/>
        <c:axId val="0"/>
      </c:bar3DChart>
      <c:catAx>
        <c:axId val="-214533076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2836920"/>
        <c:crosses val="autoZero"/>
        <c:auto val="1"/>
        <c:lblAlgn val="ctr"/>
        <c:lblOffset val="100"/>
        <c:noMultiLvlLbl val="0"/>
      </c:catAx>
      <c:valAx>
        <c:axId val="-2142836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533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Systementwurf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Tabelle1!$B$285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Tabelle1!$B$286:$B$290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12.0</c:v>
                </c:pt>
                <c:pt idx="3">
                  <c:v>0.0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Tabelle1!$C$285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Tabelle1!$C$286:$C$290</c:f>
              <c:numCache>
                <c:formatCode>General</c:formatCode>
                <c:ptCount val="5"/>
                <c:pt idx="0">
                  <c:v>11.0</c:v>
                </c:pt>
                <c:pt idx="1">
                  <c:v>10.0</c:v>
                </c:pt>
                <c:pt idx="2">
                  <c:v>11.0</c:v>
                </c:pt>
                <c:pt idx="3">
                  <c:v>1.0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0222392"/>
        <c:axId val="-2128809896"/>
        <c:axId val="0"/>
      </c:bar3DChart>
      <c:catAx>
        <c:axId val="-21402223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809896"/>
        <c:crosses val="autoZero"/>
        <c:auto val="1"/>
        <c:lblAlgn val="ctr"/>
        <c:lblOffset val="100"/>
        <c:noMultiLvlLbl val="0"/>
      </c:catAx>
      <c:valAx>
        <c:axId val="-2128809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022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2662149789416"/>
          <c:y val="0.185009140767824"/>
          <c:w val="0.433580296648965"/>
          <c:h val="0.74059738876333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Tabelle1!$B$314:$B$316</c:f>
              <c:strCache>
                <c:ptCount val="1"/>
                <c:pt idx="0">
                  <c:v>Scrum BPMN </c:v>
                </c:pt>
              </c:strCache>
            </c:strRef>
          </c:tx>
          <c:invertIfNegative val="0"/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Tabelle1!$B$317:$B$321</c:f>
              <c:numCache>
                <c:formatCode>General</c:formatCode>
                <c:ptCount val="5"/>
                <c:pt idx="0">
                  <c:v>12.0</c:v>
                </c:pt>
                <c:pt idx="1">
                  <c:v>6.0</c:v>
                </c:pt>
                <c:pt idx="2">
                  <c:v>26.0</c:v>
                </c:pt>
                <c:pt idx="3">
                  <c:v>2.0</c:v>
                </c:pt>
                <c:pt idx="4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Tabelle1!$C$314:$C$316</c:f>
              <c:strCache>
                <c:ptCount val="1"/>
                <c:pt idx="0">
                  <c:v>Scrum 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0232558139534884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2703327792971E-17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32558139534884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Tabelle1!$C$317:$C$321</c:f>
              <c:numCache>
                <c:formatCode>General</c:formatCode>
                <c:ptCount val="5"/>
                <c:pt idx="0">
                  <c:v>12.0</c:v>
                </c:pt>
                <c:pt idx="1">
                  <c:v>13.0</c:v>
                </c:pt>
                <c:pt idx="2">
                  <c:v>7.0</c:v>
                </c:pt>
                <c:pt idx="3">
                  <c:v>4.0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280248"/>
        <c:axId val="-2129277464"/>
        <c:axId val="0"/>
      </c:bar3DChart>
      <c:catAx>
        <c:axId val="-21292802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277464"/>
        <c:crosses val="autoZero"/>
        <c:auto val="1"/>
        <c:lblAlgn val="ctr"/>
        <c:lblOffset val="100"/>
        <c:noMultiLvlLbl val="0"/>
      </c:catAx>
      <c:valAx>
        <c:axId val="-2129277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28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 spezifizieren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Tabelle1!$B$302:$B$306</c:f>
              <c:numCache>
                <c:formatCode>General</c:formatCode>
                <c:ptCount val="5"/>
                <c:pt idx="0">
                  <c:v>9.0</c:v>
                </c:pt>
                <c:pt idx="1">
                  <c:v>3.0</c:v>
                </c:pt>
                <c:pt idx="2">
                  <c:v>15.0</c:v>
                </c:pt>
                <c:pt idx="3">
                  <c:v>2.0</c:v>
                </c:pt>
                <c:pt idx="4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Tabelle1!$C$301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092533763208E-17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072489779809E-17"/>
                  <c:y val="-0.0173160173160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Tabelle1!$C$302:$C$306</c:f>
              <c:numCache>
                <c:formatCode>General</c:formatCode>
                <c:ptCount val="5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2.0</c:v>
                </c:pt>
                <c:pt idx="4">
                  <c:v>26.0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8840952"/>
        <c:axId val="-2128840216"/>
        <c:axId val="0"/>
      </c:bar3DChart>
      <c:catAx>
        <c:axId val="-21288409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840216"/>
        <c:crosses val="autoZero"/>
        <c:auto val="1"/>
        <c:lblAlgn val="ctr"/>
        <c:lblOffset val="100"/>
        <c:noMultiLvlLbl val="0"/>
      </c:catAx>
      <c:valAx>
        <c:axId val="-2128840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84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249992"/>
        <c:axId val="-2129247016"/>
        <c:axId val="0"/>
      </c:bar3DChart>
      <c:catAx>
        <c:axId val="-21292499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247016"/>
        <c:crosses val="autoZero"/>
        <c:auto val="1"/>
        <c:lblAlgn val="ctr"/>
        <c:lblOffset val="100"/>
        <c:noMultiLvlLbl val="0"/>
      </c:catAx>
      <c:valAx>
        <c:axId val="-2129247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24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Tabelle1!$B$43:$B$47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Tabelle1!$C$43:$C$47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203128"/>
        <c:axId val="-2129194216"/>
        <c:axId val="0"/>
      </c:bar3DChart>
      <c:catAx>
        <c:axId val="-21292031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194216"/>
        <c:crosses val="autoZero"/>
        <c:auto val="1"/>
        <c:lblAlgn val="ctr"/>
        <c:lblOffset val="100"/>
        <c:noMultiLvlLbl val="0"/>
      </c:catAx>
      <c:valAx>
        <c:axId val="-2129194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20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Tabelle1!$B$63:$B$67</c:f>
              <c:numCache>
                <c:formatCode>General</c:formatCode>
                <c:ptCount val="5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Tabelle1!$C$63:$C$67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148984"/>
        <c:axId val="-2129146200"/>
        <c:axId val="0"/>
      </c:bar3DChart>
      <c:catAx>
        <c:axId val="-212914898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146200"/>
        <c:crosses val="autoZero"/>
        <c:auto val="1"/>
        <c:lblAlgn val="ctr"/>
        <c:lblOffset val="100"/>
        <c:noMultiLvlLbl val="0"/>
      </c:catAx>
      <c:valAx>
        <c:axId val="-2129146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14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Tabelle1!$B$81:$B$85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Tabelle1!$C$80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886792452830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Tabelle1!$C$81:$C$85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118968"/>
        <c:axId val="-2129116184"/>
        <c:axId val="0"/>
      </c:bar3DChart>
      <c:catAx>
        <c:axId val="-212911896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116184"/>
        <c:crosses val="autoZero"/>
        <c:auto val="1"/>
        <c:lblAlgn val="ctr"/>
        <c:lblOffset val="100"/>
        <c:noMultiLvlLbl val="0"/>
      </c:catAx>
      <c:valAx>
        <c:axId val="-2129116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1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Tabelle1!$B$102:$B$106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3">
                  <c:v>1.0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2902140117186E-17"/>
                  <c:y val="-0.0113636363636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5479452054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Tabelle1!$C$102:$C$106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0.0</c:v>
                </c:pt>
                <c:pt idx="3">
                  <c:v>2.0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8901624"/>
        <c:axId val="-2128898840"/>
        <c:axId val="0"/>
      </c:bar3DChart>
      <c:catAx>
        <c:axId val="-21289016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898840"/>
        <c:crosses val="autoZero"/>
        <c:auto val="1"/>
        <c:lblAlgn val="ctr"/>
        <c:lblOffset val="100"/>
        <c:noMultiLvlLbl val="0"/>
      </c:catAx>
      <c:valAx>
        <c:axId val="-2128898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90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Tabelle1!$B$112:$B$116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3">
                  <c:v>1.0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Tabelle1!$C$111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6795452542672E-17"/>
                  <c:y val="-0.0160000000000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6795452542672E-17"/>
                  <c:y val="-0.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3094688221709"/>
                  <c:y val="-0.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Tabelle1!$C$112:$C$116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2295912"/>
        <c:axId val="-2143031992"/>
        <c:axId val="0"/>
      </c:bar3DChart>
      <c:catAx>
        <c:axId val="-21422959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3031992"/>
        <c:crosses val="autoZero"/>
        <c:auto val="1"/>
        <c:lblAlgn val="ctr"/>
        <c:lblOffset val="100"/>
        <c:noMultiLvlLbl val="0"/>
      </c:catAx>
      <c:valAx>
        <c:axId val="-2143031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22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Tabelle1!$B$121:$B$125</c:f>
              <c:numCache>
                <c:formatCode>General</c:formatCode>
                <c:ptCount val="5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3">
                  <c:v>1.0</c:v>
                </c:pt>
                <c:pt idx="4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Tabelle1!$C$120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Tabelle1!$C$121:$C$125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8664760"/>
        <c:axId val="-2140190600"/>
        <c:axId val="0"/>
      </c:bar3DChart>
      <c:catAx>
        <c:axId val="-212866476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0190600"/>
        <c:crosses val="autoZero"/>
        <c:auto val="1"/>
        <c:lblAlgn val="ctr"/>
        <c:lblOffset val="100"/>
        <c:noMultiLvlLbl val="0"/>
      </c:catAx>
      <c:valAx>
        <c:axId val="-2140190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6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Tabelle1!$B$132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Tabelle1!$B$133:$B$137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3">
                  <c:v>1.0</c:v>
                </c:pt>
                <c:pt idx="4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Tabelle1!$C$132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Tabelle1!$C$133:$C$137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4418024"/>
        <c:axId val="-2128780408"/>
        <c:axId val="0"/>
      </c:bar3DChart>
      <c:catAx>
        <c:axId val="-21444180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8780408"/>
        <c:crosses val="autoZero"/>
        <c:auto val="1"/>
        <c:lblAlgn val="ctr"/>
        <c:lblOffset val="100"/>
        <c:noMultiLvlLbl val="0"/>
      </c:catAx>
      <c:valAx>
        <c:axId val="-2128780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441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25400</xdr:rowOff>
    </xdr:from>
    <xdr:to>
      <xdr:col>14</xdr:col>
      <xdr:colOff>736600</xdr:colOff>
      <xdr:row>18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12700</xdr:rowOff>
    </xdr:from>
    <xdr:to>
      <xdr:col>9</xdr:col>
      <xdr:colOff>381000</xdr:colOff>
      <xdr:row>32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26</xdr:row>
      <xdr:rowOff>88900</xdr:rowOff>
    </xdr:from>
    <xdr:to>
      <xdr:col>10</xdr:col>
      <xdr:colOff>673100</xdr:colOff>
      <xdr:row>45</xdr:row>
      <xdr:rowOff>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20</xdr:row>
      <xdr:rowOff>0</xdr:rowOff>
    </xdr:from>
    <xdr:to>
      <xdr:col>15</xdr:col>
      <xdr:colOff>749300</xdr:colOff>
      <xdr:row>39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57</xdr:row>
      <xdr:rowOff>101600</xdr:rowOff>
    </xdr:from>
    <xdr:to>
      <xdr:col>13</xdr:col>
      <xdr:colOff>165100</xdr:colOff>
      <xdr:row>76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78</xdr:row>
      <xdr:rowOff>0</xdr:rowOff>
    </xdr:from>
    <xdr:to>
      <xdr:col>13</xdr:col>
      <xdr:colOff>114300</xdr:colOff>
      <xdr:row>96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96</xdr:row>
      <xdr:rowOff>12700</xdr:rowOff>
    </xdr:from>
    <xdr:to>
      <xdr:col>11</xdr:col>
      <xdr:colOff>622300</xdr:colOff>
      <xdr:row>113</xdr:row>
      <xdr:rowOff>165100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444500</xdr:colOff>
      <xdr:row>111</xdr:row>
      <xdr:rowOff>76200</xdr:rowOff>
    </xdr:from>
    <xdr:to>
      <xdr:col>13</xdr:col>
      <xdr:colOff>139700</xdr:colOff>
      <xdr:row>129</xdr:row>
      <xdr:rowOff>38100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120</xdr:row>
      <xdr:rowOff>127000</xdr:rowOff>
    </xdr:from>
    <xdr:to>
      <xdr:col>13</xdr:col>
      <xdr:colOff>25400</xdr:colOff>
      <xdr:row>138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140</xdr:row>
      <xdr:rowOff>95250</xdr:rowOff>
    </xdr:from>
    <xdr:to>
      <xdr:col>12</xdr:col>
      <xdr:colOff>342900</xdr:colOff>
      <xdr:row>159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37</xdr:row>
      <xdr:rowOff>101600</xdr:rowOff>
    </xdr:from>
    <xdr:to>
      <xdr:col>13</xdr:col>
      <xdr:colOff>215900</xdr:colOff>
      <xdr:row>56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182</xdr:row>
      <xdr:rowOff>107950</xdr:rowOff>
    </xdr:from>
    <xdr:to>
      <xdr:col>11</xdr:col>
      <xdr:colOff>12700</xdr:colOff>
      <xdr:row>202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209</xdr:row>
      <xdr:rowOff>107950</xdr:rowOff>
    </xdr:from>
    <xdr:to>
      <xdr:col>13</xdr:col>
      <xdr:colOff>215900</xdr:colOff>
      <xdr:row>229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215900</xdr:colOff>
      <xdr:row>262</xdr:row>
      <xdr:rowOff>19050</xdr:rowOff>
    </xdr:from>
    <xdr:to>
      <xdr:col>11</xdr:col>
      <xdr:colOff>660400</xdr:colOff>
      <xdr:row>281</xdr:row>
      <xdr:rowOff>127000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457200</xdr:colOff>
      <xdr:row>239</xdr:row>
      <xdr:rowOff>57150</xdr:rowOff>
    </xdr:from>
    <xdr:to>
      <xdr:col>12</xdr:col>
      <xdr:colOff>127000</xdr:colOff>
      <xdr:row>258</xdr:row>
      <xdr:rowOff>165100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203200</xdr:colOff>
      <xdr:row>284</xdr:row>
      <xdr:rowOff>107950</xdr:rowOff>
    </xdr:from>
    <xdr:to>
      <xdr:col>11</xdr:col>
      <xdr:colOff>711200</xdr:colOff>
      <xdr:row>304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63500</xdr:colOff>
      <xdr:row>304</xdr:row>
      <xdr:rowOff>114300</xdr:rowOff>
    </xdr:from>
    <xdr:to>
      <xdr:col>11</xdr:col>
      <xdr:colOff>546100</xdr:colOff>
      <xdr:row>324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abSelected="1" topLeftCell="A248" workbookViewId="0">
      <selection activeCell="D259" sqref="D259"/>
    </sheetView>
  </sheetViews>
  <sheetFormatPr baseColWidth="10" defaultRowHeight="14" x14ac:dyDescent="0"/>
  <cols>
    <col min="1" max="1" width="36.16406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26</v>
      </c>
      <c r="B10">
        <v>5</v>
      </c>
      <c r="C10">
        <v>6</v>
      </c>
    </row>
    <row r="11" spans="1:3">
      <c r="A11" t="s">
        <v>27</v>
      </c>
      <c r="B11">
        <v>15</v>
      </c>
      <c r="C11">
        <v>0</v>
      </c>
    </row>
    <row r="12" spans="1:3">
      <c r="A12" s="3" t="s">
        <v>28</v>
      </c>
      <c r="B12">
        <v>1</v>
      </c>
      <c r="C12">
        <v>3</v>
      </c>
    </row>
    <row r="13" spans="1:3">
      <c r="A13" t="s">
        <v>15</v>
      </c>
      <c r="B13">
        <f>SUM(B9:B11)</f>
        <v>25</v>
      </c>
      <c r="C13">
        <f>SUM(C9:C11)</f>
        <v>11</v>
      </c>
    </row>
    <row r="18" spans="1:3">
      <c r="A18" s="1" t="s">
        <v>9</v>
      </c>
    </row>
    <row r="20" spans="1:3">
      <c r="B20" t="s">
        <v>1</v>
      </c>
      <c r="C20" t="s">
        <v>2</v>
      </c>
    </row>
    <row r="23" spans="1:3">
      <c r="B23" t="s">
        <v>1</v>
      </c>
      <c r="C23" t="s">
        <v>2</v>
      </c>
    </row>
    <row r="24" spans="1:3">
      <c r="A24" t="s">
        <v>4</v>
      </c>
      <c r="B24">
        <v>11</v>
      </c>
      <c r="C24">
        <v>11</v>
      </c>
    </row>
    <row r="25" spans="1:3">
      <c r="A25" t="s">
        <v>26</v>
      </c>
      <c r="B25">
        <v>0</v>
      </c>
      <c r="C25">
        <v>7</v>
      </c>
    </row>
    <row r="26" spans="1:3">
      <c r="A26" t="s">
        <v>27</v>
      </c>
      <c r="B26">
        <v>15</v>
      </c>
      <c r="C26">
        <v>7</v>
      </c>
    </row>
    <row r="27" spans="1:3">
      <c r="A27" s="3" t="s">
        <v>28</v>
      </c>
      <c r="C27">
        <v>1</v>
      </c>
    </row>
    <row r="28" spans="1:3">
      <c r="A28" t="s">
        <v>15</v>
      </c>
      <c r="B28">
        <f>SUM(B24:B26)</f>
        <v>26</v>
      </c>
      <c r="C28">
        <f>SUM(C24:C26)</f>
        <v>25</v>
      </c>
    </row>
    <row r="36" spans="1:3">
      <c r="A36" s="1" t="s">
        <v>10</v>
      </c>
    </row>
    <row r="39" spans="1:3">
      <c r="B39" t="s">
        <v>1</v>
      </c>
      <c r="C39" t="s">
        <v>2</v>
      </c>
    </row>
    <row r="42" spans="1:3">
      <c r="B42" t="s">
        <v>1</v>
      </c>
      <c r="C42" t="s">
        <v>2</v>
      </c>
    </row>
    <row r="43" spans="1:3">
      <c r="A43" t="s">
        <v>4</v>
      </c>
      <c r="B43">
        <v>4</v>
      </c>
      <c r="C43">
        <v>4</v>
      </c>
    </row>
    <row r="44" spans="1:3">
      <c r="A44" t="s">
        <v>26</v>
      </c>
      <c r="B44">
        <v>0</v>
      </c>
      <c r="C44">
        <v>3</v>
      </c>
    </row>
    <row r="45" spans="1:3">
      <c r="A45" t="s">
        <v>27</v>
      </c>
      <c r="B45">
        <v>5</v>
      </c>
      <c r="C45">
        <v>4</v>
      </c>
    </row>
    <row r="46" spans="1:3">
      <c r="A46" s="3" t="s">
        <v>28</v>
      </c>
      <c r="B46">
        <v>0</v>
      </c>
      <c r="C46">
        <v>1</v>
      </c>
    </row>
    <row r="47" spans="1:3">
      <c r="A47" t="s">
        <v>15</v>
      </c>
      <c r="B47">
        <f>SUM(B43:B45)</f>
        <v>9</v>
      </c>
      <c r="C47">
        <f>SUM(C43:C45)</f>
        <v>11</v>
      </c>
    </row>
    <row r="57" spans="1:3">
      <c r="A57" s="1" t="s">
        <v>11</v>
      </c>
    </row>
    <row r="59" spans="1:3">
      <c r="B59" t="s">
        <v>1</v>
      </c>
      <c r="C59" t="s">
        <v>2</v>
      </c>
    </row>
    <row r="62" spans="1:3">
      <c r="B62" t="s">
        <v>1</v>
      </c>
      <c r="C62" t="s">
        <v>2</v>
      </c>
    </row>
    <row r="63" spans="1:3">
      <c r="A63" t="s">
        <v>4</v>
      </c>
      <c r="B63">
        <v>5</v>
      </c>
      <c r="C63">
        <v>5</v>
      </c>
    </row>
    <row r="64" spans="1:3">
      <c r="A64" t="s">
        <v>26</v>
      </c>
      <c r="B64">
        <v>2</v>
      </c>
      <c r="C64">
        <v>5</v>
      </c>
    </row>
    <row r="65" spans="1:3">
      <c r="A65" t="s">
        <v>27</v>
      </c>
      <c r="B65">
        <v>9</v>
      </c>
      <c r="C65">
        <v>5</v>
      </c>
    </row>
    <row r="66" spans="1:3">
      <c r="A66" s="3" t="s">
        <v>28</v>
      </c>
      <c r="B66">
        <v>1</v>
      </c>
      <c r="C66">
        <v>3</v>
      </c>
    </row>
    <row r="67" spans="1:3">
      <c r="A67" t="s">
        <v>15</v>
      </c>
      <c r="B67">
        <f>SUM(B63:B65)</f>
        <v>16</v>
      </c>
      <c r="C67">
        <f>SUM(C63:C65)</f>
        <v>15</v>
      </c>
    </row>
    <row r="75" spans="1:3">
      <c r="A75" s="1" t="s">
        <v>12</v>
      </c>
    </row>
    <row r="77" spans="1:3">
      <c r="B77" t="s">
        <v>1</v>
      </c>
      <c r="C77" t="s">
        <v>2</v>
      </c>
    </row>
    <row r="80" spans="1:3">
      <c r="B80" t="s">
        <v>1</v>
      </c>
      <c r="C80" t="s">
        <v>2</v>
      </c>
    </row>
    <row r="81" spans="1:3">
      <c r="A81" t="s">
        <v>4</v>
      </c>
      <c r="B81">
        <v>4</v>
      </c>
      <c r="C81">
        <v>4</v>
      </c>
    </row>
    <row r="82" spans="1:3">
      <c r="A82" t="s">
        <v>26</v>
      </c>
      <c r="B82">
        <v>0</v>
      </c>
      <c r="C82">
        <v>3</v>
      </c>
    </row>
    <row r="83" spans="1:3">
      <c r="A83" t="s">
        <v>27</v>
      </c>
      <c r="B83">
        <v>5</v>
      </c>
      <c r="C83">
        <v>4</v>
      </c>
    </row>
    <row r="84" spans="1:3">
      <c r="A84" s="3" t="s">
        <v>28</v>
      </c>
      <c r="B84">
        <v>0</v>
      </c>
      <c r="C84">
        <v>1</v>
      </c>
    </row>
    <row r="85" spans="1:3">
      <c r="A85" s="3" t="s">
        <v>15</v>
      </c>
      <c r="B85" s="3">
        <f>SUM(B81:B83)</f>
        <v>9</v>
      </c>
      <c r="C85" s="3">
        <f>SUM(C81:C83)</f>
        <v>11</v>
      </c>
    </row>
    <row r="96" spans="1:3">
      <c r="A96" s="1" t="s">
        <v>16</v>
      </c>
    </row>
    <row r="101" spans="1:3">
      <c r="B101" t="s">
        <v>1</v>
      </c>
      <c r="C101" t="s">
        <v>2</v>
      </c>
    </row>
    <row r="102" spans="1:3">
      <c r="A102" t="s">
        <v>4</v>
      </c>
      <c r="B102">
        <v>4</v>
      </c>
      <c r="C102">
        <v>4</v>
      </c>
    </row>
    <row r="103" spans="1:3">
      <c r="A103" t="s">
        <v>26</v>
      </c>
      <c r="B103">
        <v>8</v>
      </c>
      <c r="C103">
        <v>6</v>
      </c>
    </row>
    <row r="104" spans="1:3">
      <c r="A104" t="s">
        <v>27</v>
      </c>
      <c r="B104">
        <v>17</v>
      </c>
      <c r="C104">
        <v>0</v>
      </c>
    </row>
    <row r="105" spans="1:3">
      <c r="A105" s="3" t="s">
        <v>28</v>
      </c>
      <c r="B105">
        <v>1</v>
      </c>
      <c r="C105">
        <v>2</v>
      </c>
    </row>
    <row r="106" spans="1:3">
      <c r="A106" s="3" t="s">
        <v>15</v>
      </c>
      <c r="B106" s="3">
        <f>SUM(B102:B104)</f>
        <v>29</v>
      </c>
      <c r="C106" s="3">
        <f>SUM(C102:C104)</f>
        <v>10</v>
      </c>
    </row>
    <row r="110" spans="1:3">
      <c r="A110" t="s">
        <v>17</v>
      </c>
    </row>
    <row r="111" spans="1:3">
      <c r="B111" t="s">
        <v>1</v>
      </c>
      <c r="C111" t="s">
        <v>2</v>
      </c>
    </row>
    <row r="112" spans="1:3">
      <c r="A112" t="s">
        <v>4</v>
      </c>
      <c r="B112">
        <v>4</v>
      </c>
      <c r="C112">
        <v>4</v>
      </c>
    </row>
    <row r="113" spans="1:3">
      <c r="A113" t="s">
        <v>26</v>
      </c>
      <c r="B113">
        <v>4</v>
      </c>
      <c r="C113">
        <v>2</v>
      </c>
    </row>
    <row r="114" spans="1:3">
      <c r="A114" t="s">
        <v>27</v>
      </c>
      <c r="B114">
        <v>11</v>
      </c>
      <c r="C114">
        <v>4</v>
      </c>
    </row>
    <row r="115" spans="1:3">
      <c r="A115" s="3" t="s">
        <v>28</v>
      </c>
      <c r="B115">
        <v>1</v>
      </c>
      <c r="C115">
        <v>1</v>
      </c>
    </row>
    <row r="116" spans="1:3">
      <c r="A116" s="3" t="s">
        <v>15</v>
      </c>
      <c r="B116" s="3">
        <f>SUM(B112:B114)</f>
        <v>19</v>
      </c>
      <c r="C116" s="3">
        <f>SUM(C112:C114)</f>
        <v>10</v>
      </c>
    </row>
    <row r="119" spans="1:3">
      <c r="A119" t="s">
        <v>18</v>
      </c>
    </row>
    <row r="120" spans="1:3">
      <c r="B120" t="s">
        <v>1</v>
      </c>
      <c r="C120" t="s">
        <v>2</v>
      </c>
    </row>
    <row r="121" spans="1:3">
      <c r="A121" t="s">
        <v>4</v>
      </c>
      <c r="B121">
        <v>6</v>
      </c>
      <c r="C121">
        <v>6</v>
      </c>
    </row>
    <row r="122" spans="1:3">
      <c r="A122" t="s">
        <v>26</v>
      </c>
      <c r="B122">
        <v>2</v>
      </c>
      <c r="C122">
        <v>0</v>
      </c>
    </row>
    <row r="123" spans="1:3">
      <c r="A123" t="s">
        <v>27</v>
      </c>
      <c r="B123">
        <v>14</v>
      </c>
      <c r="C123">
        <v>8</v>
      </c>
    </row>
    <row r="124" spans="1:3">
      <c r="A124" s="3" t="s">
        <v>28</v>
      </c>
      <c r="B124">
        <v>1</v>
      </c>
      <c r="C124">
        <v>0</v>
      </c>
    </row>
    <row r="125" spans="1:3">
      <c r="A125" s="3" t="s">
        <v>15</v>
      </c>
      <c r="B125" s="3">
        <f>SUM(B121:B123)</f>
        <v>22</v>
      </c>
      <c r="C125" s="3">
        <f>SUM(C121:C123)</f>
        <v>14</v>
      </c>
    </row>
    <row r="131" spans="1:3">
      <c r="A131" s="3" t="s">
        <v>19</v>
      </c>
      <c r="B131" s="3"/>
      <c r="C131" s="3"/>
    </row>
    <row r="132" spans="1:3">
      <c r="A132" s="3"/>
      <c r="B132" s="3" t="s">
        <v>1</v>
      </c>
      <c r="C132" s="3" t="s">
        <v>2</v>
      </c>
    </row>
    <row r="133" spans="1:3">
      <c r="A133" s="3" t="s">
        <v>4</v>
      </c>
      <c r="B133" s="3">
        <v>6</v>
      </c>
      <c r="C133" s="3">
        <v>6</v>
      </c>
    </row>
    <row r="134" spans="1:3">
      <c r="A134" t="s">
        <v>26</v>
      </c>
      <c r="B134" s="3">
        <v>4</v>
      </c>
      <c r="C134" s="3">
        <v>0</v>
      </c>
    </row>
    <row r="135" spans="1:3">
      <c r="A135" t="s">
        <v>27</v>
      </c>
      <c r="B135" s="3">
        <v>14</v>
      </c>
      <c r="C135" s="3">
        <v>6</v>
      </c>
    </row>
    <row r="136" spans="1:3">
      <c r="A136" s="3" t="s">
        <v>28</v>
      </c>
      <c r="B136" s="3">
        <v>1</v>
      </c>
      <c r="C136" s="3">
        <v>0</v>
      </c>
    </row>
    <row r="137" spans="1:3">
      <c r="A137" s="3" t="s">
        <v>15</v>
      </c>
      <c r="B137" s="3">
        <f>SUM(B133:B135)</f>
        <v>24</v>
      </c>
      <c r="C137" s="3">
        <f>SUM(C133:C135)</f>
        <v>12</v>
      </c>
    </row>
    <row r="140" spans="1:3">
      <c r="A140" s="3" t="s">
        <v>20</v>
      </c>
      <c r="B140" s="3"/>
      <c r="C140" s="3"/>
    </row>
    <row r="141" spans="1:3">
      <c r="A141" s="3"/>
      <c r="B141" s="3" t="s">
        <v>1</v>
      </c>
      <c r="C141" s="3" t="s">
        <v>2</v>
      </c>
    </row>
    <row r="142" spans="1:3">
      <c r="A142" s="3" t="s">
        <v>4</v>
      </c>
      <c r="B142" s="3">
        <v>8</v>
      </c>
      <c r="C142" s="3">
        <v>8</v>
      </c>
    </row>
    <row r="143" spans="1:3">
      <c r="A143" t="s">
        <v>26</v>
      </c>
      <c r="B143" s="3">
        <v>2</v>
      </c>
      <c r="C143" s="3">
        <v>0</v>
      </c>
    </row>
    <row r="144" spans="1:3">
      <c r="A144" t="s">
        <v>27</v>
      </c>
      <c r="B144" s="3">
        <v>18</v>
      </c>
      <c r="C144" s="3">
        <v>8</v>
      </c>
    </row>
    <row r="145" spans="1:3">
      <c r="A145" s="3" t="s">
        <v>28</v>
      </c>
      <c r="B145" s="3">
        <v>1</v>
      </c>
      <c r="C145" s="3">
        <v>0</v>
      </c>
    </row>
    <row r="146" spans="1:3">
      <c r="A146" s="3" t="s">
        <v>15</v>
      </c>
      <c r="B146" s="3">
        <f>SUM(B142:B144)</f>
        <v>28</v>
      </c>
      <c r="C146" s="3">
        <f>SUM(C142:C144)</f>
        <v>16</v>
      </c>
    </row>
    <row r="152" spans="1:3">
      <c r="A152" s="1" t="s">
        <v>21</v>
      </c>
    </row>
    <row r="157" spans="1:3">
      <c r="B157" t="s">
        <v>1</v>
      </c>
      <c r="C157" t="s">
        <v>2</v>
      </c>
    </row>
    <row r="158" spans="1:3">
      <c r="A158" t="s">
        <v>4</v>
      </c>
      <c r="B158">
        <v>19</v>
      </c>
      <c r="C158">
        <v>19</v>
      </c>
    </row>
    <row r="159" spans="1:3">
      <c r="A159" t="s">
        <v>5</v>
      </c>
      <c r="B159">
        <v>8</v>
      </c>
      <c r="C159">
        <v>0</v>
      </c>
    </row>
    <row r="160" spans="1:3">
      <c r="A160" t="s">
        <v>7</v>
      </c>
      <c r="B160">
        <v>43</v>
      </c>
      <c r="C160">
        <v>0</v>
      </c>
    </row>
    <row r="161" spans="1:3">
      <c r="A161" t="s">
        <v>6</v>
      </c>
      <c r="C161">
        <v>33</v>
      </c>
    </row>
    <row r="162" spans="1:3">
      <c r="A162" t="s">
        <v>8</v>
      </c>
      <c r="B162">
        <f>SUM(B159:B161)</f>
        <v>51</v>
      </c>
      <c r="C162">
        <f>SUM(C159:C161)</f>
        <v>33</v>
      </c>
    </row>
    <row r="163" spans="1:3">
      <c r="A163" s="3" t="s">
        <v>24</v>
      </c>
      <c r="B163">
        <v>2</v>
      </c>
      <c r="C163">
        <v>0</v>
      </c>
    </row>
    <row r="164" spans="1:3">
      <c r="A164" s="3" t="s">
        <v>15</v>
      </c>
      <c r="B164" s="3">
        <f>SUM(B158:B161)</f>
        <v>70</v>
      </c>
      <c r="C164" s="3">
        <f>SUM(C158:C161)</f>
        <v>52</v>
      </c>
    </row>
    <row r="167" spans="1:3">
      <c r="A167" s="4"/>
      <c r="B167" s="4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226" spans="1:3">
      <c r="A226" t="s">
        <v>22</v>
      </c>
    </row>
    <row r="229" spans="1:3">
      <c r="B229" t="s">
        <v>1</v>
      </c>
      <c r="C229" t="s">
        <v>2</v>
      </c>
    </row>
    <row r="230" spans="1:3">
      <c r="A230" t="s">
        <v>4</v>
      </c>
      <c r="B230">
        <v>10</v>
      </c>
      <c r="C230">
        <v>11</v>
      </c>
    </row>
    <row r="231" spans="1:3">
      <c r="A231" t="s">
        <v>26</v>
      </c>
      <c r="B231">
        <v>4</v>
      </c>
      <c r="C231">
        <v>11</v>
      </c>
    </row>
    <row r="232" spans="1:3">
      <c r="A232" t="s">
        <v>27</v>
      </c>
      <c r="B232">
        <v>20</v>
      </c>
      <c r="C232">
        <v>3</v>
      </c>
    </row>
    <row r="233" spans="1:3">
      <c r="A233" s="3" t="s">
        <v>28</v>
      </c>
      <c r="B233">
        <v>1</v>
      </c>
      <c r="C233">
        <v>7</v>
      </c>
    </row>
    <row r="234" spans="1:3">
      <c r="A234" s="3" t="s">
        <v>15</v>
      </c>
      <c r="B234" s="3">
        <f>SUM(B230:B232)</f>
        <v>34</v>
      </c>
      <c r="C234" s="3">
        <f>SUM(C230:C232)</f>
        <v>25</v>
      </c>
    </row>
    <row r="236" spans="1:3">
      <c r="A236" t="s">
        <v>23</v>
      </c>
    </row>
    <row r="238" spans="1:3">
      <c r="A238" s="3"/>
      <c r="B238" s="3" t="s">
        <v>1</v>
      </c>
      <c r="C238" s="3" t="s">
        <v>2</v>
      </c>
    </row>
    <row r="239" spans="1:3">
      <c r="A239" s="3" t="s">
        <v>4</v>
      </c>
      <c r="B239" s="3">
        <v>6</v>
      </c>
      <c r="C239" s="3">
        <v>6</v>
      </c>
    </row>
    <row r="240" spans="1:3">
      <c r="A240" t="s">
        <v>26</v>
      </c>
      <c r="B240" s="3">
        <v>4</v>
      </c>
      <c r="C240" s="3">
        <v>9</v>
      </c>
    </row>
    <row r="241" spans="1:3">
      <c r="A241" t="s">
        <v>27</v>
      </c>
      <c r="B241" s="3">
        <v>13</v>
      </c>
      <c r="C241" s="3">
        <v>2</v>
      </c>
    </row>
    <row r="242" spans="1:3">
      <c r="A242" s="3" t="s">
        <v>28</v>
      </c>
      <c r="B242" s="3">
        <v>1</v>
      </c>
      <c r="C242" s="3">
        <v>6</v>
      </c>
    </row>
    <row r="243" spans="1:3">
      <c r="A243" s="3" t="s">
        <v>15</v>
      </c>
      <c r="B243" s="3">
        <f>SUM(B239:B241)</f>
        <v>23</v>
      </c>
      <c r="C243" s="3">
        <f>SUM(C239:C241)</f>
        <v>17</v>
      </c>
    </row>
    <row r="245" spans="1:3">
      <c r="A245" s="1"/>
    </row>
    <row r="264" spans="1:1">
      <c r="A264" s="1"/>
    </row>
    <row r="283" spans="1:3">
      <c r="A283" s="1" t="s">
        <v>13</v>
      </c>
    </row>
    <row r="285" spans="1:3">
      <c r="B285" t="s">
        <v>1</v>
      </c>
      <c r="C285" t="s">
        <v>2</v>
      </c>
    </row>
    <row r="286" spans="1:3">
      <c r="A286" t="s">
        <v>4</v>
      </c>
      <c r="B286">
        <v>11</v>
      </c>
      <c r="C286">
        <v>11</v>
      </c>
    </row>
    <row r="287" spans="1:3">
      <c r="A287" t="s">
        <v>26</v>
      </c>
      <c r="B287">
        <v>0</v>
      </c>
      <c r="C287">
        <v>10</v>
      </c>
    </row>
    <row r="288" spans="1:3">
      <c r="A288" t="s">
        <v>27</v>
      </c>
      <c r="B288">
        <v>12</v>
      </c>
      <c r="C288">
        <v>11</v>
      </c>
    </row>
    <row r="289" spans="1:3">
      <c r="A289" s="3" t="s">
        <v>28</v>
      </c>
      <c r="B289">
        <v>0</v>
      </c>
      <c r="C289">
        <v>1</v>
      </c>
    </row>
    <row r="290" spans="1:3">
      <c r="A290" s="3" t="s">
        <v>15</v>
      </c>
      <c r="B290">
        <f>SUM(B286:B288)</f>
        <v>23</v>
      </c>
      <c r="C290">
        <f>SUM(C286:C288)</f>
        <v>32</v>
      </c>
    </row>
    <row r="299" spans="1:3">
      <c r="A299" s="1" t="s">
        <v>14</v>
      </c>
    </row>
    <row r="301" spans="1:3">
      <c r="B301" t="s">
        <v>1</v>
      </c>
      <c r="C301" t="s">
        <v>2</v>
      </c>
    </row>
    <row r="302" spans="1:3">
      <c r="A302" t="s">
        <v>4</v>
      </c>
      <c r="B302">
        <v>9</v>
      </c>
      <c r="C302">
        <v>9</v>
      </c>
    </row>
    <row r="303" spans="1:3">
      <c r="A303" t="s">
        <v>26</v>
      </c>
      <c r="B303">
        <v>3</v>
      </c>
      <c r="C303">
        <v>8</v>
      </c>
    </row>
    <row r="304" spans="1:3">
      <c r="A304" t="s">
        <v>27</v>
      </c>
      <c r="B304">
        <v>15</v>
      </c>
      <c r="C304">
        <v>9</v>
      </c>
    </row>
    <row r="305" spans="1:5">
      <c r="A305" s="3" t="s">
        <v>28</v>
      </c>
      <c r="B305">
        <v>2</v>
      </c>
      <c r="C305">
        <v>2</v>
      </c>
    </row>
    <row r="306" spans="1:5">
      <c r="A306" s="3" t="s">
        <v>15</v>
      </c>
      <c r="B306">
        <f>SUM(B302:B304)</f>
        <v>27</v>
      </c>
      <c r="C306">
        <f>SUM(C302:C304)</f>
        <v>26</v>
      </c>
    </row>
    <row r="314" spans="1:5">
      <c r="A314" s="1" t="s">
        <v>25</v>
      </c>
    </row>
    <row r="316" spans="1:5">
      <c r="B316" t="s">
        <v>1</v>
      </c>
      <c r="C316" t="s">
        <v>2</v>
      </c>
    </row>
    <row r="317" spans="1:5">
      <c r="A317" t="s">
        <v>4</v>
      </c>
      <c r="B317">
        <v>12</v>
      </c>
      <c r="C317">
        <v>12</v>
      </c>
    </row>
    <row r="318" spans="1:5">
      <c r="A318" t="s">
        <v>26</v>
      </c>
      <c r="B318">
        <v>6</v>
      </c>
      <c r="C318">
        <v>13</v>
      </c>
      <c r="D318">
        <v>18</v>
      </c>
      <c r="E318">
        <v>39</v>
      </c>
    </row>
    <row r="319" spans="1:5">
      <c r="A319" t="s">
        <v>27</v>
      </c>
      <c r="B319">
        <v>26</v>
      </c>
      <c r="C319">
        <v>7</v>
      </c>
      <c r="D319">
        <v>26</v>
      </c>
      <c r="E319">
        <v>7</v>
      </c>
    </row>
    <row r="320" spans="1:5">
      <c r="A320" s="3" t="s">
        <v>28</v>
      </c>
      <c r="B320">
        <v>2</v>
      </c>
      <c r="C320">
        <v>4</v>
      </c>
    </row>
    <row r="321" spans="1:3">
      <c r="A321" s="3" t="s">
        <v>15</v>
      </c>
      <c r="B321">
        <f>SUM(B317:B319)</f>
        <v>44</v>
      </c>
      <c r="C321">
        <f>SUM(C317:C319)</f>
        <v>32</v>
      </c>
    </row>
    <row r="326" spans="1:3">
      <c r="A326" s="1" t="s">
        <v>29</v>
      </c>
    </row>
    <row r="328" spans="1:3">
      <c r="B328" t="s">
        <v>1</v>
      </c>
      <c r="C328" t="s">
        <v>2</v>
      </c>
    </row>
    <row r="329" spans="1:3">
      <c r="A329" t="s">
        <v>4</v>
      </c>
      <c r="B329">
        <v>12</v>
      </c>
      <c r="C329">
        <v>12</v>
      </c>
    </row>
    <row r="330" spans="1:3">
      <c r="A330" t="s">
        <v>26</v>
      </c>
      <c r="B330">
        <v>6</v>
      </c>
      <c r="C330">
        <v>13</v>
      </c>
    </row>
    <row r="331" spans="1:3">
      <c r="A331" t="s">
        <v>27</v>
      </c>
      <c r="B331">
        <v>26</v>
      </c>
      <c r="C331">
        <v>7</v>
      </c>
    </row>
    <row r="332" spans="1:3">
      <c r="A332" s="3" t="s">
        <v>28</v>
      </c>
      <c r="B332">
        <v>2</v>
      </c>
      <c r="C332">
        <v>4</v>
      </c>
    </row>
    <row r="333" spans="1:3">
      <c r="A333" s="3" t="s">
        <v>15</v>
      </c>
      <c r="B333">
        <f>SUM(B329:B331)</f>
        <v>44</v>
      </c>
      <c r="C333">
        <f>SUM(C329:C331)</f>
        <v>32</v>
      </c>
    </row>
    <row r="334" spans="1:3">
      <c r="A334" s="3" t="s">
        <v>30</v>
      </c>
      <c r="B334">
        <f>B331+2*B330</f>
        <v>38</v>
      </c>
      <c r="C334">
        <f>C331+2*C330</f>
        <v>33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2014-11-21T17:50:57Z</dcterms:modified>
</cp:coreProperties>
</file>