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a\Downloads\Projeto\"/>
    </mc:Choice>
  </mc:AlternateContent>
  <xr:revisionPtr revIDLastSave="0" documentId="8_{4BE7B1FD-3470-4B24-B3D6-6B78A5A547E5}" xr6:coauthVersionLast="47" xr6:coauthVersionMax="47" xr10:uidLastSave="{00000000-0000-0000-0000-000000000000}"/>
  <bookViews>
    <workbookView xWindow="-108" yWindow="-108" windowWidth="23256" windowHeight="12456" xr2:uid="{1D39D69D-C8AD-46CE-86E1-DDE60592D179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<sst xmlns="http://schemas.openxmlformats.org/spreadsheetml/2006/main" count="158" uniqueCount="56">
  <si>
    <t xml:space="preserve">Data 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</si>
  <si>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</si>
  <si>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</si>
  <si>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</si>
  <si>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</si>
  <si>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</si>
  <si>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</si>
  <si>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</si>
  <si>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</si>
  <si>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</si>
  <si>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</si>
  <si>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</si>
  <si>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</si>
  <si>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</si>
  <si>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</si>
  <si>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cartão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</si>
  <si>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</si>
  <si>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</si>
  <si>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</si>
  <si>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</si>
  <si>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</si>
  <si>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</si>
  <si>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</si>
  <si>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</si>
  <si>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</si>
  <si>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</si>
  <si>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</si>
  <si>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</si>
  <si>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</si>
  <si>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 xml:space="preserve">Compra de roupas 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</si>
  <si>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</si>
  <si>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</si>
  <si>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</si>
  <si>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</si>
  <si>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</si>
  <si>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</si>
  <si>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</si>
  <si>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</si>
  <si>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</si>
  <si>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</si>
  <si>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</si>
  <si>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</si>
  <si>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</si>
  <si>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 para o pet</t>
  </si>
  <si>
    <t>Viagem</t>
  </si>
  <si>
    <t>Reserva de Pousada</t>
  </si>
  <si>
    <t>Gastronomia</t>
  </si>
  <si>
    <t>Jantar em restaurante</t>
  </si>
  <si>
    <t>Cinema e Jantar</t>
  </si>
  <si>
    <t>Plano de saúde</t>
  </si>
  <si>
    <t>Freelance</t>
  </si>
  <si>
    <t>Pagamento por projeto</t>
  </si>
  <si>
    <t>Manutenção do veículo</t>
  </si>
  <si>
    <t>Compra de novo rádio</t>
  </si>
  <si>
    <t>Conta de energia elétrica</t>
  </si>
  <si>
    <t>Aniversário da mãe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</si>
</sst>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\ 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R$-416]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5FB098-A0D0-4D6B-AF20-2AE5E7AEBADC}" name="tbl_operations" displayName="tbl_operations" ref="A1:H31" totalsRowShown="0" headerRowDxfId="9" dataDxfId="8">
  <autoFilter ref="A1:H31" xr:uid="{A43FA06B-76BA-4054-B409-F400429A170F}"/>
  <tableColumns count="8">
    <tableColumn id="1" xr3:uid="{47B6A40D-7025-4D55-BF0F-EF0381FD71A4}" name="Data " dataDxfId="7"/>
    <tableColumn id="10" xr3:uid="{258B9461-3E4F-4B90-931C-AC36910732B4}" name="Mês" dataDxfId="6">
      <calculatedColumnFormula>MONTH(tbl_operations[[#This Row],[Data ]])</calculatedColumnFormula>
    </tableColumn>
    <tableColumn id="2" xr3:uid="{454E624E-CF0D-49E1-BE29-295752994D3E}" name="Tipo" dataDxfId="5"/>
    <tableColumn id="8" xr3:uid="{E3CDDC60-5C40-4CA6-8EAF-501C0A5153E8}" name="Categoria" dataDxfId="4"/>
    <tableColumn id="3" xr3:uid="{2091E580-4FA9-4928-AF22-69AC53FBBDFC}" name="Descrição" dataDxfId="3"/>
    <tableColumn id="4" xr3:uid="{8E834210-47C3-4CF8-8888-C1CF36FE5050}" name="Valor" dataDxfId="2"/>
    <tableColumn id="5" xr3:uid="{AD0DD5A0-77E7-47C2-BA91-DCDB0848FBCD}" name="Operação Bancária" dataDxfId="1"/>
    <tableColumn id="6" xr3:uid="{DBB0D748-2C9D-475A-96C9-3430EB278EDB}" name="Statu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EF74-4CEC-4C44-BC64-354590D64E8F}">
  <sheetPr>
    <tabColor theme="7" tint="0.39997558519241921"/>
  </sheetPr>
  <dimension ref="A1:H31"/>
  <sheetViews>
    <sheetView tabSelected="1" workbookViewId="0">
      <selection activeCell="G26" sqref="G26"/>
    </sheetView>
  </sheetViews>
  <sheetFormatPr defaultRowHeight="14.4" x14ac:dyDescent="0.3"/>
  <cols>
    <col min="1" max="1" width="10.33203125" bestFit="1" customWidth="1"/>
    <col min="2" max="2" width="10.33203125" style="2" bestFit="1" customWidth="1"/>
    <col min="3" max="3" width="19.109375" bestFit="1" customWidth="1"/>
    <col min="4" max="5" width="22.21875" bestFit="1" customWidth="1"/>
    <col min="6" max="6" width="19.109375" bestFit="1" customWidth="1"/>
    <col min="7" max="7" width="21.33203125" bestFit="1" customWidth="1"/>
    <col min="8" max="8" width="10.77734375" bestFit="1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3">
        <v>45505</v>
      </c>
      <c r="B2" s="2">
        <f>MONTH(tbl_operations[[#This Row],[Data ]])</f>
        <v>8</v>
      </c>
      <c r="C2" s="1" t="s">
        <v>8</v>
      </c>
      <c r="D2" s="1" t="s">
        <v>9</v>
      </c>
      <c r="E2" s="1" t="s">
        <v>10</v>
      </c>
      <c r="F2" s="4">
        <v>5000</v>
      </c>
      <c r="G2" s="1" t="s">
        <v>11</v>
      </c>
      <c r="H2" s="1" t="s">
        <v>12</v>
      </c>
    </row>
    <row r="3" spans="1:8" x14ac:dyDescent="0.3">
      <c r="A3" s="3">
        <v>45505</v>
      </c>
      <c r="B3" s="2">
        <f>MONTH(tbl_operations[[#This Row],[Data ]])</f>
        <v>8</v>
      </c>
      <c r="C3" s="1" t="s">
        <v>13</v>
      </c>
      <c r="D3" s="1" t="s">
        <v>14</v>
      </c>
      <c r="E3" s="1" t="s">
        <v>15</v>
      </c>
      <c r="F3" s="4">
        <v>550</v>
      </c>
      <c r="G3" s="1" t="s">
        <v>16</v>
      </c>
      <c r="H3" s="1" t="s">
        <v>17</v>
      </c>
    </row>
    <row r="4" spans="1:8" x14ac:dyDescent="0.3">
      <c r="A4" s="3">
        <v>45507</v>
      </c>
      <c r="B4" s="2">
        <f>MONTH(tbl_operations[[#This Row],[Data ]])</f>
        <v>8</v>
      </c>
      <c r="C4" s="1" t="s">
        <v>13</v>
      </c>
      <c r="D4" s="1" t="s">
        <v>18</v>
      </c>
      <c r="E4" s="1" t="s">
        <v>19</v>
      </c>
      <c r="F4" s="4">
        <v>300</v>
      </c>
      <c r="G4" s="1" t="s">
        <v>20</v>
      </c>
      <c r="H4" s="1" t="s">
        <v>21</v>
      </c>
    </row>
    <row r="5" spans="1:8" x14ac:dyDescent="0.3">
      <c r="A5" s="3">
        <v>45509</v>
      </c>
      <c r="B5" s="2">
        <f>MONTH(tbl_operations[[#This Row],[Data ]])</f>
        <v>8</v>
      </c>
      <c r="C5" s="1" t="s">
        <v>13</v>
      </c>
      <c r="D5" s="1" t="s">
        <v>22</v>
      </c>
      <c r="E5" s="1" t="s">
        <v>23</v>
      </c>
      <c r="F5" s="4">
        <v>120</v>
      </c>
      <c r="G5" s="1" t="s">
        <v>20</v>
      </c>
      <c r="H5" s="1" t="s">
        <v>21</v>
      </c>
    </row>
    <row r="6" spans="1:8" x14ac:dyDescent="0.3">
      <c r="A6" s="3">
        <v>45511</v>
      </c>
      <c r="B6" s="2">
        <f>MONTH(tbl_operations[[#This Row],[Data ]])</f>
        <v>8</v>
      </c>
      <c r="C6" s="1" t="s">
        <v>13</v>
      </c>
      <c r="D6" s="1" t="s">
        <v>24</v>
      </c>
      <c r="E6" s="1" t="s">
        <v>25</v>
      </c>
      <c r="F6" s="4">
        <v>250</v>
      </c>
      <c r="G6" s="1" t="s">
        <v>11</v>
      </c>
      <c r="H6" s="1" t="s">
        <v>21</v>
      </c>
    </row>
    <row r="7" spans="1:8" x14ac:dyDescent="0.3">
      <c r="A7" s="3">
        <v>45514</v>
      </c>
      <c r="B7" s="2">
        <f>MONTH(tbl_operations[[#This Row],[Data ]])</f>
        <v>8</v>
      </c>
      <c r="C7" s="1" t="s">
        <v>13</v>
      </c>
      <c r="D7" s="1" t="s">
        <v>26</v>
      </c>
      <c r="E7" s="1" t="s">
        <v>27</v>
      </c>
      <c r="F7" s="4">
        <v>400</v>
      </c>
      <c r="G7" s="1" t="s">
        <v>16</v>
      </c>
      <c r="H7" s="1" t="s">
        <v>17</v>
      </c>
    </row>
    <row r="8" spans="1:8" x14ac:dyDescent="0.3">
      <c r="A8" s="3">
        <v>45516</v>
      </c>
      <c r="B8" s="2">
        <f>MONTH(tbl_operations[[#This Row],[Data ]])</f>
        <v>8</v>
      </c>
      <c r="C8" s="1" t="s">
        <v>13</v>
      </c>
      <c r="D8" s="1" t="s">
        <v>28</v>
      </c>
      <c r="E8" s="1" t="s">
        <v>29</v>
      </c>
      <c r="F8" s="4">
        <v>600</v>
      </c>
      <c r="G8" s="1" t="s">
        <v>20</v>
      </c>
      <c r="H8" s="1" t="s">
        <v>17</v>
      </c>
    </row>
    <row r="9" spans="1:8" x14ac:dyDescent="0.3">
      <c r="A9" s="3">
        <v>45519</v>
      </c>
      <c r="B9" s="2">
        <f>MONTH(tbl_operations[[#This Row],[Data ]])</f>
        <v>8</v>
      </c>
      <c r="C9" s="1" t="s">
        <v>8</v>
      </c>
      <c r="D9" s="1" t="s">
        <v>30</v>
      </c>
      <c r="E9" s="1" t="s">
        <v>31</v>
      </c>
      <c r="F9" s="4">
        <v>800</v>
      </c>
      <c r="G9" s="1" t="s">
        <v>11</v>
      </c>
      <c r="H9" s="1" t="s">
        <v>12</v>
      </c>
    </row>
    <row r="10" spans="1:8" x14ac:dyDescent="0.3">
      <c r="A10" s="3">
        <v>45519</v>
      </c>
      <c r="B10" s="2">
        <f>MONTH(tbl_operations[[#This Row],[Data ]])</f>
        <v>8</v>
      </c>
      <c r="C10" s="1" t="s">
        <v>13</v>
      </c>
      <c r="D10" s="1" t="s">
        <v>32</v>
      </c>
      <c r="E10" s="1" t="s">
        <v>33</v>
      </c>
      <c r="F10" s="4">
        <v>150</v>
      </c>
      <c r="G10" s="1" t="s">
        <v>11</v>
      </c>
      <c r="H10" s="1" t="s">
        <v>21</v>
      </c>
    </row>
    <row r="11" spans="1:8" x14ac:dyDescent="0.3">
      <c r="A11" s="3">
        <v>45522</v>
      </c>
      <c r="B11" s="2">
        <f>MONTH(tbl_operations[[#This Row],[Data ]])</f>
        <v>8</v>
      </c>
      <c r="C11" s="1" t="s">
        <v>13</v>
      </c>
      <c r="D11" s="1" t="s">
        <v>34</v>
      </c>
      <c r="E11" s="1" t="s">
        <v>35</v>
      </c>
      <c r="F11" s="4">
        <v>1200</v>
      </c>
      <c r="G11" s="1" t="s">
        <v>20</v>
      </c>
      <c r="H11" s="1" t="s">
        <v>17</v>
      </c>
    </row>
    <row r="12" spans="1:8" x14ac:dyDescent="0.3">
      <c r="A12" s="3">
        <v>45524</v>
      </c>
      <c r="B12" s="2">
        <f>MONTH(tbl_operations[[#This Row],[Data ]])</f>
        <v>8</v>
      </c>
      <c r="C12" s="1" t="s">
        <v>13</v>
      </c>
      <c r="D12" s="1" t="s">
        <v>36</v>
      </c>
      <c r="E12" s="1" t="s">
        <v>37</v>
      </c>
      <c r="F12" s="4">
        <v>450</v>
      </c>
      <c r="G12" s="1" t="s">
        <v>16</v>
      </c>
      <c r="H12" s="1" t="s">
        <v>21</v>
      </c>
    </row>
    <row r="13" spans="1:8" x14ac:dyDescent="0.3">
      <c r="A13" s="3">
        <v>45526</v>
      </c>
      <c r="B13" s="2">
        <f>MONTH(tbl_operations[[#This Row],[Data ]])</f>
        <v>8</v>
      </c>
      <c r="C13" s="1" t="s">
        <v>13</v>
      </c>
      <c r="D13" s="1" t="s">
        <v>38</v>
      </c>
      <c r="E13" s="1" t="s">
        <v>39</v>
      </c>
      <c r="F13" s="4">
        <v>180</v>
      </c>
      <c r="G13" s="1" t="s">
        <v>11</v>
      </c>
      <c r="H13" s="1" t="s">
        <v>17</v>
      </c>
    </row>
    <row r="14" spans="1:8" x14ac:dyDescent="0.3">
      <c r="A14" s="3">
        <v>45528</v>
      </c>
      <c r="B14" s="2">
        <f>MONTH(tbl_operations[[#This Row],[Data ]])</f>
        <v>8</v>
      </c>
      <c r="C14" s="1" t="s">
        <v>13</v>
      </c>
      <c r="D14" s="1" t="s">
        <v>40</v>
      </c>
      <c r="E14" s="1" t="s">
        <v>41</v>
      </c>
      <c r="F14" s="4">
        <v>80</v>
      </c>
      <c r="G14" s="1" t="s">
        <v>16</v>
      </c>
      <c r="H14" s="1" t="s">
        <v>21</v>
      </c>
    </row>
    <row r="15" spans="1:8" x14ac:dyDescent="0.3">
      <c r="A15" s="3">
        <v>45532</v>
      </c>
      <c r="B15" s="2">
        <f>MONTH(tbl_operations[[#This Row],[Data ]])</f>
        <v>8</v>
      </c>
      <c r="C15" s="1" t="s">
        <v>13</v>
      </c>
      <c r="D15" s="1" t="s">
        <v>42</v>
      </c>
      <c r="E15" s="1" t="s">
        <v>43</v>
      </c>
      <c r="F15" s="4">
        <v>200</v>
      </c>
      <c r="G15" s="1" t="s">
        <v>16</v>
      </c>
      <c r="H15" s="1" t="s">
        <v>21</v>
      </c>
    </row>
    <row r="16" spans="1:8" x14ac:dyDescent="0.3">
      <c r="A16" s="3">
        <v>45534</v>
      </c>
      <c r="B16" s="2">
        <f>MONTH(tbl_operations[[#This Row],[Data ]])</f>
        <v>8</v>
      </c>
      <c r="C16" s="1" t="s">
        <v>13</v>
      </c>
      <c r="D16" s="1" t="s">
        <v>44</v>
      </c>
      <c r="E16" s="1" t="s">
        <v>45</v>
      </c>
      <c r="F16" s="4">
        <v>750</v>
      </c>
      <c r="G16" s="1" t="s">
        <v>11</v>
      </c>
      <c r="H16" s="1" t="s">
        <v>17</v>
      </c>
    </row>
    <row r="17" spans="1:8" x14ac:dyDescent="0.3">
      <c r="A17" s="3">
        <v>45535</v>
      </c>
      <c r="B17" s="2">
        <f>MONTH(tbl_operations[[#This Row],[Data ]])</f>
        <v>8</v>
      </c>
      <c r="C17" s="1" t="s">
        <v>13</v>
      </c>
      <c r="D17" s="1" t="s">
        <v>46</v>
      </c>
      <c r="E17" s="1" t="s">
        <v>47</v>
      </c>
      <c r="F17" s="4">
        <v>350</v>
      </c>
      <c r="G17" s="1" t="s">
        <v>20</v>
      </c>
      <c r="H17" s="1" t="s">
        <v>21</v>
      </c>
    </row>
    <row r="18" spans="1:8" x14ac:dyDescent="0.3">
      <c r="A18" s="3">
        <v>45536</v>
      </c>
      <c r="B18" s="2">
        <f>MONTH(tbl_operations[[#This Row],[Data ]])</f>
        <v>9</v>
      </c>
      <c r="C18" s="1" t="s">
        <v>8</v>
      </c>
      <c r="D18" s="1" t="s">
        <v>9</v>
      </c>
      <c r="E18" s="1" t="s">
        <v>10</v>
      </c>
      <c r="F18" s="4">
        <v>5000</v>
      </c>
      <c r="G18" s="1" t="s">
        <v>11</v>
      </c>
      <c r="H18" s="1" t="s">
        <v>12</v>
      </c>
    </row>
    <row r="19" spans="1:8" x14ac:dyDescent="0.3">
      <c r="A19" s="3">
        <v>45537</v>
      </c>
      <c r="B19" s="2">
        <f>MONTH(tbl_operations[[#This Row],[Data ]])</f>
        <v>9</v>
      </c>
      <c r="C19" s="1" t="s">
        <v>13</v>
      </c>
      <c r="D19" s="1" t="s">
        <v>14</v>
      </c>
      <c r="E19" s="1" t="s">
        <v>15</v>
      </c>
      <c r="F19" s="4">
        <v>450</v>
      </c>
      <c r="G19" s="1" t="s">
        <v>16</v>
      </c>
      <c r="H19" s="1" t="s">
        <v>17</v>
      </c>
    </row>
    <row r="20" spans="1:8" x14ac:dyDescent="0.3">
      <c r="A20" s="3">
        <v>45540</v>
      </c>
      <c r="B20" s="2">
        <f>MONTH(tbl_operations[[#This Row],[Data ]])</f>
        <v>9</v>
      </c>
      <c r="C20" s="1" t="s">
        <v>13</v>
      </c>
      <c r="D20" s="1" t="s">
        <v>18</v>
      </c>
      <c r="E20" s="1" t="s">
        <v>19</v>
      </c>
      <c r="F20" s="4">
        <v>300</v>
      </c>
      <c r="G20" s="1" t="s">
        <v>16</v>
      </c>
      <c r="H20" s="1" t="s">
        <v>21</v>
      </c>
    </row>
    <row r="21" spans="1:8" x14ac:dyDescent="0.3">
      <c r="A21" s="3">
        <v>45543</v>
      </c>
      <c r="B21" s="2">
        <f>MONTH(tbl_operations[[#This Row],[Data ]])</f>
        <v>9</v>
      </c>
      <c r="C21" s="1" t="s">
        <v>13</v>
      </c>
      <c r="D21" s="1" t="s">
        <v>22</v>
      </c>
      <c r="E21" s="1" t="s">
        <v>48</v>
      </c>
      <c r="F21" s="4">
        <v>200</v>
      </c>
      <c r="G21" s="1" t="s">
        <v>11</v>
      </c>
      <c r="H21" s="1" t="s">
        <v>21</v>
      </c>
    </row>
    <row r="22" spans="1:8" x14ac:dyDescent="0.3">
      <c r="A22" s="3">
        <v>45546</v>
      </c>
      <c r="B22" s="2">
        <f>MONTH(tbl_operations[[#This Row],[Data ]])</f>
        <v>9</v>
      </c>
      <c r="C22" s="1" t="s">
        <v>13</v>
      </c>
      <c r="D22" s="1" t="s">
        <v>24</v>
      </c>
      <c r="E22" s="1" t="s">
        <v>49</v>
      </c>
      <c r="F22" s="4">
        <v>600</v>
      </c>
      <c r="G22" s="1" t="s">
        <v>16</v>
      </c>
      <c r="H22" s="1" t="s">
        <v>17</v>
      </c>
    </row>
    <row r="23" spans="1:8" x14ac:dyDescent="0.3">
      <c r="A23" s="3">
        <v>45549</v>
      </c>
      <c r="B23" s="2">
        <f>MONTH(tbl_operations[[#This Row],[Data ]])</f>
        <v>9</v>
      </c>
      <c r="C23" s="1" t="s">
        <v>13</v>
      </c>
      <c r="D23" s="1" t="s">
        <v>26</v>
      </c>
      <c r="E23" s="1" t="s">
        <v>27</v>
      </c>
      <c r="F23" s="4">
        <v>350</v>
      </c>
      <c r="G23" s="1" t="s">
        <v>11</v>
      </c>
      <c r="H23" s="1" t="s">
        <v>21</v>
      </c>
    </row>
    <row r="24" spans="1:8" x14ac:dyDescent="0.3">
      <c r="A24" s="3">
        <v>45552</v>
      </c>
      <c r="B24" s="2">
        <f>MONTH(tbl_operations[[#This Row],[Data ]])</f>
        <v>9</v>
      </c>
      <c r="C24" s="1" t="s">
        <v>13</v>
      </c>
      <c r="D24" s="1" t="s">
        <v>28</v>
      </c>
      <c r="E24" s="1" t="s">
        <v>29</v>
      </c>
      <c r="F24" s="4">
        <v>500</v>
      </c>
      <c r="G24" s="1" t="s">
        <v>20</v>
      </c>
      <c r="H24" s="1" t="s">
        <v>17</v>
      </c>
    </row>
    <row r="25" spans="1:8" x14ac:dyDescent="0.3">
      <c r="A25" s="3">
        <v>45555</v>
      </c>
      <c r="B25" s="2">
        <f>MONTH(tbl_operations[[#This Row],[Data ]])</f>
        <v>9</v>
      </c>
      <c r="C25" s="1" t="s">
        <v>8</v>
      </c>
      <c r="D25" s="1" t="s">
        <v>50</v>
      </c>
      <c r="E25" s="1" t="s">
        <v>51</v>
      </c>
      <c r="F25" s="4">
        <v>1200</v>
      </c>
      <c r="G25" s="1" t="s">
        <v>11</v>
      </c>
      <c r="H25" s="1" t="s">
        <v>12</v>
      </c>
    </row>
    <row r="26" spans="1:8" x14ac:dyDescent="0.3">
      <c r="A26" s="3">
        <v>45555</v>
      </c>
      <c r="B26" s="2">
        <f>MONTH(tbl_operations[[#This Row],[Data ]])</f>
        <v>9</v>
      </c>
      <c r="C26" s="1" t="s">
        <v>13</v>
      </c>
      <c r="D26" s="1" t="s">
        <v>32</v>
      </c>
      <c r="E26" s="1" t="s">
        <v>52</v>
      </c>
      <c r="F26" s="4">
        <v>800</v>
      </c>
      <c r="G26" s="1" t="s">
        <v>11</v>
      </c>
      <c r="H26" s="1" t="s">
        <v>21</v>
      </c>
    </row>
    <row r="27" spans="1:8" x14ac:dyDescent="0.3">
      <c r="A27" s="3">
        <v>45558</v>
      </c>
      <c r="B27" s="2">
        <f>MONTH(tbl_operations[[#This Row],[Data ]])</f>
        <v>9</v>
      </c>
      <c r="C27" s="1" t="s">
        <v>13</v>
      </c>
      <c r="D27" s="1" t="s">
        <v>34</v>
      </c>
      <c r="E27" s="1" t="s">
        <v>53</v>
      </c>
      <c r="F27" s="4">
        <v>1500</v>
      </c>
      <c r="G27" s="1" t="s">
        <v>20</v>
      </c>
      <c r="H27" s="1" t="s">
        <v>17</v>
      </c>
    </row>
    <row r="28" spans="1:8" x14ac:dyDescent="0.3">
      <c r="A28" s="3">
        <v>45561</v>
      </c>
      <c r="B28" s="2">
        <f>MONTH(tbl_operations[[#This Row],[Data ]])</f>
        <v>9</v>
      </c>
      <c r="C28" s="1" t="s">
        <v>13</v>
      </c>
      <c r="D28" s="1" t="s">
        <v>36</v>
      </c>
      <c r="E28" s="1" t="s">
        <v>54</v>
      </c>
      <c r="F28" s="4">
        <v>250</v>
      </c>
      <c r="G28" s="1" t="s">
        <v>16</v>
      </c>
      <c r="H28" s="1" t="s">
        <v>21</v>
      </c>
    </row>
    <row r="29" spans="1:8" x14ac:dyDescent="0.3">
      <c r="A29" s="3">
        <v>45564</v>
      </c>
      <c r="B29" s="2">
        <f>MONTH(tbl_operations[[#This Row],[Data ]])</f>
        <v>9</v>
      </c>
      <c r="C29" s="1" t="s">
        <v>13</v>
      </c>
      <c r="D29" s="1" t="s">
        <v>38</v>
      </c>
      <c r="E29" s="1" t="s">
        <v>55</v>
      </c>
      <c r="F29" s="4">
        <v>400</v>
      </c>
      <c r="G29" s="1" t="s">
        <v>20</v>
      </c>
      <c r="H29" s="1" t="s">
        <v>17</v>
      </c>
    </row>
    <row r="30" spans="1:8" x14ac:dyDescent="0.3">
      <c r="A30" s="3">
        <v>45566</v>
      </c>
      <c r="B30" s="2">
        <f>MONTH(tbl_operations[[#This Row],[Data ]])</f>
        <v>10</v>
      </c>
      <c r="C30" s="1" t="s">
        <v>8</v>
      </c>
      <c r="D30" s="1" t="s">
        <v>9</v>
      </c>
      <c r="E30" s="1" t="s">
        <v>10</v>
      </c>
      <c r="F30" s="4">
        <v>5000</v>
      </c>
      <c r="G30" s="1" t="s">
        <v>11</v>
      </c>
      <c r="H30" s="1" t="s">
        <v>12</v>
      </c>
    </row>
    <row r="31" spans="1:8" x14ac:dyDescent="0.3">
      <c r="A31" s="3">
        <v>45566</v>
      </c>
      <c r="B31" s="2">
        <f>MONTH(tbl_operations[[#This Row],[Data ]])</f>
        <v>10</v>
      </c>
      <c r="C31" s="1" t="s">
        <v>13</v>
      </c>
      <c r="D31" s="1" t="s">
        <v>14</v>
      </c>
      <c r="E31" s="1" t="s">
        <v>15</v>
      </c>
      <c r="F31" s="4">
        <v>600</v>
      </c>
      <c r="G31" s="1" t="s">
        <v>16</v>
      </c>
      <c r="H31" s="1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 V.</dc:creator>
  <cp:lastModifiedBy>Bia V.</cp:lastModifiedBy>
  <dcterms:created xsi:type="dcterms:W3CDTF">2024-12-15T22:54:04Z</dcterms:created>
  <dcterms:modified xsi:type="dcterms:W3CDTF">2024-12-15T22:54:47Z</dcterms:modified>
</cp:coreProperties>
</file>