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291277577e1b5a5/Documentos/"/>
    </mc:Choice>
  </mc:AlternateContent>
  <xr:revisionPtr revIDLastSave="100" documentId="8_{77A435A8-50B3-4C2B-98CB-EF7DBCDC4A9C}" xr6:coauthVersionLast="47" xr6:coauthVersionMax="47" xr10:uidLastSave="{B9A3E160-0D71-498C-BEDF-212B94E6B6D1}"/>
  <bookViews>
    <workbookView xWindow="-120" yWindow="-120" windowWidth="29040" windowHeight="15720" activeTab="2" xr2:uid="{249524F3-59DF-413F-9396-F7AE51AFBBF6}"/>
  </bookViews>
  <sheets>
    <sheet name="DATA" sheetId="1" r:id="rId1"/>
    <sheet name="Controle" sheetId="4" r:id="rId2"/>
    <sheet name="dashboard" sheetId="5" r:id="rId3"/>
    <sheet name="Planilha2" sheetId="2" state="hidden" r:id="rId4"/>
  </sheets>
  <calcPr calcId="191029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<sst xmlns="http://schemas.openxmlformats.org/spreadsheetml/2006/main" count="222" uniqueCount="217">
  <si>
    <t>Data</t>
  </si>
  <si>
    <t>Religious</t>
  </si>
  <si>
    <t>Martin Rodriguez</t>
  </si>
  <si>
    <t>Example</t>
  </si>
  <si>
    <t>Jesse Mckay</t>
  </si>
  <si>
    <t>Science</t>
  </si>
  <si>
    <t>Deborah Mason</t>
  </si>
  <si>
    <t>Write</t>
  </si>
  <si>
    <t>Thomas Harrell</t>
  </si>
  <si>
    <t>Result</t>
  </si>
  <si>
    <t>Mark Lynch</t>
  </si>
  <si>
    <t>Raise</t>
  </si>
  <si>
    <t>Phillip Ryan</t>
  </si>
  <si>
    <t>Away</t>
  </si>
  <si>
    <t>Kerry Smith</t>
  </si>
  <si>
    <t>Politics</t>
  </si>
  <si>
    <t>Alec Hickman</t>
  </si>
  <si>
    <t>Prove</t>
  </si>
  <si>
    <t>Sandra Parker</t>
  </si>
  <si>
    <t>Congress</t>
  </si>
  <si>
    <t>Shawn Arroyo</t>
  </si>
  <si>
    <t>None</t>
  </si>
  <si>
    <t>John Jones</t>
  </si>
  <si>
    <t>Shoulder</t>
  </si>
  <si>
    <t>Pamela Anderson</t>
  </si>
  <si>
    <t>Election</t>
  </si>
  <si>
    <t>Joshua Baker</t>
  </si>
  <si>
    <t>Common</t>
  </si>
  <si>
    <t>Jenny Lewis</t>
  </si>
  <si>
    <t>Maintain</t>
  </si>
  <si>
    <t>Monica Harris</t>
  </si>
  <si>
    <t>Hundred</t>
  </si>
  <si>
    <t>Zachary Santos</t>
  </si>
  <si>
    <t>Expect</t>
  </si>
  <si>
    <t>Joseph Martinez</t>
  </si>
  <si>
    <t>Wish</t>
  </si>
  <si>
    <t>George Chapman</t>
  </si>
  <si>
    <t>Push</t>
  </si>
  <si>
    <t>Daniel Jones</t>
  </si>
  <si>
    <t>Rise</t>
  </si>
  <si>
    <t>Crystal Whitehead</t>
  </si>
  <si>
    <t>Onto</t>
  </si>
  <si>
    <t>Andrea Young</t>
  </si>
  <si>
    <t>Discuss</t>
  </si>
  <si>
    <t>Cindy Anderson</t>
  </si>
  <si>
    <t>Reveal</t>
  </si>
  <si>
    <t>Laura Kennedy</t>
  </si>
  <si>
    <t>Garden</t>
  </si>
  <si>
    <t>Rhonda Lee</t>
  </si>
  <si>
    <t>Threat</t>
  </si>
  <si>
    <t>Jeffrey Henderson</t>
  </si>
  <si>
    <t>Special</t>
  </si>
  <si>
    <t>Nicholas Nunez</t>
  </si>
  <si>
    <t>Stand</t>
  </si>
  <si>
    <t>Mrs. Jennifer Morgan</t>
  </si>
  <si>
    <t>Arrive</t>
  </si>
  <si>
    <t>Danielle Lee</t>
  </si>
  <si>
    <t>Drop</t>
  </si>
  <si>
    <t>Javier Ramirez</t>
  </si>
  <si>
    <t>Term</t>
  </si>
  <si>
    <t>Thomas Ramos</t>
  </si>
  <si>
    <t>Almost</t>
  </si>
  <si>
    <t>Krista Williams</t>
  </si>
  <si>
    <t>Support</t>
  </si>
  <si>
    <t>Dr. Tracy House DVM</t>
  </si>
  <si>
    <t>Four</t>
  </si>
  <si>
    <t>John Lewis</t>
  </si>
  <si>
    <t>Institution</t>
  </si>
  <si>
    <t>Anthony Gray</t>
  </si>
  <si>
    <t>Executive</t>
  </si>
  <si>
    <t>Mrs. Rachel Gibson</t>
  </si>
  <si>
    <t>Attorney</t>
  </si>
  <si>
    <t>Tyler Cowan</t>
  </si>
  <si>
    <t>Development</t>
  </si>
  <si>
    <t>Michelle Moore</t>
  </si>
  <si>
    <t>White</t>
  </si>
  <si>
    <t>Wayne Riley</t>
  </si>
  <si>
    <t>Yes</t>
  </si>
  <si>
    <t>Nicole Brown</t>
  </si>
  <si>
    <t>Our</t>
  </si>
  <si>
    <t>Kathryn Farrell</t>
  </si>
  <si>
    <t>Under</t>
  </si>
  <si>
    <t>Tyler Miller</t>
  </si>
  <si>
    <t>Serious</t>
  </si>
  <si>
    <t>Kurt Leonard</t>
  </si>
  <si>
    <t>Forward</t>
  </si>
  <si>
    <t>Bryan Zamora</t>
  </si>
  <si>
    <t>Difference</t>
  </si>
  <si>
    <t>Kristopher Harvey</t>
  </si>
  <si>
    <t>Reality</t>
  </si>
  <si>
    <t>Kevin Mills</t>
  </si>
  <si>
    <t>Money</t>
  </si>
  <si>
    <t>Christina Moran</t>
  </si>
  <si>
    <t>Individual</t>
  </si>
  <si>
    <t>James Powers</t>
  </si>
  <si>
    <t>Usually</t>
  </si>
  <si>
    <t>Eugene Walton</t>
  </si>
  <si>
    <t>Who</t>
  </si>
  <si>
    <t>Jimmy Murillo</t>
  </si>
  <si>
    <t>Question</t>
  </si>
  <si>
    <t>Angel Lewis MD</t>
  </si>
  <si>
    <t>Low</t>
  </si>
  <si>
    <t>Shirley Suarez</t>
  </si>
  <si>
    <t>Character</t>
  </si>
  <si>
    <t>Christopher Bass</t>
  </si>
  <si>
    <t>Evidence</t>
  </si>
  <si>
    <t>Lisa Archer</t>
  </si>
  <si>
    <t>Chair</t>
  </si>
  <si>
    <t>Aimee Montoya</t>
  </si>
  <si>
    <t>Employee</t>
  </si>
  <si>
    <t>Matthew Mcmillan</t>
  </si>
  <si>
    <t>Size</t>
  </si>
  <si>
    <t>Brian Rodriguez</t>
  </si>
  <si>
    <t>Option</t>
  </si>
  <si>
    <t>Denise Jacobs</t>
  </si>
  <si>
    <t>Nothing</t>
  </si>
  <si>
    <t>Christina Walters</t>
  </si>
  <si>
    <t>Everyone</t>
  </si>
  <si>
    <t>John Whitehead</t>
  </si>
  <si>
    <t>Skin</t>
  </si>
  <si>
    <t>Anna Henderson</t>
  </si>
  <si>
    <t>Pattern</t>
  </si>
  <si>
    <t>Aaron Wise</t>
  </si>
  <si>
    <t>Later</t>
  </si>
  <si>
    <t>Deborah Figueroa</t>
  </si>
  <si>
    <t>Water</t>
  </si>
  <si>
    <t>Jessica Smith</t>
  </si>
  <si>
    <t>Past</t>
  </si>
  <si>
    <t>Stephen Mckee</t>
  </si>
  <si>
    <t>Inside</t>
  </si>
  <si>
    <t>Sandra Aguilar</t>
  </si>
  <si>
    <t>High</t>
  </si>
  <si>
    <t>Cameron Parker</t>
  </si>
  <si>
    <t>Rebecca Valencia</t>
  </si>
  <si>
    <t>Certainly</t>
  </si>
  <si>
    <t>Christine Wright</t>
  </si>
  <si>
    <t>Mr</t>
  </si>
  <si>
    <t>Richard Henson</t>
  </si>
  <si>
    <t>Minute</t>
  </si>
  <si>
    <t>Marc Moore</t>
  </si>
  <si>
    <t>Benefit</t>
  </si>
  <si>
    <t>Sharon Cherry</t>
  </si>
  <si>
    <t>Someone</t>
  </si>
  <si>
    <t>Sierra Johnson</t>
  </si>
  <si>
    <t>Anyone</t>
  </si>
  <si>
    <t>Evelyn Galvan</t>
  </si>
  <si>
    <t>Traditional</t>
  </si>
  <si>
    <t>Sharon Cochran</t>
  </si>
  <si>
    <t>Break</t>
  </si>
  <si>
    <t>Richard Rodriguez</t>
  </si>
  <si>
    <t>Claim</t>
  </si>
  <si>
    <t>Shannon Walker</t>
  </si>
  <si>
    <t>Product</t>
  </si>
  <si>
    <t>Julia Torres</t>
  </si>
  <si>
    <t>Collection</t>
  </si>
  <si>
    <t>Crystal Johnson</t>
  </si>
  <si>
    <t>Structure</t>
  </si>
  <si>
    <t>Garrett Lin</t>
  </si>
  <si>
    <t>Response</t>
  </si>
  <si>
    <t>Diana May</t>
  </si>
  <si>
    <t>Knowledge</t>
  </si>
  <si>
    <t>William Herrera</t>
  </si>
  <si>
    <t>Pick</t>
  </si>
  <si>
    <t>Ashley Waller</t>
  </si>
  <si>
    <t>Attack</t>
  </si>
  <si>
    <t>Victor Baker</t>
  </si>
  <si>
    <t>Image</t>
  </si>
  <si>
    <t>Jeffrey Chandler</t>
  </si>
  <si>
    <t>I</t>
  </si>
  <si>
    <t>Larry Dixon</t>
  </si>
  <si>
    <t>Kenneth Scott</t>
  </si>
  <si>
    <t>Management</t>
  </si>
  <si>
    <t>April Frost</t>
  </si>
  <si>
    <t>Newspaper</t>
  </si>
  <si>
    <t>Michelle Harmon</t>
  </si>
  <si>
    <t>Enter</t>
  </si>
  <si>
    <t>Helen Jones</t>
  </si>
  <si>
    <t>On</t>
  </si>
  <si>
    <t>Erin Edwards</t>
  </si>
  <si>
    <t>Michelle Evans</t>
  </si>
  <si>
    <t>Jason Powell</t>
  </si>
  <si>
    <t>Activity</t>
  </si>
  <si>
    <t>Cameron Fisher</t>
  </si>
  <si>
    <t>Megan Orr</t>
  </si>
  <si>
    <t>Set</t>
  </si>
  <si>
    <t>Elizabeth Kelley</t>
  </si>
  <si>
    <t>Building</t>
  </si>
  <si>
    <t>Dustin Jordan</t>
  </si>
  <si>
    <t>Rest</t>
  </si>
  <si>
    <t>Mary Marshall</t>
  </si>
  <si>
    <t>Value</t>
  </si>
  <si>
    <t>Daniel Kennedy</t>
  </si>
  <si>
    <t>Not</t>
  </si>
  <si>
    <t>Rebecca Jackson</t>
  </si>
  <si>
    <t>Social</t>
  </si>
  <si>
    <t>Jose Schultz</t>
  </si>
  <si>
    <t>Produto</t>
  </si>
  <si>
    <t>Quantidade</t>
  </si>
  <si>
    <t>Valor Unitário (R$)</t>
  </si>
  <si>
    <t>Cliente</t>
  </si>
  <si>
    <t>Valor Total (R$)</t>
  </si>
  <si>
    <t>Total Geral</t>
  </si>
  <si>
    <t>Rótulos de Linha</t>
  </si>
  <si>
    <t>jan</t>
  </si>
  <si>
    <t>mai</t>
  </si>
  <si>
    <t>set</t>
  </si>
  <si>
    <t>mar</t>
  </si>
  <si>
    <t>ago</t>
  </si>
  <si>
    <t>jun</t>
  </si>
  <si>
    <t>out</t>
  </si>
  <si>
    <t>abr</t>
  </si>
  <si>
    <t>nov</t>
  </si>
  <si>
    <t>fev</t>
  </si>
  <si>
    <t>jul</t>
  </si>
  <si>
    <t>dez</t>
  </si>
  <si>
    <t>&lt;08/01/2024</t>
  </si>
  <si>
    <t>Soma de Valor Total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</si>
</sst>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&quot;R$&quot;\ 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6" tint="0.59999389629810485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2" fillId="2" borderId="0" xfId="0" applyFont="1" applyFill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numFmt numFmtId="164" formatCode="yyyy\-mm\-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[dioexcel.xlsx]Controle!Tabela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rgbClr val="84E29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84E291"/>
          </a:solidFill>
          <a:ln>
            <a:noFill/>
          </a:ln>
          <a:effectLst/>
        </c:spPr>
      </c:pivotFmt>
      <c:pivotFmt>
        <c:idx val="17"/>
        <c:spPr>
          <a:solidFill>
            <a:srgbClr val="84E291"/>
          </a:solidFill>
          <a:ln>
            <a:noFill/>
          </a:ln>
          <a:effectLst/>
        </c:spPr>
      </c:pivotFmt>
      <c:pivotFmt>
        <c:idx val="18"/>
        <c:spPr>
          <a:solidFill>
            <a:srgbClr val="84E291"/>
          </a:solidFill>
          <a:ln>
            <a:noFill/>
          </a:ln>
          <a:effectLst/>
        </c:spPr>
      </c:pivotFmt>
      <c:pivotFmt>
        <c:idx val="19"/>
        <c:spPr>
          <a:solidFill>
            <a:srgbClr val="84E291"/>
          </a:solidFill>
          <a:ln>
            <a:noFill/>
          </a:ln>
          <a:effectLst/>
        </c:spPr>
      </c:pivotFmt>
      <c:pivotFmt>
        <c:idx val="20"/>
        <c:spPr>
          <a:solidFill>
            <a:srgbClr val="84E291"/>
          </a:solidFill>
          <a:ln>
            <a:noFill/>
          </a:ln>
          <a:effectLst/>
        </c:spPr>
      </c:pivotFmt>
      <c:pivotFmt>
        <c:idx val="21"/>
        <c:spPr>
          <a:solidFill>
            <a:srgbClr val="84E291"/>
          </a:solidFill>
          <a:ln>
            <a:noFill/>
          </a:ln>
          <a:effectLst/>
        </c:spPr>
      </c:pivotFmt>
      <c:pivotFmt>
        <c:idx val="22"/>
        <c:spPr>
          <a:solidFill>
            <a:srgbClr val="84E291"/>
          </a:solidFill>
          <a:ln>
            <a:noFill/>
          </a:ln>
          <a:effectLst/>
        </c:spPr>
      </c:pivotFmt>
      <c:pivotFmt>
        <c:idx val="23"/>
        <c:spPr>
          <a:solidFill>
            <a:srgbClr val="84E291"/>
          </a:solidFill>
          <a:ln>
            <a:noFill/>
          </a:ln>
          <a:effectLst/>
        </c:spPr>
      </c:pivotFmt>
      <c:pivotFmt>
        <c:idx val="24"/>
        <c:spPr>
          <a:solidFill>
            <a:srgbClr val="84E291"/>
          </a:solidFill>
          <a:ln>
            <a:noFill/>
          </a:ln>
          <a:effectLst/>
        </c:spPr>
      </c:pivotFmt>
      <c:pivotFmt>
        <c:idx val="25"/>
        <c:spPr>
          <a:solidFill>
            <a:srgbClr val="84E291"/>
          </a:solidFill>
          <a:ln>
            <a:noFill/>
          </a:ln>
          <a:effectLst/>
        </c:spPr>
      </c:pivotFmt>
      <c:pivotFmt>
        <c:idx val="26"/>
        <c:spPr>
          <a:solidFill>
            <a:srgbClr val="84E291"/>
          </a:solidFill>
          <a:ln>
            <a:noFill/>
          </a:ln>
          <a:effectLst/>
        </c:spPr>
      </c:pivotFmt>
      <c:pivotFmt>
        <c:idx val="27"/>
        <c:spPr>
          <a:solidFill>
            <a:srgbClr val="84E291"/>
          </a:solidFill>
          <a:ln>
            <a:noFill/>
          </a:ln>
          <a:effectLst/>
        </c:spPr>
      </c:pivotFmt>
      <c:pivotFmt>
        <c:idx val="28"/>
        <c:spPr>
          <a:solidFill>
            <a:srgbClr val="84E29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4774772577962283E-2"/>
          <c:y val="3.7037037037037035E-2"/>
          <c:w val="0.97522522742203777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Controle!$D$10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4E291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5A5C-4381-B0CD-1A9CB355FDD1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5A5C-4381-B0CD-1A9CB355FDD1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5A5C-4381-B0CD-1A9CB355FDD1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5A5C-4381-B0CD-1A9CB355FDD1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9-5A5C-4381-B0CD-1A9CB355FDD1}"/>
              </c:ext>
            </c:extLst>
          </c:dPt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B-5A5C-4381-B0CD-1A9CB355FDD1}"/>
              </c:ext>
            </c:extLst>
          </c:dPt>
          <c:dPt>
            <c:idx val="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D-5A5C-4381-B0CD-1A9CB355FDD1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5A5C-4381-B0CD-1A9CB355FDD1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1-5A5C-4381-B0CD-1A9CB355FDD1}"/>
              </c:ext>
            </c:extLst>
          </c:dPt>
          <c:dPt>
            <c:idx val="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3-5A5C-4381-B0CD-1A9CB355FDD1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5-5A5C-4381-B0CD-1A9CB355FDD1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7-5A5C-4381-B0CD-1A9CB355FDD1}"/>
              </c:ext>
            </c:extLst>
          </c:dPt>
          <c:dPt>
            <c:idx val="1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19-5A5C-4381-B0CD-1A9CB355FD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Controle!$C$11:$C$24</c:f>
              <c:strCache>
                <c:ptCount val="13"/>
                <c:pt idx="0">
                  <c:v>&lt;08/01/2024</c:v>
                </c:pt>
                <c:pt idx="1">
                  <c:v>jan</c:v>
                </c:pt>
                <c:pt idx="2">
                  <c:v>fev</c:v>
                </c:pt>
                <c:pt idx="3">
                  <c:v>mar</c:v>
                </c:pt>
                <c:pt idx="4">
                  <c:v>abr</c:v>
                </c:pt>
                <c:pt idx="5">
                  <c:v>mai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set</c:v>
                </c:pt>
                <c:pt idx="10">
                  <c:v>out</c:v>
                </c:pt>
                <c:pt idx="11">
                  <c:v>nov</c:v>
                </c:pt>
                <c:pt idx="12">
                  <c:v>dez</c:v>
                </c:pt>
              </c:strCache>
            </c:strRef>
          </c:cat>
          <c:val>
            <c:numRef>
              <c:f>Controle!$D$11:$D$24</c:f>
              <c:numCache>
                <c:formatCode>"R$"\ #,##0.00</c:formatCode>
                <c:ptCount val="13"/>
                <c:pt idx="1">
                  <c:v>7655.84</c:v>
                </c:pt>
                <c:pt idx="2">
                  <c:v>19783.64</c:v>
                </c:pt>
                <c:pt idx="3">
                  <c:v>6406.92</c:v>
                </c:pt>
                <c:pt idx="4">
                  <c:v>17376.18</c:v>
                </c:pt>
                <c:pt idx="5">
                  <c:v>10815.71</c:v>
                </c:pt>
                <c:pt idx="6">
                  <c:v>9996.9</c:v>
                </c:pt>
                <c:pt idx="7">
                  <c:v>1107.48</c:v>
                </c:pt>
                <c:pt idx="8">
                  <c:v>10194.85</c:v>
                </c:pt>
                <c:pt idx="9">
                  <c:v>9346.43</c:v>
                </c:pt>
                <c:pt idx="10">
                  <c:v>13737.74</c:v>
                </c:pt>
                <c:pt idx="11">
                  <c:v>11058.01</c:v>
                </c:pt>
                <c:pt idx="12">
                  <c:v>10893.61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1A-5A5C-4381-B0CD-1A9CB355FD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66683456"/>
        <c:axId val="1866683936"/>
      </c:barChart>
      <c:catAx>
        <c:axId val="186668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6683936"/>
        <c:crosses val="autoZero"/>
        <c:auto val="1"/>
        <c:lblAlgn val="ctr"/>
        <c:lblOffset val="100"/>
        <c:noMultiLvlLbl val="0"/>
      </c:catAx>
      <c:valAx>
        <c:axId val="1866683936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86668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10000"/>
        <a:lumOff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114300</xdr:rowOff>
    </xdr:from>
    <xdr:to>
      <xdr:col>19</xdr:col>
      <xdr:colOff>552451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93CDCD-B6E4-41DA-A7DC-8C60AF1C3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a" refreshedDate="45663.730836342591" createdVersion="8" refreshedVersion="8" minRefreshableVersion="3" recordCount="101" xr:uid="{2261A191-2928-4EBD-9C3C-8EF4A017DFDD}">
  <cacheSource type="worksheet">
    <worksheetSource ref="A1:F1048576" sheet="DATA"/>
  </cacheSource>
  <cacheFields count="8">
    <cacheField name="Data" numFmtId="0">
      <sharedItems containsNonDate="0" containsDate="1" containsString="0" containsBlank="1" minDate="2024-01-08T00:00:00" maxDate="2024-12-30T00:00:00" count="91">
        <d v="2024-09-10T00:00:00"/>
        <d v="2024-02-18T00:00:00"/>
        <d v="2024-01-15T00:00:00"/>
        <d v="2024-10-19T00:00:00"/>
        <d v="2024-04-21T00:00:00"/>
        <d v="2024-04-10T00:00:00"/>
        <d v="2024-04-01T00:00:00"/>
        <d v="2024-02-29T00:00:00"/>
        <d v="2024-10-18T00:00:00"/>
        <d v="2024-02-14T00:00:00"/>
        <d v="2024-09-24T00:00:00"/>
        <d v="2024-12-17T00:00:00"/>
        <d v="2024-08-04T00:00:00"/>
        <d v="2024-02-08T00:00:00"/>
        <d v="2024-08-22T00:00:00"/>
        <d v="2024-06-17T00:00:00"/>
        <d v="2024-01-18T00:00:00"/>
        <d v="2024-01-17T00:00:00"/>
        <d v="2024-02-11T00:00:00"/>
        <d v="2024-03-30T00:00:00"/>
        <d v="2024-04-05T00:00:00"/>
        <d v="2024-07-20T00:00:00"/>
        <d v="2024-08-26T00:00:00"/>
        <d v="2024-01-16T00:00:00"/>
        <d v="2024-08-10T00:00:00"/>
        <d v="2024-03-23T00:00:00"/>
        <d v="2024-10-10T00:00:00"/>
        <d v="2024-09-14T00:00:00"/>
        <d v="2024-10-04T00:00:00"/>
        <d v="2024-06-16T00:00:00"/>
        <d v="2024-03-31T00:00:00"/>
        <d v="2024-06-28T00:00:00"/>
        <d v="2024-08-21T00:00:00"/>
        <d v="2024-04-23T00:00:00"/>
        <d v="2024-11-15T00:00:00"/>
        <d v="2024-12-08T00:00:00"/>
        <d v="2024-01-08T00:00:00"/>
        <d v="2024-10-26T00:00:00"/>
        <d v="2024-11-13T00:00:00"/>
        <d v="2024-03-08T00:00:00"/>
        <d v="2024-10-03T00:00:00"/>
        <d v="2024-06-18T00:00:00"/>
        <d v="2024-05-17T00:00:00"/>
        <d v="2024-04-22T00:00:00"/>
        <d v="2024-03-06T00:00:00"/>
        <d v="2024-03-29T00:00:00"/>
        <d v="2024-10-28T00:00:00"/>
        <d v="2024-05-15T00:00:00"/>
        <d v="2024-06-01T00:00:00"/>
        <d v="2024-02-12T00:00:00"/>
        <d v="2024-05-24T00:00:00"/>
        <d v="2024-11-30T00:00:00"/>
        <d v="2024-05-18T00:00:00"/>
        <d v="2024-08-27T00:00:00"/>
        <d v="2024-04-17T00:00:00"/>
        <d v="2024-11-14T00:00:00"/>
        <d v="2024-01-22T00:00:00"/>
        <d v="2024-10-15T00:00:00"/>
        <d v="2024-07-02T00:00:00"/>
        <d v="2024-08-01T00:00:00"/>
        <d v="2024-02-23T00:00:00"/>
        <d v="2024-12-29T00:00:00"/>
        <d v="2024-02-05T00:00:00"/>
        <d v="2024-08-07T00:00:00"/>
        <d v="2024-04-28T00:00:00"/>
        <d v="2024-11-23T00:00:00"/>
        <d v="2024-09-06T00:00:00"/>
        <d v="2024-09-02T00:00:00"/>
        <d v="2024-12-14T00:00:00"/>
        <d v="2024-12-05T00:00:00"/>
        <d v="2024-05-25T00:00:00"/>
        <d v="2024-08-17T00:00:00"/>
        <d v="2024-03-20T00:00:00"/>
        <d v="2024-10-05T00:00:00"/>
        <d v="2024-02-02T00:00:00"/>
        <d v="2024-01-23T00:00:00"/>
        <d v="2024-09-18T00:00:00"/>
        <d v="2024-04-03T00:00:00"/>
        <d v="2024-11-01T00:00:00"/>
        <d v="2024-04-27T00:00:00"/>
        <d v="2024-12-03T00:00:00"/>
        <d v="2024-12-07T00:00:00"/>
        <d v="2024-06-30T00:00:00"/>
        <d v="2024-09-08T00:00:00"/>
        <d v="2024-11-24T00:00:00"/>
        <d v="2024-05-26T00:00:00"/>
        <d v="2024-03-09T00:00:00"/>
        <d v="2024-05-28T00:00:00"/>
        <d v="2024-05-22T00:00:00"/>
        <d v="2024-03-27T00:00:00"/>
        <m/>
      </sharedItems>
      <fieldGroup par="7"/>
    </cacheField>
    <cacheField name="Produto" numFmtId="0">
      <sharedItems containsBlank="1"/>
    </cacheField>
    <cacheField name="Quantidade" numFmtId="0">
      <sharedItems containsString="0" containsBlank="1" containsNumber="1" containsInteger="1" minValue="1" maxValue="20"/>
    </cacheField>
    <cacheField name="Valor Unitário (R$)" numFmtId="0">
      <sharedItems containsString="0" containsBlank="1" containsNumber="1" minValue="13.39" maxValue="199.44"/>
    </cacheField>
    <cacheField name="Cliente" numFmtId="0">
      <sharedItems containsBlank="1"/>
    </cacheField>
    <cacheField name="Valor Total (R$)" numFmtId="0">
      <sharedItems containsString="0" containsBlank="1" containsNumber="1" minValue="45.58" maxValue="3775"/>
    </cacheField>
    <cacheField name="Dias (Data)" numFmtId="0" databaseField="0">
      <fieldGroup base="0">
        <rangePr groupBy="days" startDate="2024-01-08T00:00:00" endDate="2024-12-30T00:00:00"/>
        <groupItems count="368">
          <s v="&lt;08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30/12/2024"/>
        </groupItems>
      </fieldGroup>
    </cacheField>
    <cacheField name="Meses (Data)" numFmtId="0" databaseField="0">
      <fieldGroup base="0">
        <rangePr groupBy="months" startDate="2024-01-08T00:00:00" endDate="2024-12-30T00:00:00"/>
        <groupItems count="14">
          <s v="&lt;08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0/1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s v="Religious"/>
    <n v="4"/>
    <n v="126.83"/>
    <s v="Martin Rodriguez"/>
    <n v="507.32"/>
  </r>
  <r>
    <x v="1"/>
    <s v="Example"/>
    <n v="20"/>
    <n v="179.08"/>
    <s v="Jesse Mckay"/>
    <n v="3581.6"/>
  </r>
  <r>
    <x v="2"/>
    <s v="Science"/>
    <n v="12"/>
    <n v="59.4"/>
    <s v="Deborah Mason"/>
    <n v="712.8"/>
  </r>
  <r>
    <x v="3"/>
    <s v="Write"/>
    <n v="19"/>
    <n v="88.91"/>
    <s v="Thomas Harrell"/>
    <n v="1689.29"/>
  </r>
  <r>
    <x v="4"/>
    <s v="Result"/>
    <n v="17"/>
    <n v="150.97999999999999"/>
    <s v="Mark Lynch"/>
    <n v="2566.66"/>
  </r>
  <r>
    <x v="5"/>
    <s v="Raise"/>
    <n v="2"/>
    <n v="114.32"/>
    <s v="Phillip Ryan"/>
    <n v="228.64"/>
  </r>
  <r>
    <x v="6"/>
    <s v="Away"/>
    <n v="14"/>
    <n v="138.31"/>
    <s v="Kerry Smith"/>
    <n v="1936.34"/>
  </r>
  <r>
    <x v="7"/>
    <s v="Politics"/>
    <n v="10"/>
    <n v="78.36"/>
    <s v="Alec Hickman"/>
    <n v="783.6"/>
  </r>
  <r>
    <x v="8"/>
    <s v="Prove"/>
    <n v="16"/>
    <n v="172.04"/>
    <s v="Sandra Parker"/>
    <n v="2752.64"/>
  </r>
  <r>
    <x v="9"/>
    <s v="Congress"/>
    <n v="20"/>
    <n v="49.49"/>
    <s v="Shawn Arroyo"/>
    <n v="989.80000000000007"/>
  </r>
  <r>
    <x v="10"/>
    <s v="None"/>
    <n v="1"/>
    <n v="81"/>
    <s v="John Jones"/>
    <n v="81"/>
  </r>
  <r>
    <x v="3"/>
    <s v="Shoulder"/>
    <n v="2"/>
    <n v="82.02"/>
    <s v="Pamela Anderson"/>
    <n v="164.04"/>
  </r>
  <r>
    <x v="11"/>
    <s v="Election"/>
    <n v="18"/>
    <n v="96.04"/>
    <s v="Joshua Baker"/>
    <n v="1728.72"/>
  </r>
  <r>
    <x v="12"/>
    <s v="Common"/>
    <n v="14"/>
    <n v="52.51"/>
    <s v="Jenny Lewis"/>
    <n v="735.14"/>
  </r>
  <r>
    <x v="13"/>
    <s v="Maintain"/>
    <n v="11"/>
    <n v="188.31"/>
    <s v="Monica Harris"/>
    <n v="2071.41"/>
  </r>
  <r>
    <x v="14"/>
    <s v="Hundred"/>
    <n v="14"/>
    <n v="173.55"/>
    <s v="Zachary Santos"/>
    <n v="2429.6999999999998"/>
  </r>
  <r>
    <x v="15"/>
    <s v="Expect"/>
    <n v="1"/>
    <n v="199.44"/>
    <s v="Joseph Martinez"/>
    <n v="199.44"/>
  </r>
  <r>
    <x v="16"/>
    <s v="Wish"/>
    <n v="14"/>
    <n v="74.47"/>
    <s v="George Chapman"/>
    <n v="1042.58"/>
  </r>
  <r>
    <x v="17"/>
    <s v="Push"/>
    <n v="7"/>
    <n v="45.24"/>
    <s v="Daniel Jones"/>
    <n v="316.68"/>
  </r>
  <r>
    <x v="18"/>
    <s v="Rise"/>
    <n v="18"/>
    <n v="155.41999999999999"/>
    <s v="Crystal Whitehead"/>
    <n v="2797.56"/>
  </r>
  <r>
    <x v="19"/>
    <s v="Onto"/>
    <n v="12"/>
    <n v="124.77"/>
    <s v="Andrea Young"/>
    <n v="1497.24"/>
  </r>
  <r>
    <x v="20"/>
    <s v="Discuss"/>
    <n v="8"/>
    <n v="98.08"/>
    <s v="Cindy Anderson"/>
    <n v="784.64"/>
  </r>
  <r>
    <x v="21"/>
    <s v="Reveal"/>
    <n v="4"/>
    <n v="152.94999999999999"/>
    <s v="Laura Kennedy"/>
    <n v="611.79999999999995"/>
  </r>
  <r>
    <x v="22"/>
    <s v="Garden"/>
    <n v="2"/>
    <n v="80.92"/>
    <s v="Rhonda Lee"/>
    <n v="161.84"/>
  </r>
  <r>
    <x v="23"/>
    <s v="Threat"/>
    <n v="12"/>
    <n v="183.38"/>
    <s v="Jeffrey Henderson"/>
    <n v="2200.56"/>
  </r>
  <r>
    <x v="24"/>
    <s v="Special"/>
    <n v="16"/>
    <n v="128.74"/>
    <s v="Nicholas Nunez"/>
    <n v="2059.84"/>
  </r>
  <r>
    <x v="25"/>
    <s v="Stand"/>
    <n v="4"/>
    <n v="29.46"/>
    <s v="Mrs. Jennifer Morgan"/>
    <n v="117.84"/>
  </r>
  <r>
    <x v="26"/>
    <s v="Arrive"/>
    <n v="14"/>
    <n v="166.83"/>
    <s v="Danielle Lee"/>
    <n v="2335.62"/>
  </r>
  <r>
    <x v="27"/>
    <s v="Drop"/>
    <n v="9"/>
    <n v="165.33"/>
    <s v="Javier Ramirez"/>
    <n v="1487.97"/>
  </r>
  <r>
    <x v="28"/>
    <s v="Term"/>
    <n v="20"/>
    <n v="52.23"/>
    <s v="Thomas Ramos"/>
    <n v="1044.5999999999999"/>
  </r>
  <r>
    <x v="12"/>
    <s v="Almost"/>
    <n v="17"/>
    <n v="82"/>
    <s v="Krista Williams"/>
    <n v="1394"/>
  </r>
  <r>
    <x v="29"/>
    <s v="Support"/>
    <n v="1"/>
    <n v="125.74"/>
    <s v="Dr. Tracy House DVM"/>
    <n v="125.74"/>
  </r>
  <r>
    <x v="30"/>
    <s v="Four"/>
    <n v="5"/>
    <n v="133.99"/>
    <s v="John Lewis"/>
    <n v="669.95"/>
  </r>
  <r>
    <x v="31"/>
    <s v="Institution"/>
    <n v="11"/>
    <n v="136.4"/>
    <s v="Anthony Gray"/>
    <n v="1500.4"/>
  </r>
  <r>
    <x v="32"/>
    <s v="Executive"/>
    <n v="2"/>
    <n v="103.22"/>
    <s v="Mrs. Rachel Gibson"/>
    <n v="206.44"/>
  </r>
  <r>
    <x v="33"/>
    <s v="Attorney"/>
    <n v="20"/>
    <n v="161.06"/>
    <s v="Tyler Cowan"/>
    <n v="3221.2"/>
  </r>
  <r>
    <x v="34"/>
    <s v="Development"/>
    <n v="19"/>
    <n v="190.85"/>
    <s v="Michelle Moore"/>
    <n v="3626.15"/>
  </r>
  <r>
    <x v="35"/>
    <s v="White"/>
    <n v="10"/>
    <n v="82.55"/>
    <s v="Wayne Riley"/>
    <n v="825.5"/>
  </r>
  <r>
    <x v="36"/>
    <s v="Yes"/>
    <n v="2"/>
    <n v="22.79"/>
    <s v="Nicole Brown"/>
    <n v="45.58"/>
  </r>
  <r>
    <x v="37"/>
    <s v="Our"/>
    <n v="10"/>
    <n v="177.13"/>
    <s v="Kathryn Farrell"/>
    <n v="1771.3"/>
  </r>
  <r>
    <x v="38"/>
    <s v="Under"/>
    <n v="15"/>
    <n v="162.32"/>
    <s v="Tyler Miller"/>
    <n v="2434.8000000000002"/>
  </r>
  <r>
    <x v="39"/>
    <s v="Serious"/>
    <n v="1"/>
    <n v="166.59"/>
    <s v="Kurt Leonard"/>
    <n v="166.59"/>
  </r>
  <r>
    <x v="40"/>
    <s v="Forward"/>
    <n v="9"/>
    <n v="78.38"/>
    <s v="Bryan Zamora"/>
    <n v="705.42"/>
  </r>
  <r>
    <x v="41"/>
    <s v="Difference"/>
    <n v="20"/>
    <n v="97.72"/>
    <s v="Kristopher Harvey"/>
    <n v="1954.4"/>
  </r>
  <r>
    <x v="42"/>
    <s v="Reality"/>
    <n v="19"/>
    <n v="189.8"/>
    <s v="Kevin Mills"/>
    <n v="3606.2"/>
  </r>
  <r>
    <x v="43"/>
    <s v="Money"/>
    <n v="1"/>
    <n v="176.34"/>
    <s v="Christina Moran"/>
    <n v="176.34"/>
  </r>
  <r>
    <x v="44"/>
    <s v="Individual"/>
    <n v="6"/>
    <n v="75.36"/>
    <s v="James Powers"/>
    <n v="452.16"/>
  </r>
  <r>
    <x v="45"/>
    <s v="Usually"/>
    <n v="11"/>
    <n v="128.24"/>
    <s v="Eugene Walton"/>
    <n v="1410.64"/>
  </r>
  <r>
    <x v="46"/>
    <s v="Who"/>
    <n v="11"/>
    <n v="143.81"/>
    <s v="Jimmy Murillo"/>
    <n v="1581.91"/>
  </r>
  <r>
    <x v="47"/>
    <s v="Question"/>
    <n v="13"/>
    <n v="123.31"/>
    <s v="Angel Lewis MD"/>
    <n v="1603.03"/>
  </r>
  <r>
    <x v="9"/>
    <s v="Low"/>
    <n v="3"/>
    <n v="86.81"/>
    <s v="Shirley Suarez"/>
    <n v="260.43"/>
  </r>
  <r>
    <x v="18"/>
    <s v="Character"/>
    <n v="19"/>
    <n v="189.26"/>
    <s v="Christopher Bass"/>
    <n v="3595.94"/>
  </r>
  <r>
    <x v="48"/>
    <s v="Evidence"/>
    <n v="8"/>
    <n v="173.7"/>
    <s v="Lisa Archer"/>
    <n v="1389.6"/>
  </r>
  <r>
    <x v="49"/>
    <s v="Chair"/>
    <n v="13"/>
    <n v="104.76"/>
    <s v="Aimee Montoya"/>
    <n v="1361.88"/>
  </r>
  <r>
    <x v="50"/>
    <s v="Employee"/>
    <n v="17"/>
    <n v="179.56"/>
    <s v="Matthew Mcmillan"/>
    <n v="3052.52"/>
  </r>
  <r>
    <x v="51"/>
    <s v="Size"/>
    <n v="5"/>
    <n v="155.03"/>
    <s v="Brian Rodriguez"/>
    <n v="775.15"/>
  </r>
  <r>
    <x v="52"/>
    <s v="Option"/>
    <n v="2"/>
    <n v="123.66"/>
    <s v="Denise Jacobs"/>
    <n v="247.32"/>
  </r>
  <r>
    <x v="53"/>
    <s v="Nothing"/>
    <n v="10"/>
    <n v="49.76"/>
    <s v="Christina Walters"/>
    <n v="497.6"/>
  </r>
  <r>
    <x v="54"/>
    <s v="Everyone"/>
    <n v="13"/>
    <n v="134.72"/>
    <s v="John Whitehead"/>
    <n v="1751.36"/>
  </r>
  <r>
    <x v="55"/>
    <s v="Skin"/>
    <n v="8"/>
    <n v="126.9"/>
    <s v="Anna Henderson"/>
    <n v="1015.2"/>
  </r>
  <r>
    <x v="56"/>
    <s v="Pattern"/>
    <n v="19"/>
    <n v="36.659999999999997"/>
    <s v="Aaron Wise"/>
    <n v="696.54"/>
  </r>
  <r>
    <x v="57"/>
    <s v="Later"/>
    <n v="19"/>
    <n v="53.3"/>
    <s v="Deborah Figueroa"/>
    <n v="1012.7"/>
  </r>
  <r>
    <x v="58"/>
    <s v="Water"/>
    <n v="4"/>
    <n v="123.92"/>
    <s v="Jessica Smith"/>
    <n v="495.68"/>
  </r>
  <r>
    <x v="59"/>
    <s v="Past"/>
    <n v="2"/>
    <n v="59.76"/>
    <s v="Stephen Mckee"/>
    <n v="119.52"/>
  </r>
  <r>
    <x v="60"/>
    <s v="Inside"/>
    <n v="18"/>
    <n v="132.9"/>
    <s v="Sandra Aguilar"/>
    <n v="2392.1999999999998"/>
  </r>
  <r>
    <x v="61"/>
    <s v="High"/>
    <n v="14"/>
    <n v="151.06"/>
    <s v="Cameron Parker"/>
    <n v="2114.84"/>
  </r>
  <r>
    <x v="48"/>
    <s v="Discuss"/>
    <n v="6"/>
    <n v="146.12"/>
    <s v="Rebecca Valencia"/>
    <n v="876.72"/>
  </r>
  <r>
    <x v="62"/>
    <s v="Certainly"/>
    <n v="6"/>
    <n v="49.94"/>
    <s v="Christine Wright"/>
    <n v="299.64"/>
  </r>
  <r>
    <x v="63"/>
    <s v="Mr"/>
    <n v="7"/>
    <n v="122.81"/>
    <s v="Richard Henson"/>
    <n v="859.67000000000007"/>
  </r>
  <r>
    <x v="64"/>
    <s v="Minute"/>
    <n v="14"/>
    <n v="130.12"/>
    <s v="Marc Moore"/>
    <n v="1821.68"/>
  </r>
  <r>
    <x v="65"/>
    <s v="Benefit"/>
    <n v="1"/>
    <n v="178.23"/>
    <s v="Sharon Cherry"/>
    <n v="178.23"/>
  </r>
  <r>
    <x v="66"/>
    <s v="Someone"/>
    <n v="11"/>
    <n v="52.81"/>
    <s v="Sierra Johnson"/>
    <n v="580.91000000000008"/>
  </r>
  <r>
    <x v="67"/>
    <s v="Anyone"/>
    <n v="16"/>
    <n v="154.33000000000001"/>
    <s v="Evelyn Galvan"/>
    <n v="2469.2800000000002"/>
  </r>
  <r>
    <x v="68"/>
    <s v="Traditional"/>
    <n v="13"/>
    <n v="118.4"/>
    <s v="Sharon Cochran"/>
    <n v="1539.2"/>
  </r>
  <r>
    <x v="69"/>
    <s v="Break"/>
    <n v="6"/>
    <n v="169.14"/>
    <s v="Richard Rodriguez"/>
    <n v="1014.84"/>
  </r>
  <r>
    <x v="70"/>
    <s v="Claim"/>
    <n v="1"/>
    <n v="61.1"/>
    <s v="Shannon Walker"/>
    <n v="61.1"/>
  </r>
  <r>
    <x v="71"/>
    <s v="Product"/>
    <n v="10"/>
    <n v="173.11"/>
    <s v="Julia Torres"/>
    <n v="1731.1"/>
  </r>
  <r>
    <x v="72"/>
    <s v="Collection"/>
    <n v="10"/>
    <n v="165.95"/>
    <s v="Crystal Johnson"/>
    <n v="1659.5"/>
  </r>
  <r>
    <x v="73"/>
    <s v="Structure"/>
    <n v="18"/>
    <n v="37.79"/>
    <s v="Garrett Lin"/>
    <n v="680.22"/>
  </r>
  <r>
    <x v="74"/>
    <s v="Response"/>
    <n v="18"/>
    <n v="13.89"/>
    <s v="Diana May"/>
    <n v="250.02"/>
  </r>
  <r>
    <x v="75"/>
    <s v="Knowledge"/>
    <n v="14"/>
    <n v="188.65"/>
    <s v="William Herrera"/>
    <n v="2641.1"/>
  </r>
  <r>
    <x v="76"/>
    <s v="Pick"/>
    <n v="15"/>
    <n v="192.32"/>
    <s v="Ashley Waller"/>
    <n v="2884.8"/>
  </r>
  <r>
    <x v="77"/>
    <s v="Attack"/>
    <n v="20"/>
    <n v="55.77"/>
    <s v="Victor Baker"/>
    <n v="1115.4000000000001"/>
  </r>
  <r>
    <x v="78"/>
    <s v="Image"/>
    <n v="14"/>
    <n v="100.82"/>
    <s v="Jeffrey Chandler"/>
    <n v="1411.48"/>
  </r>
  <r>
    <x v="79"/>
    <s v="I"/>
    <n v="16"/>
    <n v="187.56"/>
    <s v="Larry Dixon"/>
    <n v="3000.96"/>
  </r>
  <r>
    <x v="62"/>
    <s v="Pick"/>
    <n v="14"/>
    <n v="44.14"/>
    <s v="Kenneth Scott"/>
    <n v="617.96"/>
  </r>
  <r>
    <x v="80"/>
    <s v="Management"/>
    <n v="5"/>
    <n v="118.35"/>
    <s v="April Frost"/>
    <n v="591.75"/>
  </r>
  <r>
    <x v="20"/>
    <s v="Newspaper"/>
    <n v="3"/>
    <n v="64.2"/>
    <s v="Michelle Harmon"/>
    <n v="192.6"/>
  </r>
  <r>
    <x v="81"/>
    <s v="Enter"/>
    <n v="19"/>
    <n v="162.04"/>
    <s v="Helen Jones"/>
    <n v="3078.76"/>
  </r>
  <r>
    <x v="9"/>
    <s v="On"/>
    <n v="8"/>
    <n v="97.7"/>
    <s v="Erin Edwards"/>
    <n v="781.6"/>
  </r>
  <r>
    <x v="48"/>
    <s v="Traditional"/>
    <n v="20"/>
    <n v="188.75"/>
    <s v="Michelle Evans"/>
    <n v="3775"/>
  </r>
  <r>
    <x v="43"/>
    <s v="Yes"/>
    <n v="4"/>
    <n v="145.09"/>
    <s v="Jason Powell"/>
    <n v="580.36"/>
  </r>
  <r>
    <x v="82"/>
    <s v="Activity"/>
    <n v="5"/>
    <n v="35.119999999999997"/>
    <s v="Cameron Fisher"/>
    <n v="175.6"/>
  </r>
  <r>
    <x v="83"/>
    <s v="Response"/>
    <n v="15"/>
    <n v="89.01"/>
    <s v="Megan Orr"/>
    <n v="1335.15"/>
  </r>
  <r>
    <x v="84"/>
    <s v="Set"/>
    <n v="15"/>
    <n v="107.8"/>
    <s v="Elizabeth Kelley"/>
    <n v="1617"/>
  </r>
  <r>
    <x v="85"/>
    <s v="Building"/>
    <n v="16"/>
    <n v="13.39"/>
    <s v="Dustin Jordan"/>
    <n v="214.24"/>
  </r>
  <r>
    <x v="86"/>
    <s v="Rest"/>
    <n v="5"/>
    <n v="59.56"/>
    <s v="Mary Marshall"/>
    <n v="297.8"/>
  </r>
  <r>
    <x v="87"/>
    <s v="Value"/>
    <n v="6"/>
    <n v="97.05"/>
    <s v="Daniel Kennedy"/>
    <n v="582.29999999999995"/>
  </r>
  <r>
    <x v="88"/>
    <s v="Not"/>
    <n v="15"/>
    <n v="96.6"/>
    <s v="Rebecca Jackson"/>
    <n v="1449"/>
  </r>
  <r>
    <x v="89"/>
    <s v="Social"/>
    <n v="1"/>
    <n v="135.19999999999999"/>
    <s v="Jose Schultz"/>
    <n v="135.19999999999999"/>
  </r>
  <r>
    <x v="9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782EE-903C-4C82-ACAA-37D5ADE0585F}" name="Tabela dinâ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10:D24" firstHeaderRow="1" firstDataRow="1" firstDataCol="1"/>
  <pivotFields count="8">
    <pivotField showAll="0">
      <items count="92">
        <item x="36"/>
        <item x="2"/>
        <item x="23"/>
        <item x="17"/>
        <item x="16"/>
        <item x="56"/>
        <item x="75"/>
        <item x="74"/>
        <item x="62"/>
        <item x="13"/>
        <item x="18"/>
        <item x="49"/>
        <item x="9"/>
        <item x="1"/>
        <item x="60"/>
        <item x="7"/>
        <item x="44"/>
        <item x="39"/>
        <item x="86"/>
        <item x="72"/>
        <item x="25"/>
        <item x="89"/>
        <item x="45"/>
        <item x="19"/>
        <item x="30"/>
        <item x="6"/>
        <item x="77"/>
        <item x="20"/>
        <item x="5"/>
        <item x="54"/>
        <item x="4"/>
        <item x="43"/>
        <item x="33"/>
        <item x="79"/>
        <item x="64"/>
        <item x="47"/>
        <item x="42"/>
        <item x="52"/>
        <item x="88"/>
        <item x="50"/>
        <item x="70"/>
        <item x="85"/>
        <item x="87"/>
        <item x="48"/>
        <item x="29"/>
        <item x="15"/>
        <item x="41"/>
        <item x="31"/>
        <item x="82"/>
        <item x="58"/>
        <item x="21"/>
        <item x="59"/>
        <item x="12"/>
        <item x="63"/>
        <item x="24"/>
        <item x="71"/>
        <item x="32"/>
        <item x="14"/>
        <item x="22"/>
        <item x="53"/>
        <item x="67"/>
        <item x="66"/>
        <item x="83"/>
        <item x="0"/>
        <item x="27"/>
        <item x="76"/>
        <item x="10"/>
        <item x="40"/>
        <item x="28"/>
        <item x="73"/>
        <item x="26"/>
        <item x="57"/>
        <item x="8"/>
        <item x="3"/>
        <item x="37"/>
        <item x="46"/>
        <item x="78"/>
        <item x="38"/>
        <item x="55"/>
        <item x="34"/>
        <item x="65"/>
        <item x="84"/>
        <item x="51"/>
        <item x="80"/>
        <item x="69"/>
        <item x="81"/>
        <item x="35"/>
        <item x="68"/>
        <item x="11"/>
        <item x="61"/>
        <item x="90"/>
        <item t="default"/>
      </items>
    </pivotField>
    <pivotField showAll="0"/>
    <pivotField showAll="0"/>
    <pivotField showAll="0"/>
    <pivotField showAll="0"/>
    <pivotField dataField="1" showAll="0" sumSubtotal="1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7"/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Valor Total (R$)" fld="5" baseField="7" baseItem="1" numFmtId="165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1C9C01-447C-40A7-BDCE-EE4056101588}" name="tbl_operations" displayName="tbl_operations" ref="A1:F101" totalsRowShown="0" headerRowDxfId="0" headerRowBorderDxfId="1">
  <autoFilter ref="A1:F101" xr:uid="{A91C9C01-447C-40A7-BDCE-EE4056101588}"/>
  <tableColumns count="6">
    <tableColumn id="1" xr3:uid="{D7D7B8AE-1CB1-47A9-9F40-438A0D61B680}" name="Data" dataDxfId="2"/>
    <tableColumn id="2" xr3:uid="{3E0B1A9A-82C0-4DDE-B006-999F21F192F6}" name="Produto"/>
    <tableColumn id="3" xr3:uid="{386A5C14-2571-4421-B126-CECFCFAB6CDF}" name="Quantidade"/>
    <tableColumn id="4" xr3:uid="{D82CFF5D-85B7-4246-ADEB-DEBB45304F5D}" name="Valor Unitário (R$)"/>
    <tableColumn id="5" xr3:uid="{B0A28E8A-962A-4660-BE9E-A9F8DC367271}" name="Cliente"/>
    <tableColumn id="6" xr3:uid="{281CC0CC-12D2-4BD6-B085-580893BDB21D}" name="Valor Total (R$)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031D-34B0-4967-A474-0F312FFEA498}">
  <sheetPr>
    <tabColor theme="8" tint="0.59999389629810485"/>
  </sheetPr>
  <dimension ref="A1:F101"/>
  <sheetViews>
    <sheetView workbookViewId="0">
      <selection sqref="A1:F1048576"/>
    </sheetView>
  </sheetViews>
  <sheetFormatPr defaultRowHeight="15" x14ac:dyDescent="0.25"/>
  <cols>
    <col min="1" max="1" width="14.85546875" customWidth="1"/>
    <col min="2" max="2" width="15.28515625" customWidth="1"/>
    <col min="3" max="3" width="19" customWidth="1"/>
    <col min="4" max="4" width="23.85546875" customWidth="1"/>
    <col min="5" max="5" width="16.7109375" customWidth="1"/>
    <col min="6" max="6" width="20.28515625" customWidth="1"/>
  </cols>
  <sheetData>
    <row r="1" spans="1:6" x14ac:dyDescent="0.25">
      <c r="A1" s="2" t="s">
        <v>0</v>
      </c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</row>
    <row r="2" spans="1:6" x14ac:dyDescent="0.25">
      <c r="A2" s="1">
        <v>45545</v>
      </c>
      <c r="B2" t="s">
        <v>1</v>
      </c>
      <c r="C2">
        <v>4</v>
      </c>
      <c r="D2">
        <v>126.83</v>
      </c>
      <c r="E2" t="s">
        <v>2</v>
      </c>
      <c r="F2">
        <v>507.32</v>
      </c>
    </row>
    <row r="3" spans="1:6" x14ac:dyDescent="0.25">
      <c r="A3" s="1">
        <v>45340</v>
      </c>
      <c r="B3" t="s">
        <v>3</v>
      </c>
      <c r="C3">
        <v>20</v>
      </c>
      <c r="D3">
        <v>179.08</v>
      </c>
      <c r="E3" t="s">
        <v>4</v>
      </c>
      <c r="F3">
        <v>3581.6</v>
      </c>
    </row>
    <row r="4" spans="1:6" x14ac:dyDescent="0.25">
      <c r="A4" s="1">
        <v>45306</v>
      </c>
      <c r="B4" t="s">
        <v>5</v>
      </c>
      <c r="C4">
        <v>12</v>
      </c>
      <c r="D4">
        <v>59.4</v>
      </c>
      <c r="E4" t="s">
        <v>6</v>
      </c>
      <c r="F4">
        <v>712.8</v>
      </c>
    </row>
    <row r="5" spans="1:6" x14ac:dyDescent="0.25">
      <c r="A5" s="1">
        <v>45584</v>
      </c>
      <c r="B5" t="s">
        <v>7</v>
      </c>
      <c r="C5">
        <v>19</v>
      </c>
      <c r="D5">
        <v>88.91</v>
      </c>
      <c r="E5" t="s">
        <v>8</v>
      </c>
      <c r="F5">
        <v>1689.29</v>
      </c>
    </row>
    <row r="6" spans="1:6" x14ac:dyDescent="0.25">
      <c r="A6" s="1">
        <v>45403</v>
      </c>
      <c r="B6" t="s">
        <v>9</v>
      </c>
      <c r="C6">
        <v>17</v>
      </c>
      <c r="D6">
        <v>150.97999999999999</v>
      </c>
      <c r="E6" t="s">
        <v>10</v>
      </c>
      <c r="F6">
        <v>2566.66</v>
      </c>
    </row>
    <row r="7" spans="1:6" x14ac:dyDescent="0.25">
      <c r="A7" s="1">
        <v>45392</v>
      </c>
      <c r="B7" t="s">
        <v>11</v>
      </c>
      <c r="C7">
        <v>2</v>
      </c>
      <c r="D7">
        <v>114.32</v>
      </c>
      <c r="E7" t="s">
        <v>12</v>
      </c>
      <c r="F7">
        <v>228.64</v>
      </c>
    </row>
    <row r="8" spans="1:6" x14ac:dyDescent="0.25">
      <c r="A8" s="1">
        <v>45383</v>
      </c>
      <c r="B8" t="s">
        <v>13</v>
      </c>
      <c r="C8">
        <v>14</v>
      </c>
      <c r="D8">
        <v>138.31</v>
      </c>
      <c r="E8" t="s">
        <v>14</v>
      </c>
      <c r="F8">
        <v>1936.34</v>
      </c>
    </row>
    <row r="9" spans="1:6" x14ac:dyDescent="0.25">
      <c r="A9" s="1">
        <v>45351</v>
      </c>
      <c r="B9" t="s">
        <v>15</v>
      </c>
      <c r="C9">
        <v>10</v>
      </c>
      <c r="D9">
        <v>78.36</v>
      </c>
      <c r="E9" t="s">
        <v>16</v>
      </c>
      <c r="F9">
        <v>783.6</v>
      </c>
    </row>
    <row r="10" spans="1:6" x14ac:dyDescent="0.25">
      <c r="A10" s="1">
        <v>45583</v>
      </c>
      <c r="B10" t="s">
        <v>17</v>
      </c>
      <c r="C10">
        <v>16</v>
      </c>
      <c r="D10">
        <v>172.04</v>
      </c>
      <c r="E10" t="s">
        <v>18</v>
      </c>
      <c r="F10">
        <v>2752.64</v>
      </c>
    </row>
    <row r="11" spans="1:6" x14ac:dyDescent="0.25">
      <c r="A11" s="1">
        <v>45336</v>
      </c>
      <c r="B11" t="s">
        <v>19</v>
      </c>
      <c r="C11">
        <v>20</v>
      </c>
      <c r="D11">
        <v>49.49</v>
      </c>
      <c r="E11" t="s">
        <v>20</v>
      </c>
      <c r="F11">
        <v>989.80000000000007</v>
      </c>
    </row>
    <row r="12" spans="1:6" x14ac:dyDescent="0.25">
      <c r="A12" s="1">
        <v>45559</v>
      </c>
      <c r="B12" t="s">
        <v>21</v>
      </c>
      <c r="C12">
        <v>1</v>
      </c>
      <c r="D12">
        <v>81</v>
      </c>
      <c r="E12" t="s">
        <v>22</v>
      </c>
      <c r="F12">
        <v>81</v>
      </c>
    </row>
    <row r="13" spans="1:6" x14ac:dyDescent="0.25">
      <c r="A13" s="1">
        <v>45584</v>
      </c>
      <c r="B13" t="s">
        <v>23</v>
      </c>
      <c r="C13">
        <v>2</v>
      </c>
      <c r="D13">
        <v>82.02</v>
      </c>
      <c r="E13" t="s">
        <v>24</v>
      </c>
      <c r="F13">
        <v>164.04</v>
      </c>
    </row>
    <row r="14" spans="1:6" x14ac:dyDescent="0.25">
      <c r="A14" s="1">
        <v>45643</v>
      </c>
      <c r="B14" t="s">
        <v>25</v>
      </c>
      <c r="C14">
        <v>18</v>
      </c>
      <c r="D14">
        <v>96.04</v>
      </c>
      <c r="E14" t="s">
        <v>26</v>
      </c>
      <c r="F14">
        <v>1728.72</v>
      </c>
    </row>
    <row r="15" spans="1:6" x14ac:dyDescent="0.25">
      <c r="A15" s="1">
        <v>45508</v>
      </c>
      <c r="B15" t="s">
        <v>27</v>
      </c>
      <c r="C15">
        <v>14</v>
      </c>
      <c r="D15">
        <v>52.51</v>
      </c>
      <c r="E15" t="s">
        <v>28</v>
      </c>
      <c r="F15">
        <v>735.14</v>
      </c>
    </row>
    <row r="16" spans="1:6" x14ac:dyDescent="0.25">
      <c r="A16" s="1">
        <v>45330</v>
      </c>
      <c r="B16" t="s">
        <v>29</v>
      </c>
      <c r="C16">
        <v>11</v>
      </c>
      <c r="D16">
        <v>188.31</v>
      </c>
      <c r="E16" t="s">
        <v>30</v>
      </c>
      <c r="F16">
        <v>2071.41</v>
      </c>
    </row>
    <row r="17" spans="1:6" x14ac:dyDescent="0.25">
      <c r="A17" s="1">
        <v>45526</v>
      </c>
      <c r="B17" t="s">
        <v>31</v>
      </c>
      <c r="C17">
        <v>14</v>
      </c>
      <c r="D17">
        <v>173.55</v>
      </c>
      <c r="E17" t="s">
        <v>32</v>
      </c>
      <c r="F17">
        <v>2429.6999999999998</v>
      </c>
    </row>
    <row r="18" spans="1:6" x14ac:dyDescent="0.25">
      <c r="A18" s="1">
        <v>45460</v>
      </c>
      <c r="B18" t="s">
        <v>33</v>
      </c>
      <c r="C18">
        <v>1</v>
      </c>
      <c r="D18">
        <v>199.44</v>
      </c>
      <c r="E18" t="s">
        <v>34</v>
      </c>
      <c r="F18">
        <v>199.44</v>
      </c>
    </row>
    <row r="19" spans="1:6" x14ac:dyDescent="0.25">
      <c r="A19" s="1">
        <v>45309</v>
      </c>
      <c r="B19" t="s">
        <v>35</v>
      </c>
      <c r="C19">
        <v>14</v>
      </c>
      <c r="D19">
        <v>74.47</v>
      </c>
      <c r="E19" t="s">
        <v>36</v>
      </c>
      <c r="F19">
        <v>1042.58</v>
      </c>
    </row>
    <row r="20" spans="1:6" x14ac:dyDescent="0.25">
      <c r="A20" s="1">
        <v>45308</v>
      </c>
      <c r="B20" t="s">
        <v>37</v>
      </c>
      <c r="C20">
        <v>7</v>
      </c>
      <c r="D20">
        <v>45.24</v>
      </c>
      <c r="E20" t="s">
        <v>38</v>
      </c>
      <c r="F20">
        <v>316.68</v>
      </c>
    </row>
    <row r="21" spans="1:6" x14ac:dyDescent="0.25">
      <c r="A21" s="1">
        <v>45333</v>
      </c>
      <c r="B21" t="s">
        <v>39</v>
      </c>
      <c r="C21">
        <v>18</v>
      </c>
      <c r="D21">
        <v>155.41999999999999</v>
      </c>
      <c r="E21" t="s">
        <v>40</v>
      </c>
      <c r="F21">
        <v>2797.56</v>
      </c>
    </row>
    <row r="22" spans="1:6" x14ac:dyDescent="0.25">
      <c r="A22" s="1">
        <v>45381</v>
      </c>
      <c r="B22" t="s">
        <v>41</v>
      </c>
      <c r="C22">
        <v>12</v>
      </c>
      <c r="D22">
        <v>124.77</v>
      </c>
      <c r="E22" t="s">
        <v>42</v>
      </c>
      <c r="F22">
        <v>1497.24</v>
      </c>
    </row>
    <row r="23" spans="1:6" x14ac:dyDescent="0.25">
      <c r="A23" s="1">
        <v>45387</v>
      </c>
      <c r="B23" t="s">
        <v>43</v>
      </c>
      <c r="C23">
        <v>8</v>
      </c>
      <c r="D23">
        <v>98.08</v>
      </c>
      <c r="E23" t="s">
        <v>44</v>
      </c>
      <c r="F23">
        <v>784.64</v>
      </c>
    </row>
    <row r="24" spans="1:6" x14ac:dyDescent="0.25">
      <c r="A24" s="1">
        <v>45493</v>
      </c>
      <c r="B24" t="s">
        <v>45</v>
      </c>
      <c r="C24">
        <v>4</v>
      </c>
      <c r="D24">
        <v>152.94999999999999</v>
      </c>
      <c r="E24" t="s">
        <v>46</v>
      </c>
      <c r="F24">
        <v>611.79999999999995</v>
      </c>
    </row>
    <row r="25" spans="1:6" x14ac:dyDescent="0.25">
      <c r="A25" s="1">
        <v>45530</v>
      </c>
      <c r="B25" t="s">
        <v>47</v>
      </c>
      <c r="C25">
        <v>2</v>
      </c>
      <c r="D25">
        <v>80.92</v>
      </c>
      <c r="E25" t="s">
        <v>48</v>
      </c>
      <c r="F25">
        <v>161.84</v>
      </c>
    </row>
    <row r="26" spans="1:6" x14ac:dyDescent="0.25">
      <c r="A26" s="1">
        <v>45307</v>
      </c>
      <c r="B26" t="s">
        <v>49</v>
      </c>
      <c r="C26">
        <v>12</v>
      </c>
      <c r="D26">
        <v>183.38</v>
      </c>
      <c r="E26" t="s">
        <v>50</v>
      </c>
      <c r="F26">
        <v>2200.56</v>
      </c>
    </row>
    <row r="27" spans="1:6" x14ac:dyDescent="0.25">
      <c r="A27" s="1">
        <v>45514</v>
      </c>
      <c r="B27" t="s">
        <v>51</v>
      </c>
      <c r="C27">
        <v>16</v>
      </c>
      <c r="D27">
        <v>128.74</v>
      </c>
      <c r="E27" t="s">
        <v>52</v>
      </c>
      <c r="F27">
        <v>2059.84</v>
      </c>
    </row>
    <row r="28" spans="1:6" x14ac:dyDescent="0.25">
      <c r="A28" s="1">
        <v>45374</v>
      </c>
      <c r="B28" t="s">
        <v>53</v>
      </c>
      <c r="C28">
        <v>4</v>
      </c>
      <c r="D28">
        <v>29.46</v>
      </c>
      <c r="E28" t="s">
        <v>54</v>
      </c>
      <c r="F28">
        <v>117.84</v>
      </c>
    </row>
    <row r="29" spans="1:6" x14ac:dyDescent="0.25">
      <c r="A29" s="1">
        <v>45575</v>
      </c>
      <c r="B29" t="s">
        <v>55</v>
      </c>
      <c r="C29">
        <v>14</v>
      </c>
      <c r="D29">
        <v>166.83</v>
      </c>
      <c r="E29" t="s">
        <v>56</v>
      </c>
      <c r="F29">
        <v>2335.62</v>
      </c>
    </row>
    <row r="30" spans="1:6" x14ac:dyDescent="0.25">
      <c r="A30" s="1">
        <v>45549</v>
      </c>
      <c r="B30" t="s">
        <v>57</v>
      </c>
      <c r="C30">
        <v>9</v>
      </c>
      <c r="D30">
        <v>165.33</v>
      </c>
      <c r="E30" t="s">
        <v>58</v>
      </c>
      <c r="F30">
        <v>1487.97</v>
      </c>
    </row>
    <row r="31" spans="1:6" x14ac:dyDescent="0.25">
      <c r="A31" s="1">
        <v>45569</v>
      </c>
      <c r="B31" t="s">
        <v>59</v>
      </c>
      <c r="C31">
        <v>20</v>
      </c>
      <c r="D31">
        <v>52.23</v>
      </c>
      <c r="E31" t="s">
        <v>60</v>
      </c>
      <c r="F31">
        <v>1044.5999999999999</v>
      </c>
    </row>
    <row r="32" spans="1:6" x14ac:dyDescent="0.25">
      <c r="A32" s="1">
        <v>45508</v>
      </c>
      <c r="B32" t="s">
        <v>61</v>
      </c>
      <c r="C32">
        <v>17</v>
      </c>
      <c r="D32">
        <v>82</v>
      </c>
      <c r="E32" t="s">
        <v>62</v>
      </c>
      <c r="F32">
        <v>1394</v>
      </c>
    </row>
    <row r="33" spans="1:6" x14ac:dyDescent="0.25">
      <c r="A33" s="1">
        <v>45459</v>
      </c>
      <c r="B33" t="s">
        <v>63</v>
      </c>
      <c r="C33">
        <v>1</v>
      </c>
      <c r="D33">
        <v>125.74</v>
      </c>
      <c r="E33" t="s">
        <v>64</v>
      </c>
      <c r="F33">
        <v>125.74</v>
      </c>
    </row>
    <row r="34" spans="1:6" x14ac:dyDescent="0.25">
      <c r="A34" s="1">
        <v>45382</v>
      </c>
      <c r="B34" t="s">
        <v>65</v>
      </c>
      <c r="C34">
        <v>5</v>
      </c>
      <c r="D34">
        <v>133.99</v>
      </c>
      <c r="E34" t="s">
        <v>66</v>
      </c>
      <c r="F34">
        <v>669.95</v>
      </c>
    </row>
    <row r="35" spans="1:6" x14ac:dyDescent="0.25">
      <c r="A35" s="1">
        <v>45471</v>
      </c>
      <c r="B35" t="s">
        <v>67</v>
      </c>
      <c r="C35">
        <v>11</v>
      </c>
      <c r="D35">
        <v>136.4</v>
      </c>
      <c r="E35" t="s">
        <v>68</v>
      </c>
      <c r="F35">
        <v>1500.4</v>
      </c>
    </row>
    <row r="36" spans="1:6" x14ac:dyDescent="0.25">
      <c r="A36" s="1">
        <v>45525</v>
      </c>
      <c r="B36" t="s">
        <v>69</v>
      </c>
      <c r="C36">
        <v>2</v>
      </c>
      <c r="D36">
        <v>103.22</v>
      </c>
      <c r="E36" t="s">
        <v>70</v>
      </c>
      <c r="F36">
        <v>206.44</v>
      </c>
    </row>
    <row r="37" spans="1:6" x14ac:dyDescent="0.25">
      <c r="A37" s="1">
        <v>45405</v>
      </c>
      <c r="B37" t="s">
        <v>71</v>
      </c>
      <c r="C37">
        <v>20</v>
      </c>
      <c r="D37">
        <v>161.06</v>
      </c>
      <c r="E37" t="s">
        <v>72</v>
      </c>
      <c r="F37">
        <v>3221.2</v>
      </c>
    </row>
    <row r="38" spans="1:6" x14ac:dyDescent="0.25">
      <c r="A38" s="1">
        <v>45611</v>
      </c>
      <c r="B38" t="s">
        <v>73</v>
      </c>
      <c r="C38">
        <v>19</v>
      </c>
      <c r="D38">
        <v>190.85</v>
      </c>
      <c r="E38" t="s">
        <v>74</v>
      </c>
      <c r="F38">
        <v>3626.15</v>
      </c>
    </row>
    <row r="39" spans="1:6" x14ac:dyDescent="0.25">
      <c r="A39" s="1">
        <v>45634</v>
      </c>
      <c r="B39" t="s">
        <v>75</v>
      </c>
      <c r="C39">
        <v>10</v>
      </c>
      <c r="D39">
        <v>82.55</v>
      </c>
      <c r="E39" t="s">
        <v>76</v>
      </c>
      <c r="F39">
        <v>825.5</v>
      </c>
    </row>
    <row r="40" spans="1:6" x14ac:dyDescent="0.25">
      <c r="A40" s="1">
        <v>45299</v>
      </c>
      <c r="B40" t="s">
        <v>77</v>
      </c>
      <c r="C40">
        <v>2</v>
      </c>
      <c r="D40">
        <v>22.79</v>
      </c>
      <c r="E40" t="s">
        <v>78</v>
      </c>
      <c r="F40">
        <v>45.58</v>
      </c>
    </row>
    <row r="41" spans="1:6" x14ac:dyDescent="0.25">
      <c r="A41" s="1">
        <v>45591</v>
      </c>
      <c r="B41" t="s">
        <v>79</v>
      </c>
      <c r="C41">
        <v>10</v>
      </c>
      <c r="D41">
        <v>177.13</v>
      </c>
      <c r="E41" t="s">
        <v>80</v>
      </c>
      <c r="F41">
        <v>1771.3</v>
      </c>
    </row>
    <row r="42" spans="1:6" x14ac:dyDescent="0.25">
      <c r="A42" s="1">
        <v>45609</v>
      </c>
      <c r="B42" t="s">
        <v>81</v>
      </c>
      <c r="C42">
        <v>15</v>
      </c>
      <c r="D42">
        <v>162.32</v>
      </c>
      <c r="E42" t="s">
        <v>82</v>
      </c>
      <c r="F42">
        <v>2434.8000000000002</v>
      </c>
    </row>
    <row r="43" spans="1:6" x14ac:dyDescent="0.25">
      <c r="A43" s="1">
        <v>45359</v>
      </c>
      <c r="B43" t="s">
        <v>83</v>
      </c>
      <c r="C43">
        <v>1</v>
      </c>
      <c r="D43">
        <v>166.59</v>
      </c>
      <c r="E43" t="s">
        <v>84</v>
      </c>
      <c r="F43">
        <v>166.59</v>
      </c>
    </row>
    <row r="44" spans="1:6" x14ac:dyDescent="0.25">
      <c r="A44" s="1">
        <v>45568</v>
      </c>
      <c r="B44" t="s">
        <v>85</v>
      </c>
      <c r="C44">
        <v>9</v>
      </c>
      <c r="D44">
        <v>78.38</v>
      </c>
      <c r="E44" t="s">
        <v>86</v>
      </c>
      <c r="F44">
        <v>705.42</v>
      </c>
    </row>
    <row r="45" spans="1:6" x14ac:dyDescent="0.25">
      <c r="A45" s="1">
        <v>45461</v>
      </c>
      <c r="B45" t="s">
        <v>87</v>
      </c>
      <c r="C45">
        <v>20</v>
      </c>
      <c r="D45">
        <v>97.72</v>
      </c>
      <c r="E45" t="s">
        <v>88</v>
      </c>
      <c r="F45">
        <v>1954.4</v>
      </c>
    </row>
    <row r="46" spans="1:6" x14ac:dyDescent="0.25">
      <c r="A46" s="1">
        <v>45429</v>
      </c>
      <c r="B46" t="s">
        <v>89</v>
      </c>
      <c r="C46">
        <v>19</v>
      </c>
      <c r="D46">
        <v>189.8</v>
      </c>
      <c r="E46" t="s">
        <v>90</v>
      </c>
      <c r="F46">
        <v>3606.2</v>
      </c>
    </row>
    <row r="47" spans="1:6" x14ac:dyDescent="0.25">
      <c r="A47" s="1">
        <v>45404</v>
      </c>
      <c r="B47" t="s">
        <v>91</v>
      </c>
      <c r="C47">
        <v>1</v>
      </c>
      <c r="D47">
        <v>176.34</v>
      </c>
      <c r="E47" t="s">
        <v>92</v>
      </c>
      <c r="F47">
        <v>176.34</v>
      </c>
    </row>
    <row r="48" spans="1:6" x14ac:dyDescent="0.25">
      <c r="A48" s="1">
        <v>45357</v>
      </c>
      <c r="B48" t="s">
        <v>93</v>
      </c>
      <c r="C48">
        <v>6</v>
      </c>
      <c r="D48">
        <v>75.36</v>
      </c>
      <c r="E48" t="s">
        <v>94</v>
      </c>
      <c r="F48">
        <v>452.16</v>
      </c>
    </row>
    <row r="49" spans="1:6" x14ac:dyDescent="0.25">
      <c r="A49" s="1">
        <v>45380</v>
      </c>
      <c r="B49" t="s">
        <v>95</v>
      </c>
      <c r="C49">
        <v>11</v>
      </c>
      <c r="D49">
        <v>128.24</v>
      </c>
      <c r="E49" t="s">
        <v>96</v>
      </c>
      <c r="F49">
        <v>1410.64</v>
      </c>
    </row>
    <row r="50" spans="1:6" x14ac:dyDescent="0.25">
      <c r="A50" s="1">
        <v>45593</v>
      </c>
      <c r="B50" t="s">
        <v>97</v>
      </c>
      <c r="C50">
        <v>11</v>
      </c>
      <c r="D50">
        <v>143.81</v>
      </c>
      <c r="E50" t="s">
        <v>98</v>
      </c>
      <c r="F50">
        <v>1581.91</v>
      </c>
    </row>
    <row r="51" spans="1:6" x14ac:dyDescent="0.25">
      <c r="A51" s="1">
        <v>45427</v>
      </c>
      <c r="B51" t="s">
        <v>99</v>
      </c>
      <c r="C51">
        <v>13</v>
      </c>
      <c r="D51">
        <v>123.31</v>
      </c>
      <c r="E51" t="s">
        <v>100</v>
      </c>
      <c r="F51">
        <v>1603.03</v>
      </c>
    </row>
    <row r="52" spans="1:6" x14ac:dyDescent="0.25">
      <c r="A52" s="1">
        <v>45336</v>
      </c>
      <c r="B52" t="s">
        <v>101</v>
      </c>
      <c r="C52">
        <v>3</v>
      </c>
      <c r="D52">
        <v>86.81</v>
      </c>
      <c r="E52" t="s">
        <v>102</v>
      </c>
      <c r="F52">
        <v>260.43</v>
      </c>
    </row>
    <row r="53" spans="1:6" x14ac:dyDescent="0.25">
      <c r="A53" s="1">
        <v>45333</v>
      </c>
      <c r="B53" t="s">
        <v>103</v>
      </c>
      <c r="C53">
        <v>19</v>
      </c>
      <c r="D53">
        <v>189.26</v>
      </c>
      <c r="E53" t="s">
        <v>104</v>
      </c>
      <c r="F53">
        <v>3595.94</v>
      </c>
    </row>
    <row r="54" spans="1:6" x14ac:dyDescent="0.25">
      <c r="A54" s="1">
        <v>45444</v>
      </c>
      <c r="B54" t="s">
        <v>105</v>
      </c>
      <c r="C54">
        <v>8</v>
      </c>
      <c r="D54">
        <v>173.7</v>
      </c>
      <c r="E54" t="s">
        <v>106</v>
      </c>
      <c r="F54">
        <v>1389.6</v>
      </c>
    </row>
    <row r="55" spans="1:6" x14ac:dyDescent="0.25">
      <c r="A55" s="1">
        <v>45334</v>
      </c>
      <c r="B55" t="s">
        <v>107</v>
      </c>
      <c r="C55">
        <v>13</v>
      </c>
      <c r="D55">
        <v>104.76</v>
      </c>
      <c r="E55" t="s">
        <v>108</v>
      </c>
      <c r="F55">
        <v>1361.88</v>
      </c>
    </row>
    <row r="56" spans="1:6" x14ac:dyDescent="0.25">
      <c r="A56" s="1">
        <v>45436</v>
      </c>
      <c r="B56" t="s">
        <v>109</v>
      </c>
      <c r="C56">
        <v>17</v>
      </c>
      <c r="D56">
        <v>179.56</v>
      </c>
      <c r="E56" t="s">
        <v>110</v>
      </c>
      <c r="F56">
        <v>3052.52</v>
      </c>
    </row>
    <row r="57" spans="1:6" x14ac:dyDescent="0.25">
      <c r="A57" s="1">
        <v>45626</v>
      </c>
      <c r="B57" t="s">
        <v>111</v>
      </c>
      <c r="C57">
        <v>5</v>
      </c>
      <c r="D57">
        <v>155.03</v>
      </c>
      <c r="E57" t="s">
        <v>112</v>
      </c>
      <c r="F57">
        <v>775.15</v>
      </c>
    </row>
    <row r="58" spans="1:6" x14ac:dyDescent="0.25">
      <c r="A58" s="1">
        <v>45430</v>
      </c>
      <c r="B58" t="s">
        <v>113</v>
      </c>
      <c r="C58">
        <v>2</v>
      </c>
      <c r="D58">
        <v>123.66</v>
      </c>
      <c r="E58" t="s">
        <v>114</v>
      </c>
      <c r="F58">
        <v>247.32</v>
      </c>
    </row>
    <row r="59" spans="1:6" x14ac:dyDescent="0.25">
      <c r="A59" s="1">
        <v>45531</v>
      </c>
      <c r="B59" t="s">
        <v>115</v>
      </c>
      <c r="C59">
        <v>10</v>
      </c>
      <c r="D59">
        <v>49.76</v>
      </c>
      <c r="E59" t="s">
        <v>116</v>
      </c>
      <c r="F59">
        <v>497.6</v>
      </c>
    </row>
    <row r="60" spans="1:6" x14ac:dyDescent="0.25">
      <c r="A60" s="1">
        <v>45399</v>
      </c>
      <c r="B60" t="s">
        <v>117</v>
      </c>
      <c r="C60">
        <v>13</v>
      </c>
      <c r="D60">
        <v>134.72</v>
      </c>
      <c r="E60" t="s">
        <v>118</v>
      </c>
      <c r="F60">
        <v>1751.36</v>
      </c>
    </row>
    <row r="61" spans="1:6" x14ac:dyDescent="0.25">
      <c r="A61" s="1">
        <v>45610</v>
      </c>
      <c r="B61" t="s">
        <v>119</v>
      </c>
      <c r="C61">
        <v>8</v>
      </c>
      <c r="D61">
        <v>126.9</v>
      </c>
      <c r="E61" t="s">
        <v>120</v>
      </c>
      <c r="F61">
        <v>1015.2</v>
      </c>
    </row>
    <row r="62" spans="1:6" x14ac:dyDescent="0.25">
      <c r="A62" s="1">
        <v>45313</v>
      </c>
      <c r="B62" t="s">
        <v>121</v>
      </c>
      <c r="C62">
        <v>19</v>
      </c>
      <c r="D62">
        <v>36.659999999999997</v>
      </c>
      <c r="E62" t="s">
        <v>122</v>
      </c>
      <c r="F62">
        <v>696.54</v>
      </c>
    </row>
    <row r="63" spans="1:6" x14ac:dyDescent="0.25">
      <c r="A63" s="1">
        <v>45580</v>
      </c>
      <c r="B63" t="s">
        <v>123</v>
      </c>
      <c r="C63">
        <v>19</v>
      </c>
      <c r="D63">
        <v>53.3</v>
      </c>
      <c r="E63" t="s">
        <v>124</v>
      </c>
      <c r="F63">
        <v>1012.7</v>
      </c>
    </row>
    <row r="64" spans="1:6" x14ac:dyDescent="0.25">
      <c r="A64" s="1">
        <v>45475</v>
      </c>
      <c r="B64" t="s">
        <v>125</v>
      </c>
      <c r="C64">
        <v>4</v>
      </c>
      <c r="D64">
        <v>123.92</v>
      </c>
      <c r="E64" t="s">
        <v>126</v>
      </c>
      <c r="F64">
        <v>495.68</v>
      </c>
    </row>
    <row r="65" spans="1:6" x14ac:dyDescent="0.25">
      <c r="A65" s="1">
        <v>45505</v>
      </c>
      <c r="B65" t="s">
        <v>127</v>
      </c>
      <c r="C65">
        <v>2</v>
      </c>
      <c r="D65">
        <v>59.76</v>
      </c>
      <c r="E65" t="s">
        <v>128</v>
      </c>
      <c r="F65">
        <v>119.52</v>
      </c>
    </row>
    <row r="66" spans="1:6" x14ac:dyDescent="0.25">
      <c r="A66" s="1">
        <v>45345</v>
      </c>
      <c r="B66" t="s">
        <v>129</v>
      </c>
      <c r="C66">
        <v>18</v>
      </c>
      <c r="D66">
        <v>132.9</v>
      </c>
      <c r="E66" t="s">
        <v>130</v>
      </c>
      <c r="F66">
        <v>2392.1999999999998</v>
      </c>
    </row>
    <row r="67" spans="1:6" x14ac:dyDescent="0.25">
      <c r="A67" s="1">
        <v>45655</v>
      </c>
      <c r="B67" t="s">
        <v>131</v>
      </c>
      <c r="C67">
        <v>14</v>
      </c>
      <c r="D67">
        <v>151.06</v>
      </c>
      <c r="E67" t="s">
        <v>132</v>
      </c>
      <c r="F67">
        <v>2114.84</v>
      </c>
    </row>
    <row r="68" spans="1:6" x14ac:dyDescent="0.25">
      <c r="A68" s="1">
        <v>45444</v>
      </c>
      <c r="B68" t="s">
        <v>43</v>
      </c>
      <c r="C68">
        <v>6</v>
      </c>
      <c r="D68">
        <v>146.12</v>
      </c>
      <c r="E68" t="s">
        <v>133</v>
      </c>
      <c r="F68">
        <v>876.72</v>
      </c>
    </row>
    <row r="69" spans="1:6" x14ac:dyDescent="0.25">
      <c r="A69" s="1">
        <v>45327</v>
      </c>
      <c r="B69" t="s">
        <v>134</v>
      </c>
      <c r="C69">
        <v>6</v>
      </c>
      <c r="D69">
        <v>49.94</v>
      </c>
      <c r="E69" t="s">
        <v>135</v>
      </c>
      <c r="F69">
        <v>299.64</v>
      </c>
    </row>
    <row r="70" spans="1:6" x14ac:dyDescent="0.25">
      <c r="A70" s="1">
        <v>45511</v>
      </c>
      <c r="B70" t="s">
        <v>136</v>
      </c>
      <c r="C70">
        <v>7</v>
      </c>
      <c r="D70">
        <v>122.81</v>
      </c>
      <c r="E70" t="s">
        <v>137</v>
      </c>
      <c r="F70">
        <v>859.67000000000007</v>
      </c>
    </row>
    <row r="71" spans="1:6" x14ac:dyDescent="0.25">
      <c r="A71" s="1">
        <v>45410</v>
      </c>
      <c r="B71" t="s">
        <v>138</v>
      </c>
      <c r="C71">
        <v>14</v>
      </c>
      <c r="D71">
        <v>130.12</v>
      </c>
      <c r="E71" t="s">
        <v>139</v>
      </c>
      <c r="F71">
        <v>1821.68</v>
      </c>
    </row>
    <row r="72" spans="1:6" x14ac:dyDescent="0.25">
      <c r="A72" s="1">
        <v>45619</v>
      </c>
      <c r="B72" t="s">
        <v>140</v>
      </c>
      <c r="C72">
        <v>1</v>
      </c>
      <c r="D72">
        <v>178.23</v>
      </c>
      <c r="E72" t="s">
        <v>141</v>
      </c>
      <c r="F72">
        <v>178.23</v>
      </c>
    </row>
    <row r="73" spans="1:6" x14ac:dyDescent="0.25">
      <c r="A73" s="1">
        <v>45541</v>
      </c>
      <c r="B73" t="s">
        <v>142</v>
      </c>
      <c r="C73">
        <v>11</v>
      </c>
      <c r="D73">
        <v>52.81</v>
      </c>
      <c r="E73" t="s">
        <v>143</v>
      </c>
      <c r="F73">
        <v>580.91000000000008</v>
      </c>
    </row>
    <row r="74" spans="1:6" x14ac:dyDescent="0.25">
      <c r="A74" s="1">
        <v>45537</v>
      </c>
      <c r="B74" t="s">
        <v>144</v>
      </c>
      <c r="C74">
        <v>16</v>
      </c>
      <c r="D74">
        <v>154.33000000000001</v>
      </c>
      <c r="E74" t="s">
        <v>145</v>
      </c>
      <c r="F74">
        <v>2469.2800000000002</v>
      </c>
    </row>
    <row r="75" spans="1:6" x14ac:dyDescent="0.25">
      <c r="A75" s="1">
        <v>45640</v>
      </c>
      <c r="B75" t="s">
        <v>146</v>
      </c>
      <c r="C75">
        <v>13</v>
      </c>
      <c r="D75">
        <v>118.4</v>
      </c>
      <c r="E75" t="s">
        <v>147</v>
      </c>
      <c r="F75">
        <v>1539.2</v>
      </c>
    </row>
    <row r="76" spans="1:6" x14ac:dyDescent="0.25">
      <c r="A76" s="1">
        <v>45631</v>
      </c>
      <c r="B76" t="s">
        <v>148</v>
      </c>
      <c r="C76">
        <v>6</v>
      </c>
      <c r="D76">
        <v>169.14</v>
      </c>
      <c r="E76" t="s">
        <v>149</v>
      </c>
      <c r="F76">
        <v>1014.84</v>
      </c>
    </row>
    <row r="77" spans="1:6" x14ac:dyDescent="0.25">
      <c r="A77" s="1">
        <v>45437</v>
      </c>
      <c r="B77" t="s">
        <v>150</v>
      </c>
      <c r="C77">
        <v>1</v>
      </c>
      <c r="D77">
        <v>61.1</v>
      </c>
      <c r="E77" t="s">
        <v>151</v>
      </c>
      <c r="F77">
        <v>61.1</v>
      </c>
    </row>
    <row r="78" spans="1:6" x14ac:dyDescent="0.25">
      <c r="A78" s="1">
        <v>45521</v>
      </c>
      <c r="B78" t="s">
        <v>152</v>
      </c>
      <c r="C78">
        <v>10</v>
      </c>
      <c r="D78">
        <v>173.11</v>
      </c>
      <c r="E78" t="s">
        <v>153</v>
      </c>
      <c r="F78">
        <v>1731.1</v>
      </c>
    </row>
    <row r="79" spans="1:6" x14ac:dyDescent="0.25">
      <c r="A79" s="1">
        <v>45371</v>
      </c>
      <c r="B79" t="s">
        <v>154</v>
      </c>
      <c r="C79">
        <v>10</v>
      </c>
      <c r="D79">
        <v>165.95</v>
      </c>
      <c r="E79" t="s">
        <v>155</v>
      </c>
      <c r="F79">
        <v>1659.5</v>
      </c>
    </row>
    <row r="80" spans="1:6" x14ac:dyDescent="0.25">
      <c r="A80" s="1">
        <v>45570</v>
      </c>
      <c r="B80" t="s">
        <v>156</v>
      </c>
      <c r="C80">
        <v>18</v>
      </c>
      <c r="D80">
        <v>37.79</v>
      </c>
      <c r="E80" t="s">
        <v>157</v>
      </c>
      <c r="F80">
        <v>680.22</v>
      </c>
    </row>
    <row r="81" spans="1:6" x14ac:dyDescent="0.25">
      <c r="A81" s="1">
        <v>45324</v>
      </c>
      <c r="B81" t="s">
        <v>158</v>
      </c>
      <c r="C81">
        <v>18</v>
      </c>
      <c r="D81">
        <v>13.89</v>
      </c>
      <c r="E81" t="s">
        <v>159</v>
      </c>
      <c r="F81">
        <v>250.02</v>
      </c>
    </row>
    <row r="82" spans="1:6" x14ac:dyDescent="0.25">
      <c r="A82" s="1">
        <v>45314</v>
      </c>
      <c r="B82" t="s">
        <v>160</v>
      </c>
      <c r="C82">
        <v>14</v>
      </c>
      <c r="D82">
        <v>188.65</v>
      </c>
      <c r="E82" t="s">
        <v>161</v>
      </c>
      <c r="F82">
        <v>2641.1</v>
      </c>
    </row>
    <row r="83" spans="1:6" x14ac:dyDescent="0.25">
      <c r="A83" s="1">
        <v>45553</v>
      </c>
      <c r="B83" t="s">
        <v>162</v>
      </c>
      <c r="C83">
        <v>15</v>
      </c>
      <c r="D83">
        <v>192.32</v>
      </c>
      <c r="E83" t="s">
        <v>163</v>
      </c>
      <c r="F83">
        <v>2884.8</v>
      </c>
    </row>
    <row r="84" spans="1:6" x14ac:dyDescent="0.25">
      <c r="A84" s="1">
        <v>45385</v>
      </c>
      <c r="B84" t="s">
        <v>164</v>
      </c>
      <c r="C84">
        <v>20</v>
      </c>
      <c r="D84">
        <v>55.77</v>
      </c>
      <c r="E84" t="s">
        <v>165</v>
      </c>
      <c r="F84">
        <v>1115.4000000000001</v>
      </c>
    </row>
    <row r="85" spans="1:6" x14ac:dyDescent="0.25">
      <c r="A85" s="1">
        <v>45597</v>
      </c>
      <c r="B85" t="s">
        <v>166</v>
      </c>
      <c r="C85">
        <v>14</v>
      </c>
      <c r="D85">
        <v>100.82</v>
      </c>
      <c r="E85" t="s">
        <v>167</v>
      </c>
      <c r="F85">
        <v>1411.48</v>
      </c>
    </row>
    <row r="86" spans="1:6" x14ac:dyDescent="0.25">
      <c r="A86" s="1">
        <v>45409</v>
      </c>
      <c r="B86" t="s">
        <v>168</v>
      </c>
      <c r="C86">
        <v>16</v>
      </c>
      <c r="D86">
        <v>187.56</v>
      </c>
      <c r="E86" t="s">
        <v>169</v>
      </c>
      <c r="F86">
        <v>3000.96</v>
      </c>
    </row>
    <row r="87" spans="1:6" x14ac:dyDescent="0.25">
      <c r="A87" s="1">
        <v>45327</v>
      </c>
      <c r="B87" t="s">
        <v>162</v>
      </c>
      <c r="C87">
        <v>14</v>
      </c>
      <c r="D87">
        <v>44.14</v>
      </c>
      <c r="E87" t="s">
        <v>170</v>
      </c>
      <c r="F87">
        <v>617.96</v>
      </c>
    </row>
    <row r="88" spans="1:6" x14ac:dyDescent="0.25">
      <c r="A88" s="1">
        <v>45629</v>
      </c>
      <c r="B88" t="s">
        <v>171</v>
      </c>
      <c r="C88">
        <v>5</v>
      </c>
      <c r="D88">
        <v>118.35</v>
      </c>
      <c r="E88" t="s">
        <v>172</v>
      </c>
      <c r="F88">
        <v>591.75</v>
      </c>
    </row>
    <row r="89" spans="1:6" x14ac:dyDescent="0.25">
      <c r="A89" s="1">
        <v>45387</v>
      </c>
      <c r="B89" t="s">
        <v>173</v>
      </c>
      <c r="C89">
        <v>3</v>
      </c>
      <c r="D89">
        <v>64.2</v>
      </c>
      <c r="E89" t="s">
        <v>174</v>
      </c>
      <c r="F89">
        <v>192.6</v>
      </c>
    </row>
    <row r="90" spans="1:6" x14ac:dyDescent="0.25">
      <c r="A90" s="1">
        <v>45633</v>
      </c>
      <c r="B90" t="s">
        <v>175</v>
      </c>
      <c r="C90">
        <v>19</v>
      </c>
      <c r="D90">
        <v>162.04</v>
      </c>
      <c r="E90" t="s">
        <v>176</v>
      </c>
      <c r="F90">
        <v>3078.76</v>
      </c>
    </row>
    <row r="91" spans="1:6" x14ac:dyDescent="0.25">
      <c r="A91" s="1">
        <v>45336</v>
      </c>
      <c r="B91" t="s">
        <v>177</v>
      </c>
      <c r="C91">
        <v>8</v>
      </c>
      <c r="D91">
        <v>97.7</v>
      </c>
      <c r="E91" t="s">
        <v>178</v>
      </c>
      <c r="F91">
        <v>781.6</v>
      </c>
    </row>
    <row r="92" spans="1:6" x14ac:dyDescent="0.25">
      <c r="A92" s="1">
        <v>45444</v>
      </c>
      <c r="B92" t="s">
        <v>146</v>
      </c>
      <c r="C92">
        <v>20</v>
      </c>
      <c r="D92">
        <v>188.75</v>
      </c>
      <c r="E92" t="s">
        <v>179</v>
      </c>
      <c r="F92">
        <v>3775</v>
      </c>
    </row>
    <row r="93" spans="1:6" x14ac:dyDescent="0.25">
      <c r="A93" s="1">
        <v>45404</v>
      </c>
      <c r="B93" t="s">
        <v>77</v>
      </c>
      <c r="C93">
        <v>4</v>
      </c>
      <c r="D93">
        <v>145.09</v>
      </c>
      <c r="E93" t="s">
        <v>180</v>
      </c>
      <c r="F93">
        <v>580.36</v>
      </c>
    </row>
    <row r="94" spans="1:6" x14ac:dyDescent="0.25">
      <c r="A94" s="1">
        <v>45473</v>
      </c>
      <c r="B94" t="s">
        <v>181</v>
      </c>
      <c r="C94">
        <v>5</v>
      </c>
      <c r="D94">
        <v>35.119999999999997</v>
      </c>
      <c r="E94" t="s">
        <v>182</v>
      </c>
      <c r="F94">
        <v>175.6</v>
      </c>
    </row>
    <row r="95" spans="1:6" x14ac:dyDescent="0.25">
      <c r="A95" s="1">
        <v>45543</v>
      </c>
      <c r="B95" t="s">
        <v>158</v>
      </c>
      <c r="C95">
        <v>15</v>
      </c>
      <c r="D95">
        <v>89.01</v>
      </c>
      <c r="E95" t="s">
        <v>183</v>
      </c>
      <c r="F95">
        <v>1335.15</v>
      </c>
    </row>
    <row r="96" spans="1:6" x14ac:dyDescent="0.25">
      <c r="A96" s="1">
        <v>45620</v>
      </c>
      <c r="B96" t="s">
        <v>184</v>
      </c>
      <c r="C96">
        <v>15</v>
      </c>
      <c r="D96">
        <v>107.8</v>
      </c>
      <c r="E96" t="s">
        <v>185</v>
      </c>
      <c r="F96">
        <v>1617</v>
      </c>
    </row>
    <row r="97" spans="1:6" x14ac:dyDescent="0.25">
      <c r="A97" s="1">
        <v>45438</v>
      </c>
      <c r="B97" t="s">
        <v>186</v>
      </c>
      <c r="C97">
        <v>16</v>
      </c>
      <c r="D97">
        <v>13.39</v>
      </c>
      <c r="E97" t="s">
        <v>187</v>
      </c>
      <c r="F97">
        <v>214.24</v>
      </c>
    </row>
    <row r="98" spans="1:6" x14ac:dyDescent="0.25">
      <c r="A98" s="1">
        <v>45360</v>
      </c>
      <c r="B98" t="s">
        <v>188</v>
      </c>
      <c r="C98">
        <v>5</v>
      </c>
      <c r="D98">
        <v>59.56</v>
      </c>
      <c r="E98" t="s">
        <v>189</v>
      </c>
      <c r="F98">
        <v>297.8</v>
      </c>
    </row>
    <row r="99" spans="1:6" x14ac:dyDescent="0.25">
      <c r="A99" s="1">
        <v>45440</v>
      </c>
      <c r="B99" t="s">
        <v>190</v>
      </c>
      <c r="C99">
        <v>6</v>
      </c>
      <c r="D99">
        <v>97.05</v>
      </c>
      <c r="E99" t="s">
        <v>191</v>
      </c>
      <c r="F99">
        <v>582.29999999999995</v>
      </c>
    </row>
    <row r="100" spans="1:6" x14ac:dyDescent="0.25">
      <c r="A100" s="1">
        <v>45434</v>
      </c>
      <c r="B100" t="s">
        <v>192</v>
      </c>
      <c r="C100">
        <v>15</v>
      </c>
      <c r="D100">
        <v>96.6</v>
      </c>
      <c r="E100" t="s">
        <v>193</v>
      </c>
      <c r="F100">
        <v>1449</v>
      </c>
    </row>
    <row r="101" spans="1:6" x14ac:dyDescent="0.25">
      <c r="A101" s="1">
        <v>45378</v>
      </c>
      <c r="B101" t="s">
        <v>194</v>
      </c>
      <c r="C101">
        <v>1</v>
      </c>
      <c r="D101">
        <v>135.19999999999999</v>
      </c>
      <c r="E101" t="s">
        <v>195</v>
      </c>
      <c r="F101">
        <v>135.19999999999999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9A0B-9697-4C85-A798-9B2F9F63BB98}">
  <sheetPr>
    <tabColor theme="4" tint="0.59999389629810485"/>
  </sheetPr>
  <dimension ref="C10:D24"/>
  <sheetViews>
    <sheetView topLeftCell="A8" workbookViewId="0">
      <selection activeCell="G35" sqref="G35"/>
    </sheetView>
  </sheetViews>
  <sheetFormatPr defaultRowHeight="15" x14ac:dyDescent="0.25"/>
  <cols>
    <col min="3" max="3" width="18.42578125" bestFit="1" customWidth="1"/>
    <col min="4" max="4" width="23.140625" bestFit="1" customWidth="1"/>
    <col min="5" max="5" width="20.42578125" bestFit="1" customWidth="1"/>
    <col min="6" max="103" width="20.140625" bestFit="1" customWidth="1"/>
    <col min="104" max="104" width="10.7109375" bestFit="1" customWidth="1"/>
  </cols>
  <sheetData>
    <row r="10" spans="3:4" x14ac:dyDescent="0.25">
      <c r="C10" s="3" t="s">
        <v>202</v>
      </c>
      <c r="D10" t="s">
        <v>216</v>
      </c>
    </row>
    <row r="11" spans="3:4" x14ac:dyDescent="0.25">
      <c r="C11" s="4" t="s">
        <v>215</v>
      </c>
      <c r="D11" s="5"/>
    </row>
    <row r="12" spans="3:4" x14ac:dyDescent="0.25">
      <c r="C12" s="4" t="s">
        <v>203</v>
      </c>
      <c r="D12" s="5">
        <v>7655.84</v>
      </c>
    </row>
    <row r="13" spans="3:4" x14ac:dyDescent="0.25">
      <c r="C13" s="4" t="s">
        <v>212</v>
      </c>
      <c r="D13" s="5">
        <v>19783.64</v>
      </c>
    </row>
    <row r="14" spans="3:4" x14ac:dyDescent="0.25">
      <c r="C14" s="4" t="s">
        <v>206</v>
      </c>
      <c r="D14" s="5">
        <v>6406.92</v>
      </c>
    </row>
    <row r="15" spans="3:4" x14ac:dyDescent="0.25">
      <c r="C15" s="4" t="s">
        <v>210</v>
      </c>
      <c r="D15" s="5">
        <v>17376.18</v>
      </c>
    </row>
    <row r="16" spans="3:4" x14ac:dyDescent="0.25">
      <c r="C16" s="4" t="s">
        <v>204</v>
      </c>
      <c r="D16" s="5">
        <v>10815.71</v>
      </c>
    </row>
    <row r="17" spans="3:4" x14ac:dyDescent="0.25">
      <c r="C17" s="4" t="s">
        <v>208</v>
      </c>
      <c r="D17" s="5">
        <v>9996.9</v>
      </c>
    </row>
    <row r="18" spans="3:4" x14ac:dyDescent="0.25">
      <c r="C18" s="4" t="s">
        <v>213</v>
      </c>
      <c r="D18" s="5">
        <v>1107.48</v>
      </c>
    </row>
    <row r="19" spans="3:4" x14ac:dyDescent="0.25">
      <c r="C19" s="4" t="s">
        <v>207</v>
      </c>
      <c r="D19" s="5">
        <v>10194.85</v>
      </c>
    </row>
    <row r="20" spans="3:4" x14ac:dyDescent="0.25">
      <c r="C20" s="4" t="s">
        <v>205</v>
      </c>
      <c r="D20" s="5">
        <v>9346.43</v>
      </c>
    </row>
    <row r="21" spans="3:4" x14ac:dyDescent="0.25">
      <c r="C21" s="4" t="s">
        <v>209</v>
      </c>
      <c r="D21" s="5">
        <v>13737.74</v>
      </c>
    </row>
    <row r="22" spans="3:4" x14ac:dyDescent="0.25">
      <c r="C22" s="4" t="s">
        <v>211</v>
      </c>
      <c r="D22" s="5">
        <v>11058.01</v>
      </c>
    </row>
    <row r="23" spans="3:4" x14ac:dyDescent="0.25">
      <c r="C23" s="4" t="s">
        <v>214</v>
      </c>
      <c r="D23" s="5">
        <v>10893.61</v>
      </c>
    </row>
    <row r="24" spans="3:4" x14ac:dyDescent="0.25">
      <c r="C24" s="4" t="s">
        <v>201</v>
      </c>
      <c r="D24" s="5">
        <v>128373.31000000001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D4CB-DD7B-4A1E-8511-9A1542385090}">
  <sheetPr>
    <tabColor theme="6" tint="0.59999389629810485"/>
  </sheetPr>
  <dimension ref="A9:X9"/>
  <sheetViews>
    <sheetView showGridLines="0" tabSelected="1" workbookViewId="0">
      <selection activeCell="E27" sqref="E27"/>
    </sheetView>
  </sheetViews>
  <sheetFormatPr defaultRowHeight="15" x14ac:dyDescent="0.25"/>
  <cols>
    <col min="1" max="1" width="18.140625" style="6" customWidth="1"/>
    <col min="2" max="24" width="9.140625" style="7"/>
  </cols>
  <sheetData>
    <row r="9" spans="1:1" x14ac:dyDescent="0.25">
      <c r="A9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8B8B-5FA3-4133-ABA4-5F909B370BEF}">
  <sheetPr>
    <tabColor theme="5"/>
  </sheetPr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Controle</vt:lpstr>
      <vt:lpstr>dashboard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Amaral</dc:creator>
  <cp:lastModifiedBy>Bianca Amaral</cp:lastModifiedBy>
  <dcterms:created xsi:type="dcterms:W3CDTF">2025-01-06T19:48:29Z</dcterms:created>
  <dcterms:modified xsi:type="dcterms:W3CDTF">2025-01-06T21:47:58Z</dcterms:modified>
</cp:coreProperties>
</file>