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esi Multimedia\Business Intelligence\"/>
    </mc:Choice>
  </mc:AlternateContent>
  <xr:revisionPtr revIDLastSave="0" documentId="13_ncr:1_{30E50527-AA34-41B3-BB06-42E3BE3A4F0B}" xr6:coauthVersionLast="47" xr6:coauthVersionMax="47" xr10:uidLastSave="{00000000-0000-0000-0000-000000000000}"/>
  <bookViews>
    <workbookView xWindow="1770" yWindow="1770" windowWidth="21600" windowHeight="12735" activeTab="2" xr2:uid="{FD05674D-E474-457D-9AE7-EA6ADCB60945}"/>
  </bookViews>
  <sheets>
    <sheet name="Accessi per Anno e Mese" sheetId="2" r:id="rId1"/>
    <sheet name="Accessi per Provenienza Anagr." sheetId="1" r:id="rId2"/>
    <sheet name="Accessi Cometa per Capo Area" sheetId="3" r:id="rId3"/>
    <sheet name="Accessi Cometa per Agente" sheetId="5" r:id="rId4"/>
    <sheet name="Accessi Cometa senza Capo Area" sheetId="4" r:id="rId5"/>
  </sheets>
  <calcPr calcId="191029"/>
  <pivotCaches>
    <pivotCache cacheId="48" r:id="rId6"/>
    <pivotCache cacheId="51" r:id="rId7"/>
    <pivotCache cacheId="54" r:id="rId8"/>
    <pivotCache cacheId="57" r:id="rId9"/>
    <pivotCache cacheId="6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D6636-F4DD-41A1-B6CD-D2684DE0A616}" odcFile="C:\Users\bs_turelli\Documents\My Data Sources\EPISQL2021 CesiDW_Cubi Accessi.odc" keepAlive="1" name="EPISQL2021 CesiDW_Cubi Accessi" type="5" refreshedVersion="7" savePassword="1" background="1" saveData="1">
    <dbPr connection="Provider=MSOLAP.8;Password=S4dm1n2021!$;Persist Security Info=True;User ID=CESI\sadmin;Initial Catalog=CesiDW_Cubi;Data Source=EPISQL2021;MDX Compatibility=1;Safety Options=2;MDX Missing Member Mode=Error;Update Isolation Level=2" command="Accessi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EPISQL2021 CesiDW_Cubi Accessi"/>
    <s v="{[Data].[Anno - Mese].[Anno].&amp;[2021]}"/>
    <s v="{[Cliente].[Has Anagrafica Cometa].&amp;[True]}"/>
    <s v="{[Gruppo Agenti].[Capo Area].&amp;[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<sst xmlns="http://schemas.openxmlformats.org/spreadsheetml/2006/main" count="346" uniqueCount="238">
  <si>
    <t>Numero Accessi</t>
  </si>
  <si>
    <t>Numero Pagine Visitate</t>
  </si>
  <si>
    <t>Data.Anno - Mese</t>
  </si>
  <si>
    <t>2021</t>
  </si>
  <si>
    <t>PELIZON MAURO</t>
  </si>
  <si>
    <t>ADVERTISING FRAMEWORK</t>
  </si>
  <si>
    <t>AMADIO ERNESTO</t>
  </si>
  <si>
    <t>ANTONIO VAMPIRELLI</t>
  </si>
  <si>
    <t>ARRIGO ANGELO</t>
  </si>
  <si>
    <t>ATENEO S.A.S.</t>
  </si>
  <si>
    <t>BOLZANI CARLO ALBERTO</t>
  </si>
  <si>
    <t>C.P.O. SNC DI GIUSEPPE RODI</t>
  </si>
  <si>
    <t>CARELLA ALESSANDRO</t>
  </si>
  <si>
    <t>CIABRELLI LORIS</t>
  </si>
  <si>
    <t>COPPOLA SANDRO</t>
  </si>
  <si>
    <t>DIREZIONALE LIGURIA</t>
  </si>
  <si>
    <t>DIREZIONALI</t>
  </si>
  <si>
    <t>EQUILIBRI SAS DI MARIANO ALTAVILLA</t>
  </si>
  <si>
    <t>EURODATA 2000 SRL - COLUCCI DARIO</t>
  </si>
  <si>
    <t>GATTUSO NICOLA</t>
  </si>
  <si>
    <t>GESUINO SCOGLIA</t>
  </si>
  <si>
    <t>IL NEGOZIO GIURIDICO SRL</t>
  </si>
  <si>
    <t>LOPREVITE ANTONIO</t>
  </si>
  <si>
    <t>MASSIMO LORI</t>
  </si>
  <si>
    <t>MY CHOISE PIERANTOGNETTI ANDREA</t>
  </si>
  <si>
    <t>PARTNERUP SRL</t>
  </si>
  <si>
    <t>SEPA SRL</t>
  </si>
  <si>
    <t>TOGNARINI GIUSEPPE</t>
  </si>
  <si>
    <t>TUROLLA PAOLA</t>
  </si>
  <si>
    <t>VAJ ALBERTO</t>
  </si>
  <si>
    <t>VELLUTINO GIANMARIA</t>
  </si>
  <si>
    <t/>
  </si>
  <si>
    <t>ADVERTISING FRAMEWORK INCASSATO</t>
  </si>
  <si>
    <t>AMADIO ERNESTO 50 E 50</t>
  </si>
  <si>
    <t>AMADIO ERNESTO FATTURATO</t>
  </si>
  <si>
    <t>AMADIO ERNESTO INCASSATO</t>
  </si>
  <si>
    <t>ANTONIO VAMPIRELLI 50 E 50</t>
  </si>
  <si>
    <t>ANTONIO VAMPIRELLI FATTURATO</t>
  </si>
  <si>
    <t>ANTONIO VAMPIRELLI INCASSATO</t>
  </si>
  <si>
    <t>ARRIGO ANGELO FATTURATO</t>
  </si>
  <si>
    <t>ATENEO S.A.S. 50 E 50</t>
  </si>
  <si>
    <t>ATENEO S.A.S. FATTURATO</t>
  </si>
  <si>
    <t>ATENEO S.A.S. INCASSATO</t>
  </si>
  <si>
    <t>BOLZANI CARLO ALBERTO FATTURATO</t>
  </si>
  <si>
    <t>BOLZANI CARLO ALBERTO INCASSATO</t>
  </si>
  <si>
    <t>CARELLA ALESSANDRO FATTURATO</t>
  </si>
  <si>
    <t>CIABRELLI LORIS FATTURATO</t>
  </si>
  <si>
    <t>COPPOLA SANDRO FATTURATO</t>
  </si>
  <si>
    <t>DIREZIONALE LIGURIA 50 E 50</t>
  </si>
  <si>
    <t>DIREZIONALE LIGURIA FATTURATO</t>
  </si>
  <si>
    <t>DIREZIONALE LIGURIA INCASSATO</t>
  </si>
  <si>
    <t>EURODATA 2000 SRL - COLUCCI DARIO INCASS</t>
  </si>
  <si>
    <t>GATTUSO NICOLA FATTURATO</t>
  </si>
  <si>
    <t>GATTUSO NICOLA INCASSATO</t>
  </si>
  <si>
    <t>GESUINO SCOGLIA 50 E 50</t>
  </si>
  <si>
    <t>GESUINO SCOGLIA FATTURATO</t>
  </si>
  <si>
    <t>GESUINO SCOGLIA INCASSATO</t>
  </si>
  <si>
    <t>IL NEGOZIO GIURIDICO SRL 50 E 50</t>
  </si>
  <si>
    <t>IL NEGOZIO GIURIDICO SRL FATTURATO</t>
  </si>
  <si>
    <t>IL NEGOZIO GIURIDICO SRL INCASSATO</t>
  </si>
  <si>
    <t>LOPREVITE - DIREZIONALE</t>
  </si>
  <si>
    <t>MARIANO ALTAVILLA INCASSATO</t>
  </si>
  <si>
    <t>MASSIMO LORI 50 E 50</t>
  </si>
  <si>
    <t>MASSIMO LORI FATTURATO</t>
  </si>
  <si>
    <t>MASSIMO LORI INCASSATO</t>
  </si>
  <si>
    <t>PARTENERUP 50 E 50</t>
  </si>
  <si>
    <t>PARTNERUP</t>
  </si>
  <si>
    <t>PARTNERUP FATTURATO</t>
  </si>
  <si>
    <t>PARTNERUP INCASSATO</t>
  </si>
  <si>
    <t>PELIZON MAURO FATTURATO</t>
  </si>
  <si>
    <t>PELIZON MAURO INCASSATO</t>
  </si>
  <si>
    <t>PIERANTOGENTTI ANDREA FATTURATO</t>
  </si>
  <si>
    <t>PIERANTOGNETTI ANDREA INCASSATO</t>
  </si>
  <si>
    <t>RODI GIUSEPPE 50 E 50</t>
  </si>
  <si>
    <t>RODI GIUSEPPE FATTURATO</t>
  </si>
  <si>
    <t>SEPA SRL FATTURATO</t>
  </si>
  <si>
    <t>SEPA SRL INCASSATO</t>
  </si>
  <si>
    <t>TOGNARINI GIUSEPPE 50 E 50</t>
  </si>
  <si>
    <t>TOGNARINI GIUSEPPE FATTURATO</t>
  </si>
  <si>
    <t>TOGNARINI GIUSEPPE INCASSATO</t>
  </si>
  <si>
    <t>VELLUTINO GIANMARIA FATTURATO</t>
  </si>
  <si>
    <t>VELLUTINO GIANMARIA INCASSATO</t>
  </si>
  <si>
    <t>Gruppo Agenti</t>
  </si>
  <si>
    <t>Capo Area</t>
  </si>
  <si>
    <t>Has Anagrafica Cometa</t>
  </si>
  <si>
    <t>False</t>
  </si>
  <si>
    <t>True</t>
  </si>
  <si>
    <t>Provenienza Anagrafica</t>
  </si>
  <si>
    <t>ACCESSI</t>
  </si>
  <si>
    <t>COMETA</t>
  </si>
  <si>
    <t>NOPCOMMERCE</t>
  </si>
  <si>
    <t>Anno</t>
  </si>
  <si>
    <t>2020</t>
  </si>
  <si>
    <t>Mese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</si>
  <si>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</si>
  <si>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</si>
  <si>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</si>
  <si>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</si>
  <si>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</si>
  <si>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</si>
  <si>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</si>
  <si>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</si>
  <si>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</si>
  <si>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</si>
  <si>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</si>
  <si>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</si>
  <si>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Values</t>
  </si>
  <si>
    <t>Codice Cliente</t>
  </si>
  <si>
    <t>CL010626</t>
  </si>
  <si>
    <t>CL012250</t>
  </si>
  <si>
    <t>CL013238</t>
  </si>
  <si>
    <t>CL013328</t>
  </si>
  <si>
    <t>CL014664</t>
  </si>
  <si>
    <t>CL014774</t>
  </si>
  <si>
    <t>CL014828</t>
  </si>
  <si>
    <t>CL015408</t>
  </si>
  <si>
    <t>CL015505</t>
  </si>
  <si>
    <t>CL015892</t>
  </si>
  <si>
    <t>CL015987</t>
  </si>
  <si>
    <t>CL016443</t>
  </si>
  <si>
    <t>CL016519</t>
  </si>
  <si>
    <t>CL016694</t>
  </si>
  <si>
    <t>CL016708</t>
  </si>
  <si>
    <t>CL016955</t>
  </si>
  <si>
    <t>CL017183</t>
  </si>
  <si>
    <t>CL017673</t>
  </si>
  <si>
    <t>CL017822</t>
  </si>
  <si>
    <t>CL017992</t>
  </si>
  <si>
    <t>CL018101</t>
  </si>
  <si>
    <t>CL018151</t>
  </si>
  <si>
    <t>CL018232</t>
  </si>
  <si>
    <t>CL018251</t>
  </si>
  <si>
    <t>CL018347</t>
  </si>
  <si>
    <t>CL018662</t>
  </si>
  <si>
    <t>CL019456</t>
  </si>
  <si>
    <t>CL019738</t>
  </si>
  <si>
    <t>CL019756</t>
  </si>
  <si>
    <t>CL019915</t>
  </si>
  <si>
    <t>Ragione Sociale</t>
  </si>
  <si>
    <t>FODRI MARA</t>
  </si>
  <si>
    <t>FRANCESCHINI MARCO</t>
  </si>
  <si>
    <t>STUDIO PROFESSIONALE ASS. BOVE DIDDI</t>
  </si>
  <si>
    <t>STUDIO QUARTO BURINATO &amp; PARTNERS</t>
  </si>
  <si>
    <t>GUERZONI ALESSIA</t>
  </si>
  <si>
    <t>ADRIANI RUGGIERO</t>
  </si>
  <si>
    <t>RANIERI PAOLO ANTONIO</t>
  </si>
  <si>
    <t>STUDIO BIAZZI BROCCHI SRL</t>
  </si>
  <si>
    <t>BOSCATO LUCIANO</t>
  </si>
  <si>
    <t>AGOSTINI SANDRO</t>
  </si>
  <si>
    <t>FERITI BRUNA</t>
  </si>
  <si>
    <t>CAMICI CLARISSA</t>
  </si>
  <si>
    <t>CASERTA VALENTINA</t>
  </si>
  <si>
    <t>STUDIO MALTINTI - CONSULENTI DEL LAVORO E DOTT. COMM. ASS.</t>
  </si>
  <si>
    <t>KUCICH RUGGERO</t>
  </si>
  <si>
    <t>STUDIO COMM.LE TRIBUTARIO GRIECO</t>
  </si>
  <si>
    <t>ANTONUTTI PAOLO</t>
  </si>
  <si>
    <t>STUDIO COMMERCIALISTA FABBIANI GIOVANNA</t>
  </si>
  <si>
    <t>BALATA MARCELLA</t>
  </si>
  <si>
    <t>Marco Bazzani</t>
  </si>
  <si>
    <t>DOMINI LAILA DANIA</t>
  </si>
  <si>
    <t>LORENZETTI GIOVANNI</t>
  </si>
  <si>
    <t>STUDIO FERRARESE ASS. PROFESSIONALE DI F</t>
  </si>
  <si>
    <t>STUDIO CHIAMETTI ANTONELLA</t>
  </si>
  <si>
    <t>Paolo rossi</t>
  </si>
  <si>
    <t>GARATTI MAURIZIO</t>
  </si>
  <si>
    <t>LAURA ALBERTIN</t>
  </si>
  <si>
    <t>LEONE PAOLO</t>
  </si>
  <si>
    <t>ALESSANDRA SARTORE DOTTORE COMMERCIALIST</t>
  </si>
  <si>
    <t>ANDREA FITTIZIO</t>
  </si>
  <si>
    <t>Email</t>
  </si>
  <si>
    <t>mara.fodri@gmail.com</t>
  </si>
  <si>
    <t>marco@franceschinistudio.it</t>
  </si>
  <si>
    <t>studiobovediddi@studiobovediddi.it</t>
  </si>
  <si>
    <t>veronica.quarto@studioquarto.com</t>
  </si>
  <si>
    <t>aleguerzoni@tiscali.it</t>
  </si>
  <si>
    <t>ruggieroadriani@tiscali.it</t>
  </si>
  <si>
    <t>pr@studiopaoloranieri.it</t>
  </si>
  <si>
    <t>biazzi@studiobiazzibrocchi.it</t>
  </si>
  <si>
    <t>segreteria@studioboscato.com</t>
  </si>
  <si>
    <t>sandro_agostini@libero.it</t>
  </si>
  <si>
    <t>mc.studioassociato@tiscali.it</t>
  </si>
  <si>
    <t>clarissa.camici@studio-camici.it</t>
  </si>
  <si>
    <t>info@studiocasertabronte.it</t>
  </si>
  <si>
    <t>grazia@studioassociatomaltinti.it</t>
  </si>
  <si>
    <t>studioruggerokucich@gmail.com</t>
  </si>
  <si>
    <t>fabrizio.grieco@gdconsult.it</t>
  </si>
  <si>
    <t>paolo.antonutti@tin.it</t>
  </si>
  <si>
    <t>giovanna.fabbiani@fastwebnet.it</t>
  </si>
  <si>
    <t>balata.marcella@atitributaristi.it</t>
  </si>
  <si>
    <t>marco.bazzani@studioghinato.net</t>
  </si>
  <si>
    <t>st.ass.quiriconi.domini@tin.it</t>
  </si>
  <si>
    <t>marco-lorenzetti@virgilio.it</t>
  </si>
  <si>
    <t>smororigobello@rferrarese.it</t>
  </si>
  <si>
    <t>info@studiochiametti.com</t>
  </si>
  <si>
    <t>p.rossi@studiopaolorossi.it</t>
  </si>
  <si>
    <t>maurizio@studio-garatti.it</t>
  </si>
  <si>
    <t>laura@vadum.it</t>
  </si>
  <si>
    <t>info@studiopaololeone.it</t>
  </si>
  <si>
    <t>alessandra.sartore@studioasartore.it</t>
  </si>
  <si>
    <t>giuggioli@gmail.com</t>
  </si>
  <si>
    <t>Grand Total</t>
  </si>
  <si>
    <t>CESI\PartnerUp</t>
  </si>
  <si>
    <t>amministrazione@partnerup.it</t>
  </si>
  <si>
    <t>CESI\Mauro Pelizon</t>
  </si>
  <si>
    <t>mauro.pelizon@cesimultimedia.com</t>
  </si>
  <si>
    <t>CESI\Massimo Lori</t>
  </si>
  <si>
    <t>massimo.lori@cesimultimedia.com</t>
  </si>
  <si>
    <t>CESI\Giuseppe Rodi</t>
  </si>
  <si>
    <t>g.rodi@cposanremo.it</t>
  </si>
  <si>
    <t>CESI\Giammaria Vellutino</t>
  </si>
  <si>
    <t>g.vellutino@gmail.com</t>
  </si>
  <si>
    <t>CESI\Gesuino Scoglia</t>
  </si>
  <si>
    <t>gesuino.scoglia@cesimultimedia.com</t>
  </si>
  <si>
    <t>CESI\Ernesto Amadio</t>
  </si>
  <si>
    <t>ernesto.amadio@cesimultimedia.com</t>
  </si>
  <si>
    <t>CESI\Daniele Vincenti</t>
  </si>
  <si>
    <t>ateneo@cesimultimedia.com</t>
  </si>
  <si>
    <t>CESI\Carlo Bolzani</t>
  </si>
  <si>
    <t>carlo.bolzani@cesimultimedia.com</t>
  </si>
  <si>
    <t>CESI\Antonio Vampirelli</t>
  </si>
  <si>
    <t>a.vampo@gmail.com</t>
  </si>
  <si>
    <t>CESI\Alessandro Conzadori</t>
  </si>
  <si>
    <t>alessandro.conzadori@cesimultimedia.com</t>
  </si>
  <si>
    <t>CESI\Alessandro Carella</t>
  </si>
  <si>
    <t>alessandro.carella@cesimultimedia.com</t>
  </si>
  <si>
    <t>ADUser</t>
  </si>
  <si>
    <t>Agente</t>
  </si>
  <si>
    <t>CapoArea</t>
  </si>
  <si>
    <t>InvioEmail</t>
  </si>
  <si>
    <t>VERIFICARE E COMPILARE</t>
  </si>
  <si>
    <t>X</t>
  </si>
  <si>
    <t>Import.Agenti (attuale)</t>
  </si>
  <si>
    <t>angela.battaglia01@gmail.com</t>
  </si>
  <si>
    <t>CL019916</t>
  </si>
  <si>
    <t>ANGELA FITTIZIO</t>
  </si>
  <si>
    <t>telefono@gmail.com</t>
  </si>
  <si>
    <t>CL019873</t>
  </si>
  <si>
    <t>ABBONATO FITTIZIO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</si>
</sst>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#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AC093397-6A96-4F31-908B-DE19CB9183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2.889506481479" backgroundQuery="1" createdVersion="6" refreshedVersion="7" minRefreshableVersion="3" recordCount="0" supportSubquery="1" supportAdvancedDrill="1" xr:uid="{0BE7DD46-1C4D-4D38-A59D-C74B214ADD55}">
  <cacheSource type="external" connectionId="1"/>
  <cacheFields count="14">
    <cacheField name="[Measures].[Numero Accessi]" caption="Numero Accessi" numFmtId="0" hierarchy="107" level="32767"/>
    <cacheField name="[Measures].[Numero Pagine Visitate]" caption="Numero Pagine Visitate" numFmtId="0" hierarchy="108" level="32767"/>
    <cacheField name="[Data].[Anno - Mese].[Anno]" caption="Anno" numFmtId="0" hierarchy="34" level="1">
      <sharedItems containsSemiMixedTypes="0" containsString="0"/>
    </cacheField>
    <cacheField name="[Data].[Anno - Mese].[Anno Mese]" caption="Anno Mese" numFmtId="0" hierarchy="34" level="2">
      <sharedItems containsSemiMixedTypes="0" containsString="0"/>
    </cacheField>
    <cacheField name="[Data].[Anno - Mese].[PK Data]" caption="PK Data" numFmtId="0" hierarchy="34" level="3">
      <sharedItems containsSemiMixedTypes="0" containsString="0"/>
    </cacheField>
    <cacheField name="[Data].[Anno - Mese].[PK Data].[Anno]" caption="Anno" propertyName="Anno" numFmtId="0" hierarchy="34" level="3" memberPropertyField="1">
      <sharedItems containsSemiMixedTypes="0" containsString="0"/>
    </cacheField>
    <cacheField name="[Data].[Anno - Mese].[PK Data].[Anno Mese]" caption="Anno Mese" propertyName="Anno Mese" numFmtId="0" hierarchy="34" level="3" memberPropertyField="1">
      <sharedItems containsSemiMixedTypes="0" containsString="0"/>
    </cacheField>
    <cacheField name="[Data].[Anno - Mese].[PK Data].[Anno Settimana]" caption="Anno Settimana" propertyName="Anno Settimana" numFmtId="0" hierarchy="34" level="3" memberPropertyField="1">
      <sharedItems containsSemiMixedTypes="0" containsString="0"/>
    </cacheField>
    <cacheField name="[Data].[Anno - Mese].[PK Data].[Mese]" caption="Mese" propertyName="Mese" numFmtId="0" hierarchy="34" level="3" memberPropertyField="1">
      <sharedItems containsSemiMixedTypes="0" containsString="0"/>
    </cacheField>
    <cacheField name="[Data].[Anno - Mese].[PK Data].[Settimana]" caption="Settimana" propertyName="Settimana" numFmtId="0" hierarchy="34" level="3" memberPropertyField="1">
      <sharedItems containsSemiMixedTypes="0" containsString="0"/>
    </cacheField>
    <cacheField name="[Cliente].[Has Anagrafica Cometa].[Has Anagrafica Cometa]" caption="Has Anagrafica Cometa" numFmtId="0" hierarchy="8" level="1">
      <sharedItems count="1">
        <s v="[Cliente].[Has Anagrafica Cometa].&amp;[True]" c="True"/>
      </sharedItems>
    </cacheField>
    <cacheField name="[Gruppo Agenti].[Gruppo Agenti].[Gruppo Agenti]" caption="Gruppo Agenti" numFmtId="0" hierarchy="98" level="1">
      <sharedItems count="63">
        <s v="[Gruppo Agenti].[Gruppo Agenti].&amp;[]" c=""/>
        <s v="[Gruppo Agenti].[Gruppo Agenti].&amp;[ADVERTISING FRAMEWORK INCASSATO]" c="ADVERTISING FRAMEWORK INCASSATO"/>
        <s v="[Gruppo Agenti].[Gruppo Agenti].&amp;[AMADIO ERNESTO]" c="AMADIO ERNESTO"/>
        <s v="[Gruppo Agenti].[Gruppo Agenti].&amp;[AMADIO ERNESTO 50 E 50]" c="AMADIO ERNESTO 50 E 50"/>
        <s v="[Gruppo Agenti].[Gruppo Agenti].&amp;[AMADIO ERNESTO FATTURATO]" c="AMADIO ERNESTO FATTURATO"/>
        <s v="[Gruppo Agenti].[Gruppo Agenti].&amp;[AMADIO ERNESTO INCASSATO]" c="AMADIO ERNESTO INCASSATO"/>
        <s v="[Gruppo Agenti].[Gruppo Agenti].&amp;[ANTONIO VAMPIRELLI]" c="ANTONIO VAMPIRELLI"/>
        <s v="[Gruppo Agenti].[Gruppo Agenti].&amp;[ANTONIO VAMPIRELLI 50 E 50]" c="ANTONIO VAMPIRELLI 50 E 50"/>
        <s v="[Gruppo Agenti].[Gruppo Agenti].&amp;[ANTONIO VAMPIRELLI FATTURATO]" c="ANTONIO VAMPIRELLI FATTURATO"/>
        <s v="[Gruppo Agenti].[Gruppo Agenti].&amp;[ANTONIO VAMPIRELLI INCASSATO]" c="ANTONIO VAMPIRELLI INCASSATO"/>
        <s v="[Gruppo Agenti].[Gruppo Agenti].&amp;[ARRIGO ANGELO FATTURATO]" c="ARRIGO ANGELO FATTURATO"/>
        <s v="[Gruppo Agenti].[Gruppo Agenti].&amp;[ATENEO S.A.S.]" c="ATENEO S.A.S."/>
        <s v="[Gruppo Agenti].[Gruppo Agenti].&amp;[ATENEO S.A.S. 50 E 50]" c="ATENEO S.A.S. 50 E 50"/>
        <s v="[Gruppo Agenti].[Gruppo Agenti].&amp;[ATENEO S.A.S. FATTURATO]" c="ATENEO S.A.S. FATTURATO"/>
        <s v="[Gruppo Agenti].[Gruppo Agenti].&amp;[ATENEO S.A.S. INCASSATO]" c="ATENEO S.A.S. INCASSATO"/>
        <s v="[Gruppo Agenti].[Gruppo Agenti].&amp;[BOLZANI CARLO ALBERTO FATTURATO]" c="BOLZANI CARLO ALBERTO FATTURATO"/>
        <s v="[Gruppo Agenti].[Gruppo Agenti].&amp;[BOLZANI CARLO ALBERTO INCASSATO]" c="BOLZANI CARLO ALBERTO INCASSATO"/>
        <s v="[Gruppo Agenti].[Gruppo Agenti].&amp;[CARELLA ALESSANDRO FATTURATO]" c="CARELLA ALESSANDRO FATTURATO"/>
        <s v="[Gruppo Agenti].[Gruppo Agenti].&amp;[CIABRELLI LORIS FATTURATO]" c="CIABRELLI LORIS FATTURATO"/>
        <s v="[Gruppo Agenti].[Gruppo Agenti].&amp;[COPPOLA SANDRO FATTURATO]" c="COPPOLA SANDRO FATTURATO"/>
        <s v="[Gruppo Agenti].[Gruppo Agenti].&amp;[DIREZIONALE LIGURIA 50 E 50]" c="DIREZIONALE LIGURIA 50 E 50"/>
        <s v="[Gruppo Agenti].[Gruppo Agenti].&amp;[DIREZIONALE LIGURIA FATTURATO]" c="DIREZIONALE LIGURIA FATTURATO"/>
        <s v="[Gruppo Agenti].[Gruppo Agenti].&amp;[DIREZIONALE LIGURIA INCASSATO]" c="DIREZIONALE LIGURIA INCASSATO"/>
        <s v="[Gruppo Agenti].[Gruppo Agenti].&amp;[DIREZIONALI]" c="DIREZIONALI"/>
        <s v="[Gruppo Agenti].[Gruppo Agenti].&amp;[EURODATA 2000 SRL - COLUCCI DARIO INCASS]" c="EURODATA 2000 SRL - COLUCCI DARIO INCASS"/>
        <s v="[Gruppo Agenti].[Gruppo Agenti].&amp;[GATTUSO NICOLA FATTURATO]" c="GATTUSO NICOLA FATTURATO"/>
        <s v="[Gruppo Agenti].[Gruppo Agenti].&amp;[GATTUSO NICOLA INCASSATO]" c="GATTUSO NICOLA INCASSATO"/>
        <s v="[Gruppo Agenti].[Gruppo Agenti].&amp;[GESUINO SCOGLIA]" c="GESUINO SCOGLIA"/>
        <s v="[Gruppo Agenti].[Gruppo Agenti].&amp;[GESUINO SCOGLIA 50 E 50]" c="GESUINO SCOGLIA 50 E 50"/>
        <s v="[Gruppo Agenti].[Gruppo Agenti].&amp;[GESUINO SCOGLIA FATTURATO]" c="GESUINO SCOGLIA FATTURATO"/>
        <s v="[Gruppo Agenti].[Gruppo Agenti].&amp;[GESUINO SCOGLIA INCASSATO]" c="GESUINO SCOGLIA INCASSATO"/>
        <s v="[Gruppo Agenti].[Gruppo Agenti].&amp;[IL NEGOZIO GIURIDICO SRL]" c="IL NEGOZIO GIURIDICO SRL"/>
        <s v="[Gruppo Agenti].[Gruppo Agenti].&amp;[IL NEGOZIO GIURIDICO SRL 50 E 50]" c="IL NEGOZIO GIURIDICO SRL 50 E 50"/>
        <s v="[Gruppo Agenti].[Gruppo Agenti].&amp;[IL NEGOZIO GIURIDICO SRL FATTURATO]" c="IL NEGOZIO GIURIDICO SRL FATTURATO"/>
        <s v="[Gruppo Agenti].[Gruppo Agenti].&amp;[IL NEGOZIO GIURIDICO SRL INCASSATO]" c="IL NEGOZIO GIURIDICO SRL INCASSATO"/>
        <s v="[Gruppo Agenti].[Gruppo Agenti].&amp;[LOPREVITE - DIREZIONALE]" c="LOPREVITE - DIREZIONALE"/>
        <s v="[Gruppo Agenti].[Gruppo Agenti].&amp;[MARIANO ALTAVILLA INCASSATO]" c="MARIANO ALTAVILLA INCASSATO"/>
        <s v="[Gruppo Agenti].[Gruppo Agenti].&amp;[MASSIMO LORI 50 E 50]" c="MASSIMO LORI 50 E 50"/>
        <s v="[Gruppo Agenti].[Gruppo Agenti].&amp;[MASSIMO LORI FATTURATO]" c="MASSIMO LORI FATTURATO"/>
        <s v="[Gruppo Agenti].[Gruppo Agenti].&amp;[MASSIMO LORI INCASSATO]" c="MASSIMO LORI INCASSATO"/>
        <s v="[Gruppo Agenti].[Gruppo Agenti].&amp;[PARTENERUP 50 E 50]" c="PARTENERUP 50 E 50"/>
        <s v="[Gruppo Agenti].[Gruppo Agenti].&amp;[PARTNERUP]" c="PARTNERUP"/>
        <s v="[Gruppo Agenti].[Gruppo Agenti].&amp;[PARTNERUP FATTURATO]" c="PARTNERUP FATTURATO"/>
        <s v="[Gruppo Agenti].[Gruppo Agenti].&amp;[PARTNERUP INCASSATO]" c="PARTNERUP INCASSATO"/>
        <s v="[Gruppo Agenti].[Gruppo Agenti].&amp;[PELIZON MAURO]" c="PELIZON MAURO"/>
        <s v="[Gruppo Agenti].[Gruppo Agenti].&amp;[PELIZON MAURO FATTURATO]" c="PELIZON MAURO FATTURATO"/>
        <s v="[Gruppo Agenti].[Gruppo Agenti].&amp;[PELIZON MAURO INCASSATO]" c="PELIZON MAURO INCASSATO"/>
        <s v="[Gruppo Agenti].[Gruppo Agenti].&amp;[PIERANTOGENTTI ANDREA FATTURATO]" c="PIERANTOGENTTI ANDREA FATTURATO"/>
        <s v="[Gruppo Agenti].[Gruppo Agenti].&amp;[PIERANTOGNETTI ANDREA INCASSATO]" c="PIERANTOGNETTI ANDREA INCASSATO"/>
        <s v="[Gruppo Agenti].[Gruppo Agenti].&amp;[RODI GIUSEPPE 50 E 50]" c="RODI GIUSEPPE 50 E 50"/>
        <s v="[Gruppo Agenti].[Gruppo Agenti].&amp;[RODI GIUSEPPE FATTURATO]" c="RODI GIUSEPPE FATTURATO"/>
        <s v="[Gruppo Agenti].[Gruppo Agenti].&amp;[SEPA SRL]" c="SEPA SRL"/>
        <s v="[Gruppo Agenti].[Gruppo Agenti].&amp;[SEPA SRL FATTURATO]" c="SEPA SRL FATTURATO"/>
        <s v="[Gruppo Agenti].[Gruppo Agenti].&amp;[SEPA SRL INCASSATO]" c="SEPA SRL INCASSATO"/>
        <s v="[Gruppo Agenti].[Gruppo Agenti].&amp;[TOGNARINI GIUSEPPE]" c="TOGNARINI GIUSEPPE"/>
        <s v="[Gruppo Agenti].[Gruppo Agenti].&amp;[TOGNARINI GIUSEPPE 50 E 50]" c="TOGNARINI GIUSEPPE 50 E 50"/>
        <s v="[Gruppo Agenti].[Gruppo Agenti].&amp;[TOGNARINI GIUSEPPE FATTURATO]" c="TOGNARINI GIUSEPPE FATTURATO"/>
        <s v="[Gruppo Agenti].[Gruppo Agenti].&amp;[TOGNARINI GIUSEPPE INCASSATO]" c="TOGNARINI GIUSEPPE INCASSATO"/>
        <s v="[Gruppo Agenti].[Gruppo Agenti].&amp;[TUROLLA PAOLA]" c="TUROLLA PAOLA"/>
        <s v="[Gruppo Agenti].[Gruppo Agenti].&amp;[VAJ ALBERTO]" c="VAJ ALBERTO"/>
        <s v="[Gruppo Agenti].[Gruppo Agenti].&amp;[VELLUTINO GIANMARIA]" c="VELLUTINO GIANMARIA"/>
        <s v="[Gruppo Agenti].[Gruppo Agenti].&amp;[VELLUTINO GIANMARIA FATTURATO]" c="VELLUTINO GIANMARIA FATTURATO"/>
        <s v="[Gruppo Agenti].[Gruppo Agenti].&amp;[VELLUTINO GIANMARIA INCASSATO]" c="VELLUTINO GIANMARIA INCASSATO"/>
      </sharedItems>
    </cacheField>
    <cacheField name="[Gruppo Agenti].[Capo Area].[Capo Area]" caption="Capo Area" numFmtId="0" hierarchy="97" level="1">
      <sharedItems count="28">
        <s v="[Gruppo Agenti].[Capo Area].&amp;[]" c=""/>
        <s v="[Gruppo Agenti].[Capo Area].&amp;[ADVERTISING FRAMEWORK]" c="ADVERTISING FRAMEWORK"/>
        <s v="[Gruppo Agenti].[Capo Area].&amp;[AMADIO ERNESTO]" c="AMADIO ERNESTO"/>
        <s v="[Gruppo Agenti].[Capo Area].&amp;[ANTONIO VAMPIRELLI]" c="ANTONIO VAMPIRELLI"/>
        <s v="[Gruppo Agenti].[Capo Area].&amp;[ARRIGO ANGELO]" c="ARRIGO ANGELO"/>
        <s v="[Gruppo Agenti].[Capo Area].&amp;[ATENEO S.A.S.]" c="ATENEO S.A.S."/>
        <s v="[Gruppo Agenti].[Capo Area].&amp;[BOLZANI CARLO ALBERTO]" c="BOLZANI CARLO ALBERTO"/>
        <s v="[Gruppo Agenti].[Capo Area].&amp;[C.P.O. SNC DI GIUSEPPE RODI]" c="C.P.O. SNC DI GIUSEPPE RODI"/>
        <s v="[Gruppo Agenti].[Capo Area].&amp;[CARELLA ALESSANDRO]" c="CARELLA ALESSANDRO"/>
        <s v="[Gruppo Agenti].[Capo Area].&amp;[CIABRELLI LORIS]" c="CIABRELLI LORIS"/>
        <s v="[Gruppo Agenti].[Capo Area].&amp;[COPPOLA SANDRO]" c="COPPOLA SANDRO"/>
        <s v="[Gruppo Agenti].[Capo Area].&amp;[DIREZIONALE LIGURIA]" c="DIREZIONALE LIGURIA"/>
        <s v="[Gruppo Agenti].[Capo Area].&amp;[DIREZIONALI]" c="DIREZIONALI"/>
        <s v="[Gruppo Agenti].[Capo Area].&amp;[EQUILIBRI SAS DI MARIANO ALTAVILLA]" c="EQUILIBRI SAS DI MARIANO ALTAVILLA"/>
        <s v="[Gruppo Agenti].[Capo Area].&amp;[EURODATA 2000 SRL - COLUCCI DARIO]" c="EURODATA 2000 SRL - COLUCCI DARIO"/>
        <s v="[Gruppo Agenti].[Capo Area].&amp;[GATTUSO NICOLA]" c="GATTUSO NICOLA"/>
        <s v="[Gruppo Agenti].[Capo Area].&amp;[GESUINO SCOGLIA]" c="GESUINO SCOGLIA"/>
        <s v="[Gruppo Agenti].[Capo Area].&amp;[IL NEGOZIO GIURIDICO SRL]" c="IL NEGOZIO GIURIDICO SRL"/>
        <s v="[Gruppo Agenti].[Capo Area].&amp;[LOPREVITE ANTONIO]" c="LOPREVITE ANTONIO"/>
        <s v="[Gruppo Agenti].[Capo Area].&amp;[MASSIMO LORI]" c="MASSIMO LORI"/>
        <s v="[Gruppo Agenti].[Capo Area].&amp;[MY CHOISE PIERANTOGNETTI ANDREA]" c="MY CHOISE PIERANTOGNETTI ANDREA"/>
        <s v="[Gruppo Agenti].[Capo Area].&amp;[PARTNERUP SRL]" c="PARTNERUP SRL"/>
        <s v="[Gruppo Agenti].[Capo Area].&amp;[PELIZON MAURO]" c="PELIZON MAURO"/>
        <s v="[Gruppo Agenti].[Capo Area].&amp;[SEPA SRL]" c="SEPA SRL"/>
        <s v="[Gruppo Agenti].[Capo Area].&amp;[TOGNARINI GIUSEPPE]" c="TOGNARINI GIUSEPPE"/>
        <s v="[Gruppo Agenti].[Capo Area].&amp;[TUROLLA PAOLA]" c="TUROLLA PAOLA"/>
        <s v="[Gruppo Agenti].[Capo Area].&amp;[VAJ ALBERTO]" c="VAJ ALBERTO"/>
        <s v="[Gruppo Agenti].[Capo Area].&amp;[VELLUTINO GIANMARIA]" c="VELLUTINO GIANMARIA"/>
      </sharedItems>
    </cacheField>
    <cacheField name="[Data].[Anno - Mese].[PK Data].[Data]" caption="Data" propertyName="Data" numFmtId="0" hierarchy="34" level="3" memberPropertyField="1">
      <sharedItems containsSemiMixedTypes="0" containsString="0"/>
    </cacheField>
  </cacheFields>
  <cacheHierarchies count="114">
    <cacheHierarchy uniqueName="[Cliente].[Agente]" caption="Agente" attribute="1" defaultMemberUniqueName="[Cliente].[Agente].[All]" allUniqueName="[Cliente].[Agente].[All]" dimensionUniqueName="[Cliente]" displayFolder="" count="0" unbalanced="0"/>
    <cacheHierarchy uniqueName="[Cliente].[CAP]" caption="CAP" attribute="1" defaultMemberUniqueName="[Cliente].[CAP].[All]" allUniqueName="[Cliente].[CAP].[All]" dimensionUniqueName="[Cliente]" displayFolder="" count="0" unbalanced="0"/>
    <cacheHierarchy uniqueName="[Cliente].[Cellulare]" caption="Cellulare" attribute="1" defaultMemberUniqueName="[Cliente].[Cellulare].[All]" allUniqueName="[Cliente].[Cellulare].[All]" dimensionUniqueName="[Cliente]" displayFolder="" count="0" unbalanced="0"/>
    <cacheHierarchy uniqueName="[Cliente].[Codice Cliente]" caption="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odice Fiscale" attribute="1" defaultMemberUniqueName="[Cliente].[Codice Fiscale].[All]" allUniqueName="[Cliente].[Codice Fiscale].[All]" dimensionUniqueName="[Cliente]" displayFolder="" count="0" unbalanced="0"/>
    <cacheHierarchy uniqueName="[Cliente].[Cognome]" caption="Cognome" attribute="1" defaultMemberUniqueName="[Cliente].[Cognome].[All]" allUniqueName="[Cliente].[Cognome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Has Anagrafica Cometa]" caption="Has Anagrafica Cometa" attribute="1" defaultMemberUniqueName="[Cliente].[Has Anagrafica Cometa].[All]" allUniqueName="[Cliente].[Has Anagrafica Cometa].[All]" dimensionUniqueName="[Cliente]" displayFolder="" count="2" unbalanced="0">
      <fieldsUsage count="2">
        <fieldUsage x="-1"/>
        <fieldUsage x="10"/>
      </fieldsUsage>
    </cacheHierarchy>
    <cacheHierarchy uniqueName="[Cliente].[Has Anagrafica My Solution]" caption="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ID Anagrafica Cometa" attribute="1" defaultMemberUniqueName="[Cliente].[ID Anagrafica Cometa].[All]" allUniqueName="[Cliente].[ID Anagrafica Cometa].[All]" dimensionUniqueName="[Cliente]" displayFolder="" count="0" unbalanced="0"/>
    <cacheHierarchy uniqueName="[Cliente].[ID Soggetto Commerciale]" caption="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Indirizzo" attribute="1" defaultMemberUniqueName="[Cliente].[Indirizzo].[All]" allUniqueName="[Cliente].[Indirizzo].[All]" dimensionUniqueName="[Cliente]" displayFolder="" count="0" unbalanced="0"/>
    <cacheHierarchy uniqueName="[Cliente].[Is Abbonato]" caption="Is Abbonato" attribute="1" defaultMemberUniqueName="[Cliente].[Is Abbonato].[All]" allUniqueName="[Cliente].[Is Abbonato].[All]" dimensionUniqueName="[Cliente]" displayFolder="" count="0" unbalanced="0"/>
    <cacheHierarchy uniqueName="[Cliente].[Is Attivo]" caption="Is Attivo" attribute="1" defaultMemberUniqueName="[Cliente].[Is Attivo].[All]" allUniqueName="[Cliente].[Is Attivo].[All]" dimensionUniqueName="[Cliente]" displayFolder="" count="0" unbalanced="0"/>
    <cacheHierarchy uniqueName="[Cliente].[Is Deleted]" caption="Is Deleted" attribute="1" defaultMemberUniqueName="[Cliente].[Is Deleted].[All]" allUniqueName="[Cliente].[Is Deleted].[All]" dimensionUniqueName="[Cliente]" displayFolder="" count="0" unbalanced="0"/>
    <cacheHierarchy uniqueName="[Cliente].[Localita]" caption="Localita" attribute="1" defaultMemberUniqueName="[Cliente].[Localita].[All]" allUniqueName="[Cliente].[Localita].[All]" dimensionUniqueName="[Cliente]" displayFolder="" count="0" unbalanced="0"/>
    <cacheHierarchy uniqueName="[Cliente].[Macroregione]" caption="Macroregione" attribute="1" defaultMemberUniqueName="[Cliente].[Macroregione].[All]" allUniqueName="[Cliente].[Macroregione].[All]" dimensionUniqueName="[Cliente]" displayFolder="" count="0" unbalanced="0"/>
    <cacheHierarchy uniqueName="[Cliente].[Motivo Disdetta]" caption="Motivo Disdetta" attribute="1" defaultMemberUniqueName="[Cliente].[Motivo Disdetta].[All]" allUniqueName="[Cliente].[Motivo Disdetta].[All]" dimensionUniqueName="[Cliente]" displayFolder="" count="0" unbalanced="0"/>
    <cacheHierarchy uniqueName="[Cliente].[Nazione]" caption="Nazione" attribute="1" defaultMemberUniqueName="[Cliente].[Nazione].[All]" allUniqueName="[Cliente].[Nazione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Partita IVA]" caption="Partita IVA" attribute="1" defaultMemberUniqueName="[Cliente].[Partita IVA].[All]" allUniqueName="[Cliente].[Partita IVA].[All]" dimensionUniqueName="[Cliente]" displayFolder="" count="0" unbalanced="0"/>
    <cacheHierarchy uniqueName="[Cliente].[PK Cliente]" caption="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Provincia" attribute="1" defaultMemberUniqueName="[Cliente].[Provincia].[All]" allUniqueName="[Cliente].[Provincia].[All]" dimensionUniqueName="[Cliente]" displayFolder="" count="0" unbalanced="0"/>
    <cacheHierarchy uniqueName="[Cliente].[Ragione Sociale]" caption="Ragione Sociale" attribute="1" defaultMemberUniqueName="[Cliente].[Ragione Sociale].[All]" allUniqueName="[Cliente].[Ragione Sociale].[All]" dimensionUniqueName="[Cliente]" displayFolder="" count="0" unbalanced="0"/>
    <cacheHierarchy uniqueName="[Cliente].[Regione]" caption="Regione" attribute="1" defaultMemberUniqueName="[Cliente].[Regione].[All]" allUniqueName="[Cliente].[Regione].[All]" dimensionUniqueName="[Cliente]" displayFolder="" count="0" unbalanced="0"/>
    <cacheHierarchy uniqueName="[Cliente].[Telefono]" caption="Telefono" attribute="1" defaultMemberUniqueName="[Cliente].[Telefono].[All]" allUniqueName="[Cliente].[Telefono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Data].[Anno]" caption="Data.Anno" attribute="1" time="1" defaultMemberUniqueName="[Data].[Anno].[All]" allUniqueName="[Data].[Anno].[All]" dimensionUniqueName="[Data]" displayFolder="" count="0" unbalanced="0"/>
    <cacheHierarchy uniqueName="[Data].[Anno - Mese]" caption="Data.Anno - Mese" time="1" defaultMemberUniqueName="[Data].[Anno - Mese].[All]" allUniqueName="[Data].[Anno - Mese].[All]" dimensionUniqueName="[Data]" displayFolder="" count="4" unbalanced="0">
      <fieldsUsage count="4">
        <fieldUsage x="-1"/>
        <fieldUsage x="2"/>
        <fieldUsage x="3"/>
        <fieldUsage x="4"/>
      </fieldsUsage>
    </cacheHierarchy>
    <cacheHierarchy uniqueName="[Data].[Anno - Settimana]" caption="Data.Anno - Settimana" time="1" defaultMemberUniqueName="[Data].[Anno - Settimana].[All]" allUniqueName="[Data].[Anno - Settimana].[All]" dimensionUniqueName="[Data]" displayFolder="" count="0" unbalanced="0"/>
    <cacheHierarchy uniqueName="[Data].[Anno Mese]" caption="Data.Anno Mese" attribute="1" time="1" defaultMemberUniqueName="[Data].[Anno Mese].[All]" allUniqueName="[Data].[Anno Mese].[All]" dimensionUniqueName="[Data]" displayFolder="" count="0" unbalanced="0"/>
    <cacheHierarchy uniqueName="[Data].[Anno Settimana]" caption="Data.Anno Settimana" attribute="1" time="1" defaultMemberUniqueName="[Data].[Anno Settimana].[All]" allUniqueName="[Data].[Anno Settimana].[All]" dimensionUniqueName="[Data]" displayFolder="" count="0" unbalanced="0"/>
    <cacheHierarchy uniqueName="[Data].[Data]" caption="Data.Data" attribute="1" time="1" defaultMemberUniqueName="[Data].[Data].[All]" allUniqueName="[Data].[Data].[All]" dimensionUniqueName="[Data]" displayFolder="" count="0" unbalanced="0"/>
    <cacheHierarchy uniqueName="[Data].[Mese]" caption="Data.Mese" attribute="1" time="1" defaultMemberUniqueName="[Data].[Mese].[All]" allUniqueName="[Data].[Mese].[All]" dimensionUniqueName="[Data]" displayFolder="" count="0" unbalanced="0"/>
    <cacheHierarchy uniqueName="[Data].[PK Data]" caption="Data.PK Data" attribute="1" time="1" keyAttribute="1" defaultMemberUniqueName="[Data].[PK Data].[All]" allUniqueName="[Data].[PK Data].[All]" dimensionUniqueName="[Data]" displayFolder="" count="0" memberValueDatatype="7" unbalanced="0"/>
    <cacheHierarchy uniqueName="[Data].[Settimana]" caption="Data.Settimana" attribute="1" time="1" defaultMemberUniqueName="[Data].[Settimana].[All]" allUniqueName="[Data].[Settimana].[All]" dimensionUniqueName="[Data]" displayFolder="" count="0" unbalanced="0"/>
    <cacheHierarchy uniqueName="[Data Creazione].[Anno]" caption="Data Creazione.Anno" attribute="1" time="1" defaultMemberUniqueName="[Data Creazione].[Anno].[All]" allUniqueName="[Data Creazione].[Anno].[All]" dimensionUniqueName="[Data Creazione]" displayFolder="" count="0" unbalanced="0"/>
    <cacheHierarchy uniqueName="[Data Creazione].[Anno - Mese]" caption="Data Creazione.Anno - Mese" time="1" defaultMemberUniqueName="[Data Creazione].[Anno - Mese].[All]" allUniqueName="[Data Creazione].[Anno - Mese].[All]" dimensionUniqueName="[Data Creazione]" displayFolder="" count="0" unbalanced="0"/>
    <cacheHierarchy uniqueName="[Data Creazione].[Anno - Settimana]" caption="Data Creazione.Anno - Settimana" time="1" defaultMemberUniqueName="[Data Creazione].[Anno - Settimana].[All]" allUniqueName="[Data Creazione].[Anno - Settimana].[All]" dimensionUniqueName="[Data Creazione]" displayFolder="" count="0" unbalanced="0"/>
    <cacheHierarchy uniqueName="[Data Creazione].[Anno Mese]" caption="Data Creazione.Anno Mese" attribute="1" time="1" defaultMemberUniqueName="[Data Creazione].[Anno Mese].[All]" allUniqueName="[Data Creazione].[Anno Mese].[All]" dimensionUniqueName="[Data Creazione]" displayFolder="" count="0" unbalanced="0"/>
    <cacheHierarchy uniqueName="[Data Creazione].[Anno Settimana]" caption="Data Creazione.Anno Settimana" attribute="1" time="1" defaultMemberUniqueName="[Data Creazione].[Anno Settimana].[All]" allUniqueName="[Data Creazione].[Anno Settimana].[All]" dimensionUniqueName="[Data Creazione]" displayFolder="" count="0" unbalanced="0"/>
    <cacheHierarchy uniqueName="[Data Creazione].[Data]" caption="Data Creazione.Data" attribute="1" time="1" defaultMemberUniqueName="[Data Creazione].[Data].[All]" allUniqueName="[Data Creazione].[Data].[All]" dimensionUniqueName="[Data Creazione]" displayFolder="" count="0" unbalanced="0"/>
    <cacheHierarchy uniqueName="[Data Creazione].[Mese]" caption="Data Creazione.Mese" attribute="1" time="1" defaultMemberUniqueName="[Data Creazione].[Mese].[All]" allUniqueName="[Data Creazione].[Mese].[All]" dimensionUniqueName="[Data Creazione]" displayFolder="" count="0" unbalanced="0"/>
    <cacheHierarchy uniqueName="[Data Creazione].[PK Data]" caption="Data Creazione.PK Data" attribute="1" time="1" keyAttribute="1" defaultMemberUniqueName="[Data Creazione].[PK Data].[All]" allUniqueName="[Data Creazione].[PK Data].[All]" dimensionUniqueName="[Data Creazione]" displayFolder="" count="0" memberValueDatatype="7" unbalanced="0"/>
    <cacheHierarchy uniqueName="[Data Creazione].[Settimana]" caption="Data Creazione.Settimana" attribute="1" time="1" defaultMemberUniqueName="[Data Creazione].[Settimana].[All]" allUniqueName="[Data Creazione].[Settimana].[All]" dimensionUniqueName="[Data Creazione]" displayFolder="" count="0" unbalanced="0"/>
    <cacheHierarchy uniqueName="[Data Disdetta].[Anno]" caption="Data Disdetta.Anno" attribute="1" time="1" defaultMemberUniqueName="[Data Disdetta].[Anno].[All]" allUniqueName="[Data Disdetta].[Anno].[All]" dimensionUniqueName="[Data Disdetta]" displayFolder="" count="0" unbalanced="0"/>
    <cacheHierarchy uniqueName="[Data Disdetta].[Anno - Mese]" caption="Data Disdetta.Anno - Mese" time="1" defaultMemberUniqueName="[Data Disdetta].[Anno - Mese].[All]" allUniqueName="[Data Disdetta].[Anno - Mese].[All]" dimensionUniqueName="[Data Disdetta]" displayFolder="" count="0" unbalanced="0"/>
    <cacheHierarchy uniqueName="[Data Disdetta].[Anno - Settimana]" caption="Data Disdetta.Anno - Settimana" time="1" defaultMemberUniqueName="[Data Disdetta].[Anno - Settimana].[All]" allUniqueName="[Data Disdetta].[Anno - Settimana].[All]" dimensionUniqueName="[Data Disdetta]" displayFolder="" count="0" unbalanced="0"/>
    <cacheHierarchy uniqueName="[Data Disdetta].[Anno Mese]" caption="Data Disdetta.Anno Mese" attribute="1" time="1" defaultMemberUniqueName="[Data Disdetta].[Anno Mese].[All]" allUniqueName="[Data Disdetta].[Anno Mese].[All]" dimensionUniqueName="[Data Disdetta]" displayFolder="" count="0" unbalanced="0"/>
    <cacheHierarchy uniqueName="[Data Disdetta].[Anno Settimana]" caption="Data Disdetta.Anno Settimana" attribute="1" time="1" defaultMemberUniqueName="[Data Disdetta].[Anno Settimana].[All]" allUniqueName="[Data Disdetta].[Anno Settimana].[All]" dimensionUniqueName="[Data Disdetta]" displayFolder="" count="0" unbalanced="0"/>
    <cacheHierarchy uniqueName="[Data Disdetta].[Data]" caption="Data Disdetta.Data" attribute="1" time="1" defaultMemberUniqueName="[Data Disdetta].[Data].[All]" allUniqueName="[Data Disdetta].[Data].[All]" dimensionUniqueName="[Data Disdetta]" displayFolder="" count="0" unbalanced="0"/>
    <cacheHierarchy uniqueName="[Data Disdetta].[Mese]" caption="Data Disdetta.Mese" attribute="1" time="1" defaultMemberUniqueName="[Data Disdetta].[Mese].[All]" allUniqueName="[Data Disdetta].[Mese].[All]" dimensionUniqueName="[Data Disdetta]" displayFolder="" count="0" unbalanced="0"/>
    <cacheHierarchy uniqueName="[Data Disdetta].[PK Data]" caption="Data Disdetta.PK Data" attribute="1" time="1" keyAttribute="1" defaultMemberUniqueName="[Data Disdetta].[PK Data].[All]" allUniqueName="[Data Disdetta].[PK Data].[All]" dimensionUniqueName="[Data Disdetta]" displayFolder="" count="0" memberValueDatatype="7" unbalanced="0"/>
    <cacheHierarchy uniqueName="[Data Disdetta].[Settimana]" caption="Data Disdetta.Settimana" attribute="1" time="1" defaultMemberUniqueName="[Data Disdetta].[Settimana].[All]" allUniqueName="[Data Disdetta].[Settimana].[All]" dimensionUniqueName="[Data Disdett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Ultimo Accesso].[Anno]" caption="Data Ultimo Accesso.Anno" attribute="1" time="1" defaultMemberUniqueName="[Data Ultimo Accesso].[Anno].[All]" allUniqueName="[Data Ultimo Accesso].[Anno].[All]" dimensionUniqueName="[Data Ultimo Accesso]" displayFolder="" count="0" unbalanced="0"/>
    <cacheHierarchy uniqueName="[Data Ultimo Accesso].[Anno - Mese]" caption="Data Ultimo Accesso.Anno - Mese" time="1" defaultMemberUniqueName="[Data Ultimo Accesso].[Anno - Mese].[All]" allUniqueName="[Data Ultimo Accesso].[Anno - Mese].[All]" dimensionUniqueName="[Data Ultimo Accesso]" displayFolder="" count="0" unbalanced="0"/>
    <cacheHierarchy uniqueName="[Data Ultimo Accesso].[Anno - Settimana]" caption="Data Ultimo Accesso.Anno - Settimana" time="1" defaultMemberUniqueName="[Data Ultimo Accesso].[Anno - Settimana].[All]" allUniqueName="[Data Ultimo Accesso].[Anno - Settimana].[All]" dimensionUniqueName="[Data Ultimo Accesso]" displayFolder="" count="0" unbalanced="0"/>
    <cacheHierarchy uniqueName="[Data Ultimo Accesso].[Anno Mese]" caption="Data Ultimo Accesso.Anno Mese" attribute="1" time="1" defaultMemberUniqueName="[Data Ultimo Accesso].[Anno Mese].[All]" allUniqueName="[Data Ultimo Accesso].[Anno Mese].[All]" dimensionUniqueName="[Data Ultimo Accesso]" displayFolder="" count="0" unbalanced="0"/>
    <cacheHierarchy uniqueName="[Data Ultimo Accesso].[Anno Settimana]" caption="Data Ultimo Accesso.Anno Settimana" attribute="1" time="1" defaultMemberUniqueName="[Data Ultimo Accesso].[Anno Settimana].[All]" allUniqueName="[Data Ultimo Accesso].[Anno Settimana].[All]" dimensionUniqueName="[Data Ultimo Accesso]" displayFolder="" count="0" unbalanced="0"/>
    <cacheHierarchy uniqueName="[Data Ultimo Accesso].[Data]" caption="Data Ultimo Accesso.Data" attribute="1" time="1" defaultMemberUniqueName="[Data Ultimo Accesso].[Data].[All]" allUniqueName="[Data Ultimo Accesso].[Data].[All]" dimensionUniqueName="[Data Ultimo Accesso]" displayFolder="" count="0" unbalanced="0"/>
    <cacheHierarchy uniqueName="[Data Ultimo Accesso].[Mese]" caption="Data Ultimo Accesso.Mese" attribute="1" time="1" defaultMemberUniqueName="[Data Ultimo Accesso].[Mese].[All]" allUniqueName="[Data Ultimo Accesso].[Mese].[All]" dimensionUniqueName="[Data Ultimo Accesso]" displayFolder="" count="0" unbalanced="0"/>
    <cacheHierarchy uniqueName="[Data Ultimo Accesso].[PK Data]" caption="Data Ultimo Accesso.PK Data" attribute="1" time="1" keyAttribute="1" defaultMemberUniqueName="[Data Ultimo Accesso].[PK Data].[All]" allUniqueName="[Data Ultimo Accesso].[PK Data].[All]" dimensionUniqueName="[Data Ultimo Accesso]" displayFolder="" count="0" memberValueDatatype="7" unbalanced="0"/>
    <cacheHierarchy uniqueName="[Data Ultimo Accesso].[Settimana]" caption="Data Ultimo Accesso.Settimana" attribute="1" time="1" defaultMemberUniqueName="[Data Ultimo Accesso].[Settimana].[All]" allUniqueName="[Data Ultimo Accesso].[Settimana].[All]" dimensionUniqueName="[Data Ultimo Accesso]" displayFolder="" count="0" unbalanced="0"/>
    <cacheHierarchy uniqueName="[Gruppo Agenti].[Agente]" caption="Agente" attribute="1" defaultMemberUniqueName="[Gruppo Agenti].[Agente].[All]" allUniqueName="[Gruppo Agenti].[Agente].[All]" dimensionUniqueName="[Gruppo Agenti]" displayFolder="" count="0" unbalanced="0"/>
    <cacheHierarchy uniqueName="[Gruppo Agenti].[Capo Area]" caption="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12"/>
      </fieldsUsage>
    </cacheHierarchy>
    <cacheHierarchy uniqueName="[Gruppo Agenti].[Gruppo Agenti]" caption="Gruppo Agenti" attribute="1" defaultMemberUniqueName="[Gruppo Agenti].[Gruppo Agenti].[All]" allUniqueName="[Gruppo Agenti].[Gruppo Agenti].[All]" dimensionUniqueName="[Gruppo Agenti]" displayFolder="" count="2" unbalanced="0">
      <fieldsUsage count="2">
        <fieldUsage x="-1"/>
        <fieldUsage x="11"/>
      </fieldsUsage>
    </cacheHierarchy>
    <cacheHierarchy uniqueName="[Gruppo Agenti].[ID Gruppo Agenti]" caption="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Subagente" attribute="1" defaultMemberUniqueName="[Gruppo Agenti].[Subagente].[All]" allUniqueName="[Gruppo Agenti].[Subagente].[All]" dimensionUniqueName="[Gruppo Agenti]" displayFolder="" count="0" unbalanced="0"/>
    <cacheHierarchy uniqueName="[Cliente].[PK Data Disdetta]" caption="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PK Gruppo Agenti" attribute="1" defaultMemberUniqueName="[Cliente].[PK Gruppo Agenti].[All]" allUniqueName="[Cliente].[PK Gruppo Agenti].[All]" dimensionUniqueName="[Cliente]" displayFolder="" count="0" unbalanced="0" hidden="1"/>
    <cacheHierarchy uniqueName="[Measures].[Numero Accessi]" caption="Numero Accessi" measure="1" displayFolder="" measureGroup="Accessi" count="0" oneField="1">
      <fieldsUsage count="1">
        <fieldUsage x="0"/>
      </fieldsUsage>
    </cacheHierarchy>
    <cacheHierarchy uniqueName="[Measures].[Numero Pagine Visitate]" caption="Numero Pagine Visitate" measure="1" displayFolder="" measureGroup="Accessi" count="0" oneField="1">
      <fieldsUsage count="1">
        <fieldUsage x="1"/>
      </fieldsUsage>
    </cacheHierarchy>
    <cacheHierarchy uniqueName="[Measures].[Numero Giorni Accesso]" caption="Numero Giorni Accesso" measure="1" displayFolder="" measureGroup="Accessi - Conteggio" count="0"/>
    <cacheHierarchy uniqueName="[Measures].[% Delta Numero Pagine Visitate]" caption="% Delta Numero Pagine Visitate" measure="1" displayFolder="" measureGroup="Accessi" count="0"/>
    <cacheHierarchy uniqueName="[Measures].[% Delta Numero Giorni Accesso]" caption="% Delta Numero Giorni Accesso" measure="1" displayFolder="" measureGroup="Accessi - Conteggio" count="0"/>
    <cacheHierarchy uniqueName="[Measures].[Numero Pagine Visitate - A.P.]" caption="Numero Pagine Visitate - A.P." measure="1" displayFolder="" measureGroup="Accessi" count="0" hidden="1"/>
    <cacheHierarchy uniqueName="[Measures].[Numero Giorni Accesso - A.P.]" caption="Numero Giorni Accesso - A.P." measure="1" displayFolder="" measureGroup="Accessi - Conteggio" count="0" hidden="1"/>
  </cacheHierarchies>
  <kpis count="0"/>
  <dimensions count="10">
    <dimension name="Cliente" uniqueName="[Cliente]" caption="Cliente"/>
    <dimension name="Data" uniqueName="[Data]" caption="Data"/>
    <dimension name="Data Creazione" uniqueName="[Data Creazione]" caption="Data Creazione"/>
    <dimension name="Data Disdetta" uniqueName="[Data Disdetta]" caption="Data Disdetta"/>
    <dimension name="Data Documento" uniqueName="[Data Documento]" caption="Data Documento"/>
    <dimension name="Data Fine Contratto" uniqueName="[Data Fine Contratto]" caption="Data Fine Contratto"/>
    <dimension name="Data Inizio Contratto" uniqueName="[Data Inizio Contratto]" caption="Data Inizio Contratto"/>
    <dimension name="Data Ultimo Accesso" uniqueName="[Data Ultimo Accesso]" caption="Data Ultimo Accesso"/>
    <dimension name="Gruppo Agenti" uniqueName="[Gruppo Agenti]" caption="Gruppo Agenti"/>
    <dimension measure="1" name="Measures" uniqueName="[Measures]" caption="Measures"/>
  </dimensions>
  <measureGroups count="2">
    <measureGroup name="Accessi" caption="Accessi"/>
    <measureGroup name="Accessi - Conteggio" caption="Accessi - Conteggio"/>
  </measureGroups>
  <maps count="12">
    <map measureGroup="0" dimension="0"/>
    <map measureGroup="0" dimension="1"/>
    <map measureGroup="0" dimension="3"/>
    <map measureGroup="0" dimension="5"/>
    <map measureGroup="0" dimension="6"/>
    <map measureGroup="0" dimension="8"/>
    <map measureGroup="1" dimension="0"/>
    <map measureGroup="1" dimension="1"/>
    <map measureGroup="1" dimension="3"/>
    <map measureGroup="1" dimension="5"/>
    <map measureGroup="1" dimension="6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2.889518171294" backgroundQuery="1" createdVersion="6" refreshedVersion="7" minRefreshableVersion="3" recordCount="0" supportSubquery="1" supportAdvancedDrill="1" xr:uid="{B08F8080-1B66-4A40-A9F3-5AA4548B2F2B}">
  <cacheSource type="external" connectionId="1"/>
  <cacheFields count="13">
    <cacheField name="[Measures].[Numero Accessi]" caption="Numero Accessi" numFmtId="0" hierarchy="107" level="32767"/>
    <cacheField name="[Measures].[Numero Pagine Visitate]" caption="Numero Pagine Visitate" numFmtId="0" hierarchy="108" level="32767"/>
    <cacheField name="[Data].[Anno - Mese].[Anno]" caption="Anno" numFmtId="0" hierarchy="34" level="1">
      <sharedItems containsSemiMixedTypes="0" containsString="0"/>
    </cacheField>
    <cacheField name="[Data].[Anno - Mese].[Anno Mese]" caption="Anno Mese" numFmtId="0" hierarchy="34" level="2">
      <sharedItems containsSemiMixedTypes="0" containsString="0"/>
    </cacheField>
    <cacheField name="[Data].[Anno - Mese].[PK Data]" caption="PK Data" numFmtId="0" hierarchy="34" level="3">
      <sharedItems containsSemiMixedTypes="0" containsString="0"/>
    </cacheField>
    <cacheField name="[Data].[Anno - Mese].[PK Data].[Anno]" caption="Anno" propertyName="Anno" numFmtId="0" hierarchy="34" level="3" memberPropertyField="1">
      <sharedItems containsSemiMixedTypes="0" containsString="0"/>
    </cacheField>
    <cacheField name="[Data].[Anno - Mese].[PK Data].[Anno Mese]" caption="Anno Mese" propertyName="Anno Mese" numFmtId="0" hierarchy="34" level="3" memberPropertyField="1">
      <sharedItems containsSemiMixedTypes="0" containsString="0"/>
    </cacheField>
    <cacheField name="[Data].[Anno - Mese].[PK Data].[Anno Settimana]" caption="Anno Settimana" propertyName="Anno Settimana" numFmtId="0" hierarchy="34" level="3" memberPropertyField="1">
      <sharedItems containsSemiMixedTypes="0" containsString="0"/>
    </cacheField>
    <cacheField name="[Data].[Anno - Mese].[PK Data].[Mese]" caption="Mese" propertyName="Mese" numFmtId="0" hierarchy="34" level="3" memberPropertyField="1">
      <sharedItems containsSemiMixedTypes="0" containsString="0"/>
    </cacheField>
    <cacheField name="[Data].[Anno - Mese].[PK Data].[Settimana]" caption="Settimana" propertyName="Settimana" numFmtId="0" hierarchy="34" level="3" memberPropertyField="1">
      <sharedItems containsSemiMixedTypes="0" containsString="0"/>
    </cacheField>
    <cacheField name="[Cliente].[Has Anagrafica Cometa].[Has Anagrafica Cometa]" caption="Has Anagrafica Cometa" numFmtId="0" hierarchy="8" level="1">
      <sharedItems count="1">
        <s v="[Cliente].[Has Anagrafica Cometa].&amp;[True]" c="True"/>
      </sharedItems>
    </cacheField>
    <cacheField name="[Gruppo Agenti].[Capo Area].[Capo Area]" caption="Capo Area" numFmtId="0" hierarchy="97" level="1">
      <sharedItems count="28">
        <s v="[Gruppo Agenti].[Capo Area].&amp;[]" c=""/>
        <s v="[Gruppo Agenti].[Capo Area].&amp;[ADVERTISING FRAMEWORK]" c="ADVERTISING FRAMEWORK"/>
        <s v="[Gruppo Agenti].[Capo Area].&amp;[AMADIO ERNESTO]" c="AMADIO ERNESTO"/>
        <s v="[Gruppo Agenti].[Capo Area].&amp;[ANTONIO VAMPIRELLI]" c="ANTONIO VAMPIRELLI"/>
        <s v="[Gruppo Agenti].[Capo Area].&amp;[ARRIGO ANGELO]" c="ARRIGO ANGELO"/>
        <s v="[Gruppo Agenti].[Capo Area].&amp;[ATENEO S.A.S.]" c="ATENEO S.A.S."/>
        <s v="[Gruppo Agenti].[Capo Area].&amp;[BOLZANI CARLO ALBERTO]" c="BOLZANI CARLO ALBERTO"/>
        <s v="[Gruppo Agenti].[Capo Area].&amp;[C.P.O. SNC DI GIUSEPPE RODI]" c="C.P.O. SNC DI GIUSEPPE RODI"/>
        <s v="[Gruppo Agenti].[Capo Area].&amp;[CARELLA ALESSANDRO]" c="CARELLA ALESSANDRO"/>
        <s v="[Gruppo Agenti].[Capo Area].&amp;[CIABRELLI LORIS]" c="CIABRELLI LORIS"/>
        <s v="[Gruppo Agenti].[Capo Area].&amp;[COPPOLA SANDRO]" c="COPPOLA SANDRO"/>
        <s v="[Gruppo Agenti].[Capo Area].&amp;[DIREZIONALE LIGURIA]" c="DIREZIONALE LIGURIA"/>
        <s v="[Gruppo Agenti].[Capo Area].&amp;[DIREZIONALI]" c="DIREZIONALI"/>
        <s v="[Gruppo Agenti].[Capo Area].&amp;[EQUILIBRI SAS DI MARIANO ALTAVILLA]" c="EQUILIBRI SAS DI MARIANO ALTAVILLA"/>
        <s v="[Gruppo Agenti].[Capo Area].&amp;[EURODATA 2000 SRL - COLUCCI DARIO]" c="EURODATA 2000 SRL - COLUCCI DARIO"/>
        <s v="[Gruppo Agenti].[Capo Area].&amp;[GATTUSO NICOLA]" c="GATTUSO NICOLA"/>
        <s v="[Gruppo Agenti].[Capo Area].&amp;[GESUINO SCOGLIA]" c="GESUINO SCOGLIA"/>
        <s v="[Gruppo Agenti].[Capo Area].&amp;[IL NEGOZIO GIURIDICO SRL]" c="IL NEGOZIO GIURIDICO SRL"/>
        <s v="[Gruppo Agenti].[Capo Area].&amp;[LOPREVITE ANTONIO]" c="LOPREVITE ANTONIO"/>
        <s v="[Gruppo Agenti].[Capo Area].&amp;[MASSIMO LORI]" c="MASSIMO LORI"/>
        <s v="[Gruppo Agenti].[Capo Area].&amp;[MY CHOISE PIERANTOGNETTI ANDREA]" c="MY CHOISE PIERANTOGNETTI ANDREA"/>
        <s v="[Gruppo Agenti].[Capo Area].&amp;[PARTNERUP SRL]" c="PARTNERUP SRL"/>
        <s v="[Gruppo Agenti].[Capo Area].&amp;[PELIZON MAURO]" c="PELIZON MAURO"/>
        <s v="[Gruppo Agenti].[Capo Area].&amp;[SEPA SRL]" c="SEPA SRL"/>
        <s v="[Gruppo Agenti].[Capo Area].&amp;[TOGNARINI GIUSEPPE]" c="TOGNARINI GIUSEPPE"/>
        <s v="[Gruppo Agenti].[Capo Area].&amp;[TUROLLA PAOLA]" c="TUROLLA PAOLA"/>
        <s v="[Gruppo Agenti].[Capo Area].&amp;[VAJ ALBERTO]" c="VAJ ALBERTO"/>
        <s v="[Gruppo Agenti].[Capo Area].&amp;[VELLUTINO GIANMARIA]" c="VELLUTINO GIANMARIA"/>
      </sharedItems>
    </cacheField>
    <cacheField name="[Data].[Anno - Mese].[PK Data].[Data]" caption="Data" propertyName="Data" numFmtId="0" hierarchy="34" level="3" memberPropertyField="1">
      <sharedItems containsSemiMixedTypes="0" containsString="0"/>
    </cacheField>
  </cacheFields>
  <cacheHierarchies count="114">
    <cacheHierarchy uniqueName="[Cliente].[Agente]" caption="Agente" attribute="1" defaultMemberUniqueName="[Cliente].[Agente].[All]" allUniqueName="[Cliente].[Agente].[All]" dimensionUniqueName="[Cliente]" displayFolder="" count="0" unbalanced="0"/>
    <cacheHierarchy uniqueName="[Cliente].[CAP]" caption="CAP" attribute="1" defaultMemberUniqueName="[Cliente].[CAP].[All]" allUniqueName="[Cliente].[CAP].[All]" dimensionUniqueName="[Cliente]" displayFolder="" count="0" unbalanced="0"/>
    <cacheHierarchy uniqueName="[Cliente].[Cellulare]" caption="Cellulare" attribute="1" defaultMemberUniqueName="[Cliente].[Cellulare].[All]" allUniqueName="[Cliente].[Cellulare].[All]" dimensionUniqueName="[Cliente]" displayFolder="" count="0" unbalanced="0"/>
    <cacheHierarchy uniqueName="[Cliente].[Codice Cliente]" caption="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odice Fiscale" attribute="1" defaultMemberUniqueName="[Cliente].[Codice Fiscale].[All]" allUniqueName="[Cliente].[Codice Fiscale].[All]" dimensionUniqueName="[Cliente]" displayFolder="" count="0" unbalanced="0"/>
    <cacheHierarchy uniqueName="[Cliente].[Cognome]" caption="Cognome" attribute="1" defaultMemberUniqueName="[Cliente].[Cognome].[All]" allUniqueName="[Cliente].[Cognome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Has Anagrafica Cometa]" caption="Has Anagrafica Cometa" attribute="1" defaultMemberUniqueName="[Cliente].[Has Anagrafica Cometa].[All]" allUniqueName="[Cliente].[Has Anagrafica Cometa].[All]" dimensionUniqueName="[Cliente]" displayFolder="" count="2" unbalanced="0">
      <fieldsUsage count="2">
        <fieldUsage x="-1"/>
        <fieldUsage x="10"/>
      </fieldsUsage>
    </cacheHierarchy>
    <cacheHierarchy uniqueName="[Cliente].[Has Anagrafica My Solution]" caption="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ID Anagrafica Cometa" attribute="1" defaultMemberUniqueName="[Cliente].[ID Anagrafica Cometa].[All]" allUniqueName="[Cliente].[ID Anagrafica Cometa].[All]" dimensionUniqueName="[Cliente]" displayFolder="" count="0" unbalanced="0"/>
    <cacheHierarchy uniqueName="[Cliente].[ID Soggetto Commerciale]" caption="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Indirizzo" attribute="1" defaultMemberUniqueName="[Cliente].[Indirizzo].[All]" allUniqueName="[Cliente].[Indirizzo].[All]" dimensionUniqueName="[Cliente]" displayFolder="" count="0" unbalanced="0"/>
    <cacheHierarchy uniqueName="[Cliente].[Is Abbonato]" caption="Is Abbonato" attribute="1" defaultMemberUniqueName="[Cliente].[Is Abbonato].[All]" allUniqueName="[Cliente].[Is Abbonato].[All]" dimensionUniqueName="[Cliente]" displayFolder="" count="0" unbalanced="0"/>
    <cacheHierarchy uniqueName="[Cliente].[Is Attivo]" caption="Is Attivo" attribute="1" defaultMemberUniqueName="[Cliente].[Is Attivo].[All]" allUniqueName="[Cliente].[Is Attivo].[All]" dimensionUniqueName="[Cliente]" displayFolder="" count="0" unbalanced="0"/>
    <cacheHierarchy uniqueName="[Cliente].[Is Deleted]" caption="Is Deleted" attribute="1" defaultMemberUniqueName="[Cliente].[Is Deleted].[All]" allUniqueName="[Cliente].[Is Deleted].[All]" dimensionUniqueName="[Cliente]" displayFolder="" count="0" unbalanced="0"/>
    <cacheHierarchy uniqueName="[Cliente].[Localita]" caption="Localita" attribute="1" defaultMemberUniqueName="[Cliente].[Localita].[All]" allUniqueName="[Cliente].[Localita].[All]" dimensionUniqueName="[Cliente]" displayFolder="" count="0" unbalanced="0"/>
    <cacheHierarchy uniqueName="[Cliente].[Macroregione]" caption="Macroregione" attribute="1" defaultMemberUniqueName="[Cliente].[Macroregione].[All]" allUniqueName="[Cliente].[Macroregione].[All]" dimensionUniqueName="[Cliente]" displayFolder="" count="0" unbalanced="0"/>
    <cacheHierarchy uniqueName="[Cliente].[Motivo Disdetta]" caption="Motivo Disdetta" attribute="1" defaultMemberUniqueName="[Cliente].[Motivo Disdetta].[All]" allUniqueName="[Cliente].[Motivo Disdetta].[All]" dimensionUniqueName="[Cliente]" displayFolder="" count="0" unbalanced="0"/>
    <cacheHierarchy uniqueName="[Cliente].[Nazione]" caption="Nazione" attribute="1" defaultMemberUniqueName="[Cliente].[Nazione].[All]" allUniqueName="[Cliente].[Nazione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Partita IVA]" caption="Partita IVA" attribute="1" defaultMemberUniqueName="[Cliente].[Partita IVA].[All]" allUniqueName="[Cliente].[Partita IVA].[All]" dimensionUniqueName="[Cliente]" displayFolder="" count="0" unbalanced="0"/>
    <cacheHierarchy uniqueName="[Cliente].[PK Cliente]" caption="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Provincia" attribute="1" defaultMemberUniqueName="[Cliente].[Provincia].[All]" allUniqueName="[Cliente].[Provincia].[All]" dimensionUniqueName="[Cliente]" displayFolder="" count="0" unbalanced="0"/>
    <cacheHierarchy uniqueName="[Cliente].[Ragione Sociale]" caption="Ragione Sociale" attribute="1" defaultMemberUniqueName="[Cliente].[Ragione Sociale].[All]" allUniqueName="[Cliente].[Ragione Sociale].[All]" dimensionUniqueName="[Cliente]" displayFolder="" count="0" unbalanced="0"/>
    <cacheHierarchy uniqueName="[Cliente].[Regione]" caption="Regione" attribute="1" defaultMemberUniqueName="[Cliente].[Regione].[All]" allUniqueName="[Cliente].[Regione].[All]" dimensionUniqueName="[Cliente]" displayFolder="" count="0" unbalanced="0"/>
    <cacheHierarchy uniqueName="[Cliente].[Telefono]" caption="Telefono" attribute="1" defaultMemberUniqueName="[Cliente].[Telefono].[All]" allUniqueName="[Cliente].[Telefono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Data].[Anno]" caption="Data.Anno" attribute="1" time="1" defaultMemberUniqueName="[Data].[Anno].[All]" allUniqueName="[Data].[Anno].[All]" dimensionUniqueName="[Data]" displayFolder="" count="0" unbalanced="0"/>
    <cacheHierarchy uniqueName="[Data].[Anno - Mese]" caption="Data.Anno - Mese" time="1" defaultMemberUniqueName="[Data].[Anno - Mese].[All]" allUniqueName="[Data].[Anno - Mese].[All]" dimensionUniqueName="[Data]" displayFolder="" count="4" unbalanced="0">
      <fieldsUsage count="4">
        <fieldUsage x="-1"/>
        <fieldUsage x="2"/>
        <fieldUsage x="3"/>
        <fieldUsage x="4"/>
      </fieldsUsage>
    </cacheHierarchy>
    <cacheHierarchy uniqueName="[Data].[Anno - Settimana]" caption="Data.Anno - Settimana" time="1" defaultMemberUniqueName="[Data].[Anno - Settimana].[All]" allUniqueName="[Data].[Anno - Settimana].[All]" dimensionUniqueName="[Data]" displayFolder="" count="0" unbalanced="0"/>
    <cacheHierarchy uniqueName="[Data].[Anno Mese]" caption="Data.Anno Mese" attribute="1" time="1" defaultMemberUniqueName="[Data].[Anno Mese].[All]" allUniqueName="[Data].[Anno Mese].[All]" dimensionUniqueName="[Data]" displayFolder="" count="0" unbalanced="0"/>
    <cacheHierarchy uniqueName="[Data].[Anno Settimana]" caption="Data.Anno Settimana" attribute="1" time="1" defaultMemberUniqueName="[Data].[Anno Settimana].[All]" allUniqueName="[Data].[Anno Settimana].[All]" dimensionUniqueName="[Data]" displayFolder="" count="0" unbalanced="0"/>
    <cacheHierarchy uniqueName="[Data].[Data]" caption="Data.Data" attribute="1" time="1" defaultMemberUniqueName="[Data].[Data].[All]" allUniqueName="[Data].[Data].[All]" dimensionUniqueName="[Data]" displayFolder="" count="0" unbalanced="0"/>
    <cacheHierarchy uniqueName="[Data].[Mese]" caption="Data.Mese" attribute="1" time="1" defaultMemberUniqueName="[Data].[Mese].[All]" allUniqueName="[Data].[Mese].[All]" dimensionUniqueName="[Data]" displayFolder="" count="0" unbalanced="0"/>
    <cacheHierarchy uniqueName="[Data].[PK Data]" caption="Data.PK Data" attribute="1" time="1" keyAttribute="1" defaultMemberUniqueName="[Data].[PK Data].[All]" allUniqueName="[Data].[PK Data].[All]" dimensionUniqueName="[Data]" displayFolder="" count="0" memberValueDatatype="7" unbalanced="0"/>
    <cacheHierarchy uniqueName="[Data].[Settimana]" caption="Data.Settimana" attribute="1" time="1" defaultMemberUniqueName="[Data].[Settimana].[All]" allUniqueName="[Data].[Settimana].[All]" dimensionUniqueName="[Data]" displayFolder="" count="0" unbalanced="0"/>
    <cacheHierarchy uniqueName="[Data Creazione].[Anno]" caption="Data Creazione.Anno" attribute="1" time="1" defaultMemberUniqueName="[Data Creazione].[Anno].[All]" allUniqueName="[Data Creazione].[Anno].[All]" dimensionUniqueName="[Data Creazione]" displayFolder="" count="0" unbalanced="0"/>
    <cacheHierarchy uniqueName="[Data Creazione].[Anno - Mese]" caption="Data Creazione.Anno - Mese" time="1" defaultMemberUniqueName="[Data Creazione].[Anno - Mese].[All]" allUniqueName="[Data Creazione].[Anno - Mese].[All]" dimensionUniqueName="[Data Creazione]" displayFolder="" count="0" unbalanced="0"/>
    <cacheHierarchy uniqueName="[Data Creazione].[Anno - Settimana]" caption="Data Creazione.Anno - Settimana" time="1" defaultMemberUniqueName="[Data Creazione].[Anno - Settimana].[All]" allUniqueName="[Data Creazione].[Anno - Settimana].[All]" dimensionUniqueName="[Data Creazione]" displayFolder="" count="0" unbalanced="0"/>
    <cacheHierarchy uniqueName="[Data Creazione].[Anno Mese]" caption="Data Creazione.Anno Mese" attribute="1" time="1" defaultMemberUniqueName="[Data Creazione].[Anno Mese].[All]" allUniqueName="[Data Creazione].[Anno Mese].[All]" dimensionUniqueName="[Data Creazione]" displayFolder="" count="0" unbalanced="0"/>
    <cacheHierarchy uniqueName="[Data Creazione].[Anno Settimana]" caption="Data Creazione.Anno Settimana" attribute="1" time="1" defaultMemberUniqueName="[Data Creazione].[Anno Settimana].[All]" allUniqueName="[Data Creazione].[Anno Settimana].[All]" dimensionUniqueName="[Data Creazione]" displayFolder="" count="0" unbalanced="0"/>
    <cacheHierarchy uniqueName="[Data Creazione].[Data]" caption="Data Creazione.Data" attribute="1" time="1" defaultMemberUniqueName="[Data Creazione].[Data].[All]" allUniqueName="[Data Creazione].[Data].[All]" dimensionUniqueName="[Data Creazione]" displayFolder="" count="0" unbalanced="0"/>
    <cacheHierarchy uniqueName="[Data Creazione].[Mese]" caption="Data Creazione.Mese" attribute="1" time="1" defaultMemberUniqueName="[Data Creazione].[Mese].[All]" allUniqueName="[Data Creazione].[Mese].[All]" dimensionUniqueName="[Data Creazione]" displayFolder="" count="0" unbalanced="0"/>
    <cacheHierarchy uniqueName="[Data Creazione].[PK Data]" caption="Data Creazione.PK Data" attribute="1" time="1" keyAttribute="1" defaultMemberUniqueName="[Data Creazione].[PK Data].[All]" allUniqueName="[Data Creazione].[PK Data].[All]" dimensionUniqueName="[Data Creazione]" displayFolder="" count="0" memberValueDatatype="7" unbalanced="0"/>
    <cacheHierarchy uniqueName="[Data Creazione].[Settimana]" caption="Data Creazione.Settimana" attribute="1" time="1" defaultMemberUniqueName="[Data Creazione].[Settimana].[All]" allUniqueName="[Data Creazione].[Settimana].[All]" dimensionUniqueName="[Data Creazione]" displayFolder="" count="0" unbalanced="0"/>
    <cacheHierarchy uniqueName="[Data Disdetta].[Anno]" caption="Data Disdetta.Anno" attribute="1" time="1" defaultMemberUniqueName="[Data Disdetta].[Anno].[All]" allUniqueName="[Data Disdetta].[Anno].[All]" dimensionUniqueName="[Data Disdetta]" displayFolder="" count="0" unbalanced="0"/>
    <cacheHierarchy uniqueName="[Data Disdetta].[Anno - Mese]" caption="Data Disdetta.Anno - Mese" time="1" defaultMemberUniqueName="[Data Disdetta].[Anno - Mese].[All]" allUniqueName="[Data Disdetta].[Anno - Mese].[All]" dimensionUniqueName="[Data Disdetta]" displayFolder="" count="0" unbalanced="0"/>
    <cacheHierarchy uniqueName="[Data Disdetta].[Anno - Settimana]" caption="Data Disdetta.Anno - Settimana" time="1" defaultMemberUniqueName="[Data Disdetta].[Anno - Settimana].[All]" allUniqueName="[Data Disdetta].[Anno - Settimana].[All]" dimensionUniqueName="[Data Disdetta]" displayFolder="" count="0" unbalanced="0"/>
    <cacheHierarchy uniqueName="[Data Disdetta].[Anno Mese]" caption="Data Disdetta.Anno Mese" attribute="1" time="1" defaultMemberUniqueName="[Data Disdetta].[Anno Mese].[All]" allUniqueName="[Data Disdetta].[Anno Mese].[All]" dimensionUniqueName="[Data Disdetta]" displayFolder="" count="0" unbalanced="0"/>
    <cacheHierarchy uniqueName="[Data Disdetta].[Anno Settimana]" caption="Data Disdetta.Anno Settimana" attribute="1" time="1" defaultMemberUniqueName="[Data Disdetta].[Anno Settimana].[All]" allUniqueName="[Data Disdetta].[Anno Settimana].[All]" dimensionUniqueName="[Data Disdetta]" displayFolder="" count="0" unbalanced="0"/>
    <cacheHierarchy uniqueName="[Data Disdetta].[Data]" caption="Data Disdetta.Data" attribute="1" time="1" defaultMemberUniqueName="[Data Disdetta].[Data].[All]" allUniqueName="[Data Disdetta].[Data].[All]" dimensionUniqueName="[Data Disdetta]" displayFolder="" count="0" unbalanced="0"/>
    <cacheHierarchy uniqueName="[Data Disdetta].[Mese]" caption="Data Disdetta.Mese" attribute="1" time="1" defaultMemberUniqueName="[Data Disdetta].[Mese].[All]" allUniqueName="[Data Disdetta].[Mese].[All]" dimensionUniqueName="[Data Disdetta]" displayFolder="" count="0" unbalanced="0"/>
    <cacheHierarchy uniqueName="[Data Disdetta].[PK Data]" caption="Data Disdetta.PK Data" attribute="1" time="1" keyAttribute="1" defaultMemberUniqueName="[Data Disdetta].[PK Data].[All]" allUniqueName="[Data Disdetta].[PK Data].[All]" dimensionUniqueName="[Data Disdetta]" displayFolder="" count="0" memberValueDatatype="7" unbalanced="0"/>
    <cacheHierarchy uniqueName="[Data Disdetta].[Settimana]" caption="Data Disdetta.Settimana" attribute="1" time="1" defaultMemberUniqueName="[Data Disdetta].[Settimana].[All]" allUniqueName="[Data Disdetta].[Settimana].[All]" dimensionUniqueName="[Data Disdett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Ultimo Accesso].[Anno]" caption="Data Ultimo Accesso.Anno" attribute="1" time="1" defaultMemberUniqueName="[Data Ultimo Accesso].[Anno].[All]" allUniqueName="[Data Ultimo Accesso].[Anno].[All]" dimensionUniqueName="[Data Ultimo Accesso]" displayFolder="" count="0" unbalanced="0"/>
    <cacheHierarchy uniqueName="[Data Ultimo Accesso].[Anno - Mese]" caption="Data Ultimo Accesso.Anno - Mese" time="1" defaultMemberUniqueName="[Data Ultimo Accesso].[Anno - Mese].[All]" allUniqueName="[Data Ultimo Accesso].[Anno - Mese].[All]" dimensionUniqueName="[Data Ultimo Accesso]" displayFolder="" count="0" unbalanced="0"/>
    <cacheHierarchy uniqueName="[Data Ultimo Accesso].[Anno - Settimana]" caption="Data Ultimo Accesso.Anno - Settimana" time="1" defaultMemberUniqueName="[Data Ultimo Accesso].[Anno - Settimana].[All]" allUniqueName="[Data Ultimo Accesso].[Anno - Settimana].[All]" dimensionUniqueName="[Data Ultimo Accesso]" displayFolder="" count="0" unbalanced="0"/>
    <cacheHierarchy uniqueName="[Data Ultimo Accesso].[Anno Mese]" caption="Data Ultimo Accesso.Anno Mese" attribute="1" time="1" defaultMemberUniqueName="[Data Ultimo Accesso].[Anno Mese].[All]" allUniqueName="[Data Ultimo Accesso].[Anno Mese].[All]" dimensionUniqueName="[Data Ultimo Accesso]" displayFolder="" count="0" unbalanced="0"/>
    <cacheHierarchy uniqueName="[Data Ultimo Accesso].[Anno Settimana]" caption="Data Ultimo Accesso.Anno Settimana" attribute="1" time="1" defaultMemberUniqueName="[Data Ultimo Accesso].[Anno Settimana].[All]" allUniqueName="[Data Ultimo Accesso].[Anno Settimana].[All]" dimensionUniqueName="[Data Ultimo Accesso]" displayFolder="" count="0" unbalanced="0"/>
    <cacheHierarchy uniqueName="[Data Ultimo Accesso].[Data]" caption="Data Ultimo Accesso.Data" attribute="1" time="1" defaultMemberUniqueName="[Data Ultimo Accesso].[Data].[All]" allUniqueName="[Data Ultimo Accesso].[Data].[All]" dimensionUniqueName="[Data Ultimo Accesso]" displayFolder="" count="0" unbalanced="0"/>
    <cacheHierarchy uniqueName="[Data Ultimo Accesso].[Mese]" caption="Data Ultimo Accesso.Mese" attribute="1" time="1" defaultMemberUniqueName="[Data Ultimo Accesso].[Mese].[All]" allUniqueName="[Data Ultimo Accesso].[Mese].[All]" dimensionUniqueName="[Data Ultimo Accesso]" displayFolder="" count="0" unbalanced="0"/>
    <cacheHierarchy uniqueName="[Data Ultimo Accesso].[PK Data]" caption="Data Ultimo Accesso.PK Data" attribute="1" time="1" keyAttribute="1" defaultMemberUniqueName="[Data Ultimo Accesso].[PK Data].[All]" allUniqueName="[Data Ultimo Accesso].[PK Data].[All]" dimensionUniqueName="[Data Ultimo Accesso]" displayFolder="" count="0" memberValueDatatype="7" unbalanced="0"/>
    <cacheHierarchy uniqueName="[Data Ultimo Accesso].[Settimana]" caption="Data Ultimo Accesso.Settimana" attribute="1" time="1" defaultMemberUniqueName="[Data Ultimo Accesso].[Settimana].[All]" allUniqueName="[Data Ultimo Accesso].[Settimana].[All]" dimensionUniqueName="[Data Ultimo Accesso]" displayFolder="" count="0" unbalanced="0"/>
    <cacheHierarchy uniqueName="[Gruppo Agenti].[Agente]" caption="Agente" attribute="1" defaultMemberUniqueName="[Gruppo Agenti].[Agente].[All]" allUniqueName="[Gruppo Agenti].[Agente].[All]" dimensionUniqueName="[Gruppo Agenti]" displayFolder="" count="0" unbalanced="0"/>
    <cacheHierarchy uniqueName="[Gruppo Agenti].[Capo Area]" caption="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11"/>
      </fieldsUsage>
    </cacheHierarchy>
    <cacheHierarchy uniqueName="[Gruppo Agenti].[Gruppo Agenti]" caption="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Subagente" attribute="1" defaultMemberUniqueName="[Gruppo Agenti].[Subagente].[All]" allUniqueName="[Gruppo Agenti].[Subagente].[All]" dimensionUniqueName="[Gruppo Agenti]" displayFolder="" count="0" unbalanced="0"/>
    <cacheHierarchy uniqueName="[Cliente].[PK Data Disdetta]" caption="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PK Gruppo Agenti" attribute="1" defaultMemberUniqueName="[Cliente].[PK Gruppo Agenti].[All]" allUniqueName="[Cliente].[PK Gruppo Agenti].[All]" dimensionUniqueName="[Cliente]" displayFolder="" count="0" unbalanced="0" hidden="1"/>
    <cacheHierarchy uniqueName="[Measures].[Numero Accessi]" caption="Numero Accessi" measure="1" displayFolder="" measureGroup="Accessi" count="0" oneField="1">
      <fieldsUsage count="1">
        <fieldUsage x="0"/>
      </fieldsUsage>
    </cacheHierarchy>
    <cacheHierarchy uniqueName="[Measures].[Numero Pagine Visitate]" caption="Numero Pagine Visitate" measure="1" displayFolder="" measureGroup="Accessi" count="0" oneField="1">
      <fieldsUsage count="1">
        <fieldUsage x="1"/>
      </fieldsUsage>
    </cacheHierarchy>
    <cacheHierarchy uniqueName="[Measures].[Numero Giorni Accesso]" caption="Numero Giorni Accesso" measure="1" displayFolder="" measureGroup="Accessi - Conteggio" count="0"/>
    <cacheHierarchy uniqueName="[Measures].[% Delta Numero Pagine Visitate]" caption="% Delta Numero Pagine Visitate" measure="1" displayFolder="" measureGroup="Accessi" count="0"/>
    <cacheHierarchy uniqueName="[Measures].[% Delta Numero Giorni Accesso]" caption="% Delta Numero Giorni Accesso" measure="1" displayFolder="" measureGroup="Accessi - Conteggio" count="0"/>
    <cacheHierarchy uniqueName="[Measures].[Numero Pagine Visitate - A.P.]" caption="Numero Pagine Visitate - A.P." measure="1" displayFolder="" measureGroup="Accessi" count="0" hidden="1"/>
    <cacheHierarchy uniqueName="[Measures].[Numero Giorni Accesso - A.P.]" caption="Numero Giorni Accesso - A.P." measure="1" displayFolder="" measureGroup="Accessi - Conteggio" count="0" hidden="1"/>
  </cacheHierarchies>
  <kpis count="0"/>
  <dimensions count="10">
    <dimension name="Cliente" uniqueName="[Cliente]" caption="Cliente"/>
    <dimension name="Data" uniqueName="[Data]" caption="Data"/>
    <dimension name="Data Creazione" uniqueName="[Data Creazione]" caption="Data Creazione"/>
    <dimension name="Data Disdetta" uniqueName="[Data Disdetta]" caption="Data Disdetta"/>
    <dimension name="Data Documento" uniqueName="[Data Documento]" caption="Data Documento"/>
    <dimension name="Data Fine Contratto" uniqueName="[Data Fine Contratto]" caption="Data Fine Contratto"/>
    <dimension name="Data Inizio Contratto" uniqueName="[Data Inizio Contratto]" caption="Data Inizio Contratto"/>
    <dimension name="Data Ultimo Accesso" uniqueName="[Data Ultimo Accesso]" caption="Data Ultimo Accesso"/>
    <dimension name="Gruppo Agenti" uniqueName="[Gruppo Agenti]" caption="Gruppo Agenti"/>
    <dimension measure="1" name="Measures" uniqueName="[Measures]" caption="Measures"/>
  </dimensions>
  <measureGroups count="2">
    <measureGroup name="Accessi" caption="Accessi"/>
    <measureGroup name="Accessi - Conteggio" caption="Accessi - Conteggio"/>
  </measureGroups>
  <maps count="12">
    <map measureGroup="0" dimension="0"/>
    <map measureGroup="0" dimension="1"/>
    <map measureGroup="0" dimension="3"/>
    <map measureGroup="0" dimension="5"/>
    <map measureGroup="0" dimension="6"/>
    <map measureGroup="0" dimension="8"/>
    <map measureGroup="1" dimension="0"/>
    <map measureGroup="1" dimension="1"/>
    <map measureGroup="1" dimension="3"/>
    <map measureGroup="1" dimension="5"/>
    <map measureGroup="1" dimension="6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2.889531134257" backgroundQuery="1" createdVersion="6" refreshedVersion="7" minRefreshableVersion="3" recordCount="0" supportSubquery="1" supportAdvancedDrill="1" xr:uid="{AF99A327-7210-4529-94B3-D6E922937520}">
  <cacheSource type="external" connectionId="1"/>
  <cacheFields count="16">
    <cacheField name="[Measures].[Numero Accessi]" caption="Numero Accessi" numFmtId="0" hierarchy="107" level="32767"/>
    <cacheField name="[Measures].[Numero Pagine Visitate]" caption="Numero Pagine Visitate" numFmtId="0" hierarchy="108" level="32767"/>
    <cacheField name="[Data].[Anno - Mese].[Anno]" caption="Anno" numFmtId="0" hierarchy="34" level="1">
      <sharedItems containsSemiMixedTypes="0" containsString="0"/>
    </cacheField>
    <cacheField name="[Data].[Anno - Mese].[Anno Mese]" caption="Anno Mese" numFmtId="0" hierarchy="34" level="2">
      <sharedItems containsSemiMixedTypes="0" containsString="0"/>
    </cacheField>
    <cacheField name="[Data].[Anno - Mese].[PK Data]" caption="PK Data" numFmtId="0" hierarchy="34" level="3">
      <sharedItems containsSemiMixedTypes="0" containsString="0"/>
    </cacheField>
    <cacheField name="[Data].[Anno - Mese].[PK Data].[Anno]" caption="Anno" propertyName="Anno" numFmtId="0" hierarchy="34" level="3" memberPropertyField="1">
      <sharedItems containsSemiMixedTypes="0" containsString="0"/>
    </cacheField>
    <cacheField name="[Data].[Anno - Mese].[PK Data].[Anno Mese]" caption="Anno Mese" propertyName="Anno Mese" numFmtId="0" hierarchy="34" level="3" memberPropertyField="1">
      <sharedItems containsSemiMixedTypes="0" containsString="0"/>
    </cacheField>
    <cacheField name="[Data].[Anno - Mese].[PK Data].[Anno Settimana]" caption="Anno Settimana" propertyName="Anno Settimana" numFmtId="0" hierarchy="34" level="3" memberPropertyField="1">
      <sharedItems containsSemiMixedTypes="0" containsString="0"/>
    </cacheField>
    <cacheField name="[Data].[Anno - Mese].[PK Data].[Mese]" caption="Mese" propertyName="Mese" numFmtId="0" hierarchy="34" level="3" memberPropertyField="1">
      <sharedItems containsSemiMixedTypes="0" containsString="0"/>
    </cacheField>
    <cacheField name="[Data].[Anno - Mese].[PK Data].[Settimana]" caption="Settimana" propertyName="Settimana" numFmtId="0" hierarchy="34" level="3" memberPropertyField="1">
      <sharedItems containsSemiMixedTypes="0" containsString="0"/>
    </cacheField>
    <cacheField name="[Cliente].[Has Anagrafica Cometa].[Has Anagrafica Cometa]" caption="Has Anagrafica Cometa" numFmtId="0" hierarchy="8" level="1">
      <sharedItems count="1">
        <s v="[Cliente].[Has Anagrafica Cometa].&amp;[True]" c="True"/>
      </sharedItems>
    </cacheField>
    <cacheField name="[Gruppo Agenti].[Capo Area].[Capo Area]" caption="Capo Area" numFmtId="0" hierarchy="97" level="1">
      <sharedItems count="1">
        <s v="[Gruppo Agenti].[Capo Area].&amp;[]" c=""/>
      </sharedItems>
    </cacheField>
    <cacheField name="[Cliente].[Codice Cliente].[Codice Cliente]" caption="Codice Cliente" numFmtId="0" hierarchy="3" level="1">
      <sharedItems count="32">
        <s v="[Cliente].[Codice Cliente].&amp;[CL010626]" c="CL010626"/>
        <s v="[Cliente].[Codice Cliente].&amp;[CL012250]" c="CL012250"/>
        <s v="[Cliente].[Codice Cliente].&amp;[CL013238]" c="CL013238"/>
        <s v="[Cliente].[Codice Cliente].&amp;[CL013328]" c="CL013328"/>
        <s v="[Cliente].[Codice Cliente].&amp;[CL014664]" c="CL014664"/>
        <s v="[Cliente].[Codice Cliente].&amp;[CL014774]" c="CL014774"/>
        <s v="[Cliente].[Codice Cliente].&amp;[CL014828]" c="CL014828"/>
        <s v="[Cliente].[Codice Cliente].&amp;[CL015408]" c="CL015408"/>
        <s v="[Cliente].[Codice Cliente].&amp;[CL015505]" c="CL015505"/>
        <s v="[Cliente].[Codice Cliente].&amp;[CL015892]" c="CL015892"/>
        <s v="[Cliente].[Codice Cliente].&amp;[CL015987]" c="CL015987"/>
        <s v="[Cliente].[Codice Cliente].&amp;[CL016443]" c="CL016443"/>
        <s v="[Cliente].[Codice Cliente].&amp;[CL016519]" c="CL016519"/>
        <s v="[Cliente].[Codice Cliente].&amp;[CL016694]" c="CL016694"/>
        <s v="[Cliente].[Codice Cliente].&amp;[CL016708]" c="CL016708"/>
        <s v="[Cliente].[Codice Cliente].&amp;[CL016955]" c="CL016955"/>
        <s v="[Cliente].[Codice Cliente].&amp;[CL017183]" c="CL017183"/>
        <s v="[Cliente].[Codice Cliente].&amp;[CL017673]" c="CL017673"/>
        <s v="[Cliente].[Codice Cliente].&amp;[CL017822]" c="CL017822"/>
        <s v="[Cliente].[Codice Cliente].&amp;[CL017992]" c="CL017992"/>
        <s v="[Cliente].[Codice Cliente].&amp;[CL018101]" c="CL018101"/>
        <s v="[Cliente].[Codice Cliente].&amp;[CL018151]" c="CL018151"/>
        <s v="[Cliente].[Codice Cliente].&amp;[CL018232]" c="CL018232"/>
        <s v="[Cliente].[Codice Cliente].&amp;[CL018251]" c="CL018251"/>
        <s v="[Cliente].[Codice Cliente].&amp;[CL018347]" c="CL018347"/>
        <s v="[Cliente].[Codice Cliente].&amp;[CL018662]" c="CL018662"/>
        <s v="[Cliente].[Codice Cliente].&amp;[CL019456]" c="CL019456"/>
        <s v="[Cliente].[Codice Cliente].&amp;[CL019738]" c="CL019738"/>
        <s v="[Cliente].[Codice Cliente].&amp;[CL019756]" c="CL019756"/>
        <s v="[Cliente].[Codice Cliente].&amp;[CL019873]" c="CL019873"/>
        <s v="[Cliente].[Codice Cliente].&amp;[CL019915]" c="CL019915"/>
        <s v="[Cliente].[Codice Cliente].&amp;[CL019916]" c="CL019916"/>
      </sharedItems>
    </cacheField>
    <cacheField name="[Cliente].[Ragione Sociale].[Ragione Sociale]" caption="Ragione Sociale" numFmtId="0" hierarchy="28" level="1">
      <sharedItems count="32">
        <s v="[Cliente].[Ragione Sociale].&amp;[ABBONATO FITTIZIO]" c="ABBONATO FITTIZIO"/>
        <s v="[Cliente].[Ragione Sociale].&amp;[ADRIANI RUGGIERO]" c="ADRIANI RUGGIERO"/>
        <s v="[Cliente].[Ragione Sociale].&amp;[AGOSTINI SANDRO]" c="AGOSTINI SANDRO"/>
        <s v="[Cliente].[Ragione Sociale].&amp;[ALESSANDRA SARTORE DOTTORE COMMERCIALIST]" c="ALESSANDRA SARTORE DOTTORE COMMERCIALIST"/>
        <s v="[Cliente].[Ragione Sociale].&amp;[ANDREA FITTIZIO]" c="ANDREA FITTIZIO"/>
        <s v="[Cliente].[Ragione Sociale].&amp;[ANGELA FITTIZIO]" c="ANGELA FITTIZIO"/>
        <s v="[Cliente].[Ragione Sociale].&amp;[ANTONUTTI PAOLO]" c="ANTONUTTI PAOLO"/>
        <s v="[Cliente].[Ragione Sociale].&amp;[BALATA MARCELLA]" c="BALATA MARCELLA"/>
        <s v="[Cliente].[Ragione Sociale].&amp;[BOSCATO LUCIANO]" c="BOSCATO LUCIANO"/>
        <s v="[Cliente].[Ragione Sociale].&amp;[CAMICI CLARISSA]" c="CAMICI CLARISSA"/>
        <s v="[Cliente].[Ragione Sociale].&amp;[CASERTA VALENTINA]" c="CASERTA VALENTINA"/>
        <s v="[Cliente].[Ragione Sociale].&amp;[DOMINI LAILA DANIA]" c="DOMINI LAILA DANIA"/>
        <s v="[Cliente].[Ragione Sociale].&amp;[FERITI BRUNA]" c="FERITI BRUNA"/>
        <s v="[Cliente].[Ragione Sociale].&amp;[FODRI MARA]" c="FODRI MARA"/>
        <s v="[Cliente].[Ragione Sociale].&amp;[FRANCESCHINI MARCO]" c="FRANCESCHINI MARCO"/>
        <s v="[Cliente].[Ragione Sociale].&amp;[GARATTI MAURIZIO]" c="GARATTI MAURIZIO"/>
        <s v="[Cliente].[Ragione Sociale].&amp;[GUERZONI ALESSIA]" c="GUERZONI ALESSIA"/>
        <s v="[Cliente].[Ragione Sociale].&amp;[KUCICH RUGGERO]" c="KUCICH RUGGERO"/>
        <s v="[Cliente].[Ragione Sociale].&amp;[LAURA ALBERTIN]" c="LAURA ALBERTIN"/>
        <s v="[Cliente].[Ragione Sociale].&amp;[LEONE PAOLO]" c="LEONE PAOLO"/>
        <s v="[Cliente].[Ragione Sociale].&amp;[LORENZETTI GIOVANNI]" c="LORENZETTI GIOVANNI"/>
        <s v="[Cliente].[Ragione Sociale].&amp;[Marco Bazzani]" c="Marco Bazzani"/>
        <s v="[Cliente].[Ragione Sociale].&amp;[Paolo rossi]" c="Paolo rossi"/>
        <s v="[Cliente].[Ragione Sociale].&amp;[RANIERI PAOLO ANTONIO]" c="RANIERI PAOLO ANTONIO"/>
        <s v="[Cliente].[Ragione Sociale].&amp;[STUDIO BIAZZI BROCCHI SRL]" c="STUDIO BIAZZI BROCCHI SRL"/>
        <s v="[Cliente].[Ragione Sociale].&amp;[STUDIO CHIAMETTI ANTONELLA]" c="STUDIO CHIAMETTI ANTONELLA"/>
        <s v="[Cliente].[Ragione Sociale].&amp;[STUDIO COMM.LE TRIBUTARIO GRIECO]" c="STUDIO COMM.LE TRIBUTARIO GRIECO"/>
        <s v="[Cliente].[Ragione Sociale].&amp;[STUDIO COMMERCIALISTA FABBIANI GIOVANNA]" c="STUDIO COMMERCIALISTA FABBIANI GIOVANNA"/>
        <s v="[Cliente].[Ragione Sociale].&amp;[STUDIO FERRARESE ASS. PROFESSIONALE DI F]" c="STUDIO FERRARESE ASS. PROFESSIONALE DI F"/>
        <s v="[Cliente].[Ragione Sociale].&amp;[STUDIO MALTINTI - CONSULENTI DEL LAVORO E DOTT. COMM. ASS.]" c="STUDIO MALTINTI - CONSULENTI DEL LAVORO E DOTT. COMM. ASS."/>
        <s v="[Cliente].[Ragione Sociale].&amp;[STUDIO PROFESSIONALE ASS. BOVE DIDDI]" c="STUDIO PROFESSIONALE ASS. BOVE DIDDI"/>
        <s v="[Cliente].[Ragione Sociale].&amp;[STUDIO QUARTO BURINATO &amp; PARTNERS]" c="STUDIO QUARTO BURINATO &amp; PARTNERS"/>
      </sharedItems>
    </cacheField>
    <cacheField name="[Cliente].[Email].[Email]" caption="Email" numFmtId="0" hierarchy="6" level="1">
      <sharedItems count="32">
        <s v="[Cliente].[Email].&amp;[aleguerzoni@tiscali.it]" c="aleguerzoni@tiscali.it"/>
        <s v="[Cliente].[Email].&amp;[alessandra.sartore@studioasartore.it]" c="alessandra.sartore@studioasartore.it"/>
        <s v="[Cliente].[Email].&amp;[angela.battaglia01@gmail.com]" c="angela.battaglia01@gmail.com"/>
        <s v="[Cliente].[Email].&amp;[balata.marcella@atitributaristi.it]" c="balata.marcella@atitributaristi.it"/>
        <s v="[Cliente].[Email].&amp;[biazzi@studiobiazzibrocchi.it]" c="biazzi@studiobiazzibrocchi.it"/>
        <s v="[Cliente].[Email].&amp;[clarissa.camici@studio-camici.it]" c="clarissa.camici@studio-camici.it"/>
        <s v="[Cliente].[Email].&amp;[fabrizio.grieco@gdconsult.it]" c="fabrizio.grieco@gdconsult.it"/>
        <s v="[Cliente].[Email].&amp;[giovanna.fabbiani@fastwebnet.it]" c="giovanna.fabbiani@fastwebnet.it"/>
        <s v="[Cliente].[Email].&amp;[giuggioli@gmail.com]" c="giuggioli@gmail.com"/>
        <s v="[Cliente].[Email].&amp;[grazia@studioassociatomaltinti.it]" c="grazia@studioassociatomaltinti.it"/>
        <s v="[Cliente].[Email].&amp;[info@studiocasertabronte.it]" c="info@studiocasertabronte.it"/>
        <s v="[Cliente].[Email].&amp;[info@studiochiametti.com]" c="info@studiochiametti.com"/>
        <s v="[Cliente].[Email].&amp;[info@studiopaololeone.it]" c="info@studiopaololeone.it"/>
        <s v="[Cliente].[Email].&amp;[laura@vadum.it]" c="laura@vadum.it"/>
        <s v="[Cliente].[Email].&amp;[mara.fodri@gmail.com]" c="mara.fodri@gmail.com"/>
        <s v="[Cliente].[Email].&amp;[marco.bazzani@studioghinato.net]" c="marco.bazzani@studioghinato.net"/>
        <s v="[Cliente].[Email].&amp;[marco@franceschinistudio.it]" c="marco@franceschinistudio.it"/>
        <s v="[Cliente].[Email].&amp;[marco-lorenzetti@virgilio.it]" c="marco-lorenzetti@virgilio.it"/>
        <s v="[Cliente].[Email].&amp;[maurizio@studio-garatti.it]" c="maurizio@studio-garatti.it"/>
        <s v="[Cliente].[Email].&amp;[mc.studioassociato@tiscali.it]" c="mc.studioassociato@tiscali.it"/>
        <s v="[Cliente].[Email].&amp;[p.rossi@studiopaolorossi.it]" c="p.rossi@studiopaolorossi.it"/>
        <s v="[Cliente].[Email].&amp;[paolo.antonutti@tin.it]" c="paolo.antonutti@tin.it"/>
        <s v="[Cliente].[Email].&amp;[pr@studiopaoloranieri.it]" c="pr@studiopaoloranieri.it"/>
        <s v="[Cliente].[Email].&amp;[ruggieroadriani@tiscali.it]" c="ruggieroadriani@tiscali.it"/>
        <s v="[Cliente].[Email].&amp;[sandro_agostini@libero.it]" c="sandro_agostini@libero.it"/>
        <s v="[Cliente].[Email].&amp;[segreteria@studioboscato.com]" c="segreteria@studioboscato.com"/>
        <s v="[Cliente].[Email].&amp;[smororigobello@rferrarese.it]" c="smororigobello@rferrarese.it"/>
        <s v="[Cliente].[Email].&amp;[st.ass.quiriconi.domini@tin.it]" c="st.ass.quiriconi.domini@tin.it"/>
        <s v="[Cliente].[Email].&amp;[studiobovediddi@studiobovediddi.it]" c="studiobovediddi@studiobovediddi.it"/>
        <s v="[Cliente].[Email].&amp;[studioruggerokucich@gmail.com]" c="studioruggerokucich@gmail.com"/>
        <s v="[Cliente].[Email].&amp;[telefono@gmail.com]" c="telefono@gmail.com"/>
        <s v="[Cliente].[Email].&amp;[veronica.quarto@studioquarto.com]" c="veronica.quarto@studioquarto.com"/>
      </sharedItems>
    </cacheField>
    <cacheField name="[Data].[Anno - Mese].[PK Data].[Data]" caption="Data" propertyName="Data" numFmtId="0" hierarchy="34" level="3" memberPropertyField="1">
      <sharedItems containsSemiMixedTypes="0" containsString="0"/>
    </cacheField>
  </cacheFields>
  <cacheHierarchies count="114">
    <cacheHierarchy uniqueName="[Cliente].[Agente]" caption="Agente" attribute="1" defaultMemberUniqueName="[Cliente].[Agente].[All]" allUniqueName="[Cliente].[Agente].[All]" dimensionUniqueName="[Cliente]" displayFolder="" count="0" unbalanced="0"/>
    <cacheHierarchy uniqueName="[Cliente].[CAP]" caption="CAP" attribute="1" defaultMemberUniqueName="[Cliente].[CAP].[All]" allUniqueName="[Cliente].[CAP].[All]" dimensionUniqueName="[Cliente]" displayFolder="" count="0" unbalanced="0"/>
    <cacheHierarchy uniqueName="[Cliente].[Cellulare]" caption="Cellulare" attribute="1" defaultMemberUniqueName="[Cliente].[Cellulare].[All]" allUniqueName="[Cliente].[Cellulare].[All]" dimensionUniqueName="[Cliente]" displayFolder="" count="0" unbalanced="0"/>
    <cacheHierarchy uniqueName="[Cliente].[Codice Cliente]" caption="Codice Cliente" attribute="1" defaultMemberUniqueName="[Cliente].[Codice Cliente].[All]" allUniqueName="[Cliente].[Codice Cliente].[All]" dimensionUniqueName="[Cliente]" displayFolder="" count="2" unbalanced="0">
      <fieldsUsage count="2">
        <fieldUsage x="-1"/>
        <fieldUsage x="12"/>
      </fieldsUsage>
    </cacheHierarchy>
    <cacheHierarchy uniqueName="[Cliente].[Codice Fiscale]" caption="Codice Fiscale" attribute="1" defaultMemberUniqueName="[Cliente].[Codice Fiscale].[All]" allUniqueName="[Cliente].[Codice Fiscale].[All]" dimensionUniqueName="[Cliente]" displayFolder="" count="0" unbalanced="0"/>
    <cacheHierarchy uniqueName="[Cliente].[Cognome]" caption="Cognome" attribute="1" defaultMemberUniqueName="[Cliente].[Cognome].[All]" allUniqueName="[Cliente].[Cognome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2" unbalanced="0">
      <fieldsUsage count="2">
        <fieldUsage x="-1"/>
        <fieldUsage x="14"/>
      </fieldsUsage>
    </cacheHierarchy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Has Anagrafica Cometa]" caption="Has Anagrafica Cometa" attribute="1" defaultMemberUniqueName="[Cliente].[Has Anagrafica Cometa].[All]" allUniqueName="[Cliente].[Has Anagrafica Cometa].[All]" dimensionUniqueName="[Cliente]" displayFolder="" count="2" unbalanced="0">
      <fieldsUsage count="2">
        <fieldUsage x="-1"/>
        <fieldUsage x="10"/>
      </fieldsUsage>
    </cacheHierarchy>
    <cacheHierarchy uniqueName="[Cliente].[Has Anagrafica My Solution]" caption="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ID Anagrafica Cometa" attribute="1" defaultMemberUniqueName="[Cliente].[ID Anagrafica Cometa].[All]" allUniqueName="[Cliente].[ID Anagrafica Cometa].[All]" dimensionUniqueName="[Cliente]" displayFolder="" count="0" unbalanced="0"/>
    <cacheHierarchy uniqueName="[Cliente].[ID Soggetto Commerciale]" caption="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Indirizzo" attribute="1" defaultMemberUniqueName="[Cliente].[Indirizzo].[All]" allUniqueName="[Cliente].[Indirizzo].[All]" dimensionUniqueName="[Cliente]" displayFolder="" count="0" unbalanced="0"/>
    <cacheHierarchy uniqueName="[Cliente].[Is Abbonato]" caption="Is Abbonato" attribute="1" defaultMemberUniqueName="[Cliente].[Is Abbonato].[All]" allUniqueName="[Cliente].[Is Abbonato].[All]" dimensionUniqueName="[Cliente]" displayFolder="" count="0" unbalanced="0"/>
    <cacheHierarchy uniqueName="[Cliente].[Is Attivo]" caption="Is Attivo" attribute="1" defaultMemberUniqueName="[Cliente].[Is Attivo].[All]" allUniqueName="[Cliente].[Is Attivo].[All]" dimensionUniqueName="[Cliente]" displayFolder="" count="0" unbalanced="0"/>
    <cacheHierarchy uniqueName="[Cliente].[Is Deleted]" caption="Is Deleted" attribute="1" defaultMemberUniqueName="[Cliente].[Is Deleted].[All]" allUniqueName="[Cliente].[Is Deleted].[All]" dimensionUniqueName="[Cliente]" displayFolder="" count="0" unbalanced="0"/>
    <cacheHierarchy uniqueName="[Cliente].[Localita]" caption="Localita" attribute="1" defaultMemberUniqueName="[Cliente].[Localita].[All]" allUniqueName="[Cliente].[Localita].[All]" dimensionUniqueName="[Cliente]" displayFolder="" count="0" unbalanced="0"/>
    <cacheHierarchy uniqueName="[Cliente].[Macroregione]" caption="Macroregione" attribute="1" defaultMemberUniqueName="[Cliente].[Macroregione].[All]" allUniqueName="[Cliente].[Macroregione].[All]" dimensionUniqueName="[Cliente]" displayFolder="" count="0" unbalanced="0"/>
    <cacheHierarchy uniqueName="[Cliente].[Motivo Disdetta]" caption="Motivo Disdetta" attribute="1" defaultMemberUniqueName="[Cliente].[Motivo Disdetta].[All]" allUniqueName="[Cliente].[Motivo Disdetta].[All]" dimensionUniqueName="[Cliente]" displayFolder="" count="0" unbalanced="0"/>
    <cacheHierarchy uniqueName="[Cliente].[Nazione]" caption="Nazione" attribute="1" defaultMemberUniqueName="[Cliente].[Nazione].[All]" allUniqueName="[Cliente].[Nazione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Partita IVA]" caption="Partita IVA" attribute="1" defaultMemberUniqueName="[Cliente].[Partita IVA].[All]" allUniqueName="[Cliente].[Partita IVA].[All]" dimensionUniqueName="[Cliente]" displayFolder="" count="0" unbalanced="0"/>
    <cacheHierarchy uniqueName="[Cliente].[PK Cliente]" caption="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Provincia" attribute="1" defaultMemberUniqueName="[Cliente].[Provincia].[All]" allUniqueName="[Cliente].[Provincia].[All]" dimensionUniqueName="[Cliente]" displayFolder="" count="0" unbalanced="0"/>
    <cacheHierarchy uniqueName="[Cliente].[Ragione Sociale]" caption="Ragione Sociale" attribute="1" defaultMemberUniqueName="[Cliente].[Ragione Sociale].[All]" allUniqueName="[Cliente].[Ragione Sociale].[All]" dimensionUniqueName="[Cliente]" displayFolder="" count="2" unbalanced="0">
      <fieldsUsage count="2">
        <fieldUsage x="-1"/>
        <fieldUsage x="13"/>
      </fieldsUsage>
    </cacheHierarchy>
    <cacheHierarchy uniqueName="[Cliente].[Regione]" caption="Regione" attribute="1" defaultMemberUniqueName="[Cliente].[Regione].[All]" allUniqueName="[Cliente].[Regione].[All]" dimensionUniqueName="[Cliente]" displayFolder="" count="0" unbalanced="0"/>
    <cacheHierarchy uniqueName="[Cliente].[Telefono]" caption="Telefono" attribute="1" defaultMemberUniqueName="[Cliente].[Telefono].[All]" allUniqueName="[Cliente].[Telefono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Data].[Anno]" caption="Data.Anno" attribute="1" time="1" defaultMemberUniqueName="[Data].[Anno].[All]" allUniqueName="[Data].[Anno].[All]" dimensionUniqueName="[Data]" displayFolder="" count="0" unbalanced="0"/>
    <cacheHierarchy uniqueName="[Data].[Anno - Mese]" caption="Data.Anno - Mese" time="1" defaultMemberUniqueName="[Data].[Anno - Mese].[All]" allUniqueName="[Data].[Anno - Mese].[All]" dimensionUniqueName="[Data]" displayFolder="" count="4" unbalanced="0">
      <fieldsUsage count="4">
        <fieldUsage x="-1"/>
        <fieldUsage x="2"/>
        <fieldUsage x="3"/>
        <fieldUsage x="4"/>
      </fieldsUsage>
    </cacheHierarchy>
    <cacheHierarchy uniqueName="[Data].[Anno - Settimana]" caption="Data.Anno - Settimana" time="1" defaultMemberUniqueName="[Data].[Anno - Settimana].[All]" allUniqueName="[Data].[Anno - Settimana].[All]" dimensionUniqueName="[Data]" displayFolder="" count="0" unbalanced="0"/>
    <cacheHierarchy uniqueName="[Data].[Anno Mese]" caption="Data.Anno Mese" attribute="1" time="1" defaultMemberUniqueName="[Data].[Anno Mese].[All]" allUniqueName="[Data].[Anno Mese].[All]" dimensionUniqueName="[Data]" displayFolder="" count="0" unbalanced="0"/>
    <cacheHierarchy uniqueName="[Data].[Anno Settimana]" caption="Data.Anno Settimana" attribute="1" time="1" defaultMemberUniqueName="[Data].[Anno Settimana].[All]" allUniqueName="[Data].[Anno Settimana].[All]" dimensionUniqueName="[Data]" displayFolder="" count="0" unbalanced="0"/>
    <cacheHierarchy uniqueName="[Data].[Data]" caption="Data.Data" attribute="1" time="1" defaultMemberUniqueName="[Data].[Data].[All]" allUniqueName="[Data].[Data].[All]" dimensionUniqueName="[Data]" displayFolder="" count="0" unbalanced="0"/>
    <cacheHierarchy uniqueName="[Data].[Mese]" caption="Data.Mese" attribute="1" time="1" defaultMemberUniqueName="[Data].[Mese].[All]" allUniqueName="[Data].[Mese].[All]" dimensionUniqueName="[Data]" displayFolder="" count="0" unbalanced="0"/>
    <cacheHierarchy uniqueName="[Data].[PK Data]" caption="Data.PK Data" attribute="1" time="1" keyAttribute="1" defaultMemberUniqueName="[Data].[PK Data].[All]" allUniqueName="[Data].[PK Data].[All]" dimensionUniqueName="[Data]" displayFolder="" count="0" memberValueDatatype="7" unbalanced="0"/>
    <cacheHierarchy uniqueName="[Data].[Settimana]" caption="Data.Settimana" attribute="1" time="1" defaultMemberUniqueName="[Data].[Settimana].[All]" allUniqueName="[Data].[Settimana].[All]" dimensionUniqueName="[Data]" displayFolder="" count="0" unbalanced="0"/>
    <cacheHierarchy uniqueName="[Data Creazione].[Anno]" caption="Data Creazione.Anno" attribute="1" time="1" defaultMemberUniqueName="[Data Creazione].[Anno].[All]" allUniqueName="[Data Creazione].[Anno].[All]" dimensionUniqueName="[Data Creazione]" displayFolder="" count="0" unbalanced="0"/>
    <cacheHierarchy uniqueName="[Data Creazione].[Anno - Mese]" caption="Data Creazione.Anno - Mese" time="1" defaultMemberUniqueName="[Data Creazione].[Anno - Mese].[All]" allUniqueName="[Data Creazione].[Anno - Mese].[All]" dimensionUniqueName="[Data Creazione]" displayFolder="" count="0" unbalanced="0"/>
    <cacheHierarchy uniqueName="[Data Creazione].[Anno - Settimana]" caption="Data Creazione.Anno - Settimana" time="1" defaultMemberUniqueName="[Data Creazione].[Anno - Settimana].[All]" allUniqueName="[Data Creazione].[Anno - Settimana].[All]" dimensionUniqueName="[Data Creazione]" displayFolder="" count="0" unbalanced="0"/>
    <cacheHierarchy uniqueName="[Data Creazione].[Anno Mese]" caption="Data Creazione.Anno Mese" attribute="1" time="1" defaultMemberUniqueName="[Data Creazione].[Anno Mese].[All]" allUniqueName="[Data Creazione].[Anno Mese].[All]" dimensionUniqueName="[Data Creazione]" displayFolder="" count="0" unbalanced="0"/>
    <cacheHierarchy uniqueName="[Data Creazione].[Anno Settimana]" caption="Data Creazione.Anno Settimana" attribute="1" time="1" defaultMemberUniqueName="[Data Creazione].[Anno Settimana].[All]" allUniqueName="[Data Creazione].[Anno Settimana].[All]" dimensionUniqueName="[Data Creazione]" displayFolder="" count="0" unbalanced="0"/>
    <cacheHierarchy uniqueName="[Data Creazione].[Data]" caption="Data Creazione.Data" attribute="1" time="1" defaultMemberUniqueName="[Data Creazione].[Data].[All]" allUniqueName="[Data Creazione].[Data].[All]" dimensionUniqueName="[Data Creazione]" displayFolder="" count="0" unbalanced="0"/>
    <cacheHierarchy uniqueName="[Data Creazione].[Mese]" caption="Data Creazione.Mese" attribute="1" time="1" defaultMemberUniqueName="[Data Creazione].[Mese].[All]" allUniqueName="[Data Creazione].[Mese].[All]" dimensionUniqueName="[Data Creazione]" displayFolder="" count="0" unbalanced="0"/>
    <cacheHierarchy uniqueName="[Data Creazione].[PK Data]" caption="Data Creazione.PK Data" attribute="1" time="1" keyAttribute="1" defaultMemberUniqueName="[Data Creazione].[PK Data].[All]" allUniqueName="[Data Creazione].[PK Data].[All]" dimensionUniqueName="[Data Creazione]" displayFolder="" count="0" memberValueDatatype="7" unbalanced="0"/>
    <cacheHierarchy uniqueName="[Data Creazione].[Settimana]" caption="Data Creazione.Settimana" attribute="1" time="1" defaultMemberUniqueName="[Data Creazione].[Settimana].[All]" allUniqueName="[Data Creazione].[Settimana].[All]" dimensionUniqueName="[Data Creazione]" displayFolder="" count="0" unbalanced="0"/>
    <cacheHierarchy uniqueName="[Data Disdetta].[Anno]" caption="Data Disdetta.Anno" attribute="1" time="1" defaultMemberUniqueName="[Data Disdetta].[Anno].[All]" allUniqueName="[Data Disdetta].[Anno].[All]" dimensionUniqueName="[Data Disdetta]" displayFolder="" count="0" unbalanced="0"/>
    <cacheHierarchy uniqueName="[Data Disdetta].[Anno - Mese]" caption="Data Disdetta.Anno - Mese" time="1" defaultMemberUniqueName="[Data Disdetta].[Anno - Mese].[All]" allUniqueName="[Data Disdetta].[Anno - Mese].[All]" dimensionUniqueName="[Data Disdetta]" displayFolder="" count="0" unbalanced="0"/>
    <cacheHierarchy uniqueName="[Data Disdetta].[Anno - Settimana]" caption="Data Disdetta.Anno - Settimana" time="1" defaultMemberUniqueName="[Data Disdetta].[Anno - Settimana].[All]" allUniqueName="[Data Disdetta].[Anno - Settimana].[All]" dimensionUniqueName="[Data Disdetta]" displayFolder="" count="0" unbalanced="0"/>
    <cacheHierarchy uniqueName="[Data Disdetta].[Anno Mese]" caption="Data Disdetta.Anno Mese" attribute="1" time="1" defaultMemberUniqueName="[Data Disdetta].[Anno Mese].[All]" allUniqueName="[Data Disdetta].[Anno Mese].[All]" dimensionUniqueName="[Data Disdetta]" displayFolder="" count="0" unbalanced="0"/>
    <cacheHierarchy uniqueName="[Data Disdetta].[Anno Settimana]" caption="Data Disdetta.Anno Settimana" attribute="1" time="1" defaultMemberUniqueName="[Data Disdetta].[Anno Settimana].[All]" allUniqueName="[Data Disdetta].[Anno Settimana].[All]" dimensionUniqueName="[Data Disdetta]" displayFolder="" count="0" unbalanced="0"/>
    <cacheHierarchy uniqueName="[Data Disdetta].[Data]" caption="Data Disdetta.Data" attribute="1" time="1" defaultMemberUniqueName="[Data Disdetta].[Data].[All]" allUniqueName="[Data Disdetta].[Data].[All]" dimensionUniqueName="[Data Disdetta]" displayFolder="" count="0" unbalanced="0"/>
    <cacheHierarchy uniqueName="[Data Disdetta].[Mese]" caption="Data Disdetta.Mese" attribute="1" time="1" defaultMemberUniqueName="[Data Disdetta].[Mese].[All]" allUniqueName="[Data Disdetta].[Mese].[All]" dimensionUniqueName="[Data Disdetta]" displayFolder="" count="0" unbalanced="0"/>
    <cacheHierarchy uniqueName="[Data Disdetta].[PK Data]" caption="Data Disdetta.PK Data" attribute="1" time="1" keyAttribute="1" defaultMemberUniqueName="[Data Disdetta].[PK Data].[All]" allUniqueName="[Data Disdetta].[PK Data].[All]" dimensionUniqueName="[Data Disdetta]" displayFolder="" count="0" memberValueDatatype="7" unbalanced="0"/>
    <cacheHierarchy uniqueName="[Data Disdetta].[Settimana]" caption="Data Disdetta.Settimana" attribute="1" time="1" defaultMemberUniqueName="[Data Disdetta].[Settimana].[All]" allUniqueName="[Data Disdetta].[Settimana].[All]" dimensionUniqueName="[Data Disdett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Ultimo Accesso].[Anno]" caption="Data Ultimo Accesso.Anno" attribute="1" time="1" defaultMemberUniqueName="[Data Ultimo Accesso].[Anno].[All]" allUniqueName="[Data Ultimo Accesso].[Anno].[All]" dimensionUniqueName="[Data Ultimo Accesso]" displayFolder="" count="0" unbalanced="0"/>
    <cacheHierarchy uniqueName="[Data Ultimo Accesso].[Anno - Mese]" caption="Data Ultimo Accesso.Anno - Mese" time="1" defaultMemberUniqueName="[Data Ultimo Accesso].[Anno - Mese].[All]" allUniqueName="[Data Ultimo Accesso].[Anno - Mese].[All]" dimensionUniqueName="[Data Ultimo Accesso]" displayFolder="" count="0" unbalanced="0"/>
    <cacheHierarchy uniqueName="[Data Ultimo Accesso].[Anno - Settimana]" caption="Data Ultimo Accesso.Anno - Settimana" time="1" defaultMemberUniqueName="[Data Ultimo Accesso].[Anno - Settimana].[All]" allUniqueName="[Data Ultimo Accesso].[Anno - Settimana].[All]" dimensionUniqueName="[Data Ultimo Accesso]" displayFolder="" count="0" unbalanced="0"/>
    <cacheHierarchy uniqueName="[Data Ultimo Accesso].[Anno Mese]" caption="Data Ultimo Accesso.Anno Mese" attribute="1" time="1" defaultMemberUniqueName="[Data Ultimo Accesso].[Anno Mese].[All]" allUniqueName="[Data Ultimo Accesso].[Anno Mese].[All]" dimensionUniqueName="[Data Ultimo Accesso]" displayFolder="" count="0" unbalanced="0"/>
    <cacheHierarchy uniqueName="[Data Ultimo Accesso].[Anno Settimana]" caption="Data Ultimo Accesso.Anno Settimana" attribute="1" time="1" defaultMemberUniqueName="[Data Ultimo Accesso].[Anno Settimana].[All]" allUniqueName="[Data Ultimo Accesso].[Anno Settimana].[All]" dimensionUniqueName="[Data Ultimo Accesso]" displayFolder="" count="0" unbalanced="0"/>
    <cacheHierarchy uniqueName="[Data Ultimo Accesso].[Data]" caption="Data Ultimo Accesso.Data" attribute="1" time="1" defaultMemberUniqueName="[Data Ultimo Accesso].[Data].[All]" allUniqueName="[Data Ultimo Accesso].[Data].[All]" dimensionUniqueName="[Data Ultimo Accesso]" displayFolder="" count="0" unbalanced="0"/>
    <cacheHierarchy uniqueName="[Data Ultimo Accesso].[Mese]" caption="Data Ultimo Accesso.Mese" attribute="1" time="1" defaultMemberUniqueName="[Data Ultimo Accesso].[Mese].[All]" allUniqueName="[Data Ultimo Accesso].[Mese].[All]" dimensionUniqueName="[Data Ultimo Accesso]" displayFolder="" count="0" unbalanced="0"/>
    <cacheHierarchy uniqueName="[Data Ultimo Accesso].[PK Data]" caption="Data Ultimo Accesso.PK Data" attribute="1" time="1" keyAttribute="1" defaultMemberUniqueName="[Data Ultimo Accesso].[PK Data].[All]" allUniqueName="[Data Ultimo Accesso].[PK Data].[All]" dimensionUniqueName="[Data Ultimo Accesso]" displayFolder="" count="0" memberValueDatatype="7" unbalanced="0"/>
    <cacheHierarchy uniqueName="[Data Ultimo Accesso].[Settimana]" caption="Data Ultimo Accesso.Settimana" attribute="1" time="1" defaultMemberUniqueName="[Data Ultimo Accesso].[Settimana].[All]" allUniqueName="[Data Ultimo Accesso].[Settimana].[All]" dimensionUniqueName="[Data Ultimo Accesso]" displayFolder="" count="0" unbalanced="0"/>
    <cacheHierarchy uniqueName="[Gruppo Agenti].[Agente]" caption="Agente" attribute="1" defaultMemberUniqueName="[Gruppo Agenti].[Agente].[All]" allUniqueName="[Gruppo Agenti].[Agente].[All]" dimensionUniqueName="[Gruppo Agenti]" displayFolder="" count="0" unbalanced="0"/>
    <cacheHierarchy uniqueName="[Gruppo Agenti].[Capo Area]" caption="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11"/>
      </fieldsUsage>
    </cacheHierarchy>
    <cacheHierarchy uniqueName="[Gruppo Agenti].[Gruppo Agenti]" caption="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Subagente" attribute="1" defaultMemberUniqueName="[Gruppo Agenti].[Subagente].[All]" allUniqueName="[Gruppo Agenti].[Subagente].[All]" dimensionUniqueName="[Gruppo Agenti]" displayFolder="" count="0" unbalanced="0"/>
    <cacheHierarchy uniqueName="[Cliente].[PK Data Disdetta]" caption="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PK Gruppo Agenti" attribute="1" defaultMemberUniqueName="[Cliente].[PK Gruppo Agenti].[All]" allUniqueName="[Cliente].[PK Gruppo Agenti].[All]" dimensionUniqueName="[Cliente]" displayFolder="" count="0" unbalanced="0" hidden="1"/>
    <cacheHierarchy uniqueName="[Measures].[Numero Accessi]" caption="Numero Accessi" measure="1" displayFolder="" measureGroup="Accessi" count="0" oneField="1">
      <fieldsUsage count="1">
        <fieldUsage x="0"/>
      </fieldsUsage>
    </cacheHierarchy>
    <cacheHierarchy uniqueName="[Measures].[Numero Pagine Visitate]" caption="Numero Pagine Visitate" measure="1" displayFolder="" measureGroup="Accessi" count="0" oneField="1">
      <fieldsUsage count="1">
        <fieldUsage x="1"/>
      </fieldsUsage>
    </cacheHierarchy>
    <cacheHierarchy uniqueName="[Measures].[Numero Giorni Accesso]" caption="Numero Giorni Accesso" measure="1" displayFolder="" measureGroup="Accessi - Conteggio" count="0"/>
    <cacheHierarchy uniqueName="[Measures].[% Delta Numero Pagine Visitate]" caption="% Delta Numero Pagine Visitate" measure="1" displayFolder="" measureGroup="Accessi" count="0"/>
    <cacheHierarchy uniqueName="[Measures].[% Delta Numero Giorni Accesso]" caption="% Delta Numero Giorni Accesso" measure="1" displayFolder="" measureGroup="Accessi - Conteggio" count="0"/>
    <cacheHierarchy uniqueName="[Measures].[Numero Pagine Visitate - A.P.]" caption="Numero Pagine Visitate - A.P." measure="1" displayFolder="" measureGroup="Accessi" count="0" hidden="1"/>
    <cacheHierarchy uniqueName="[Measures].[Numero Giorni Accesso - A.P.]" caption="Numero Giorni Accesso - A.P." measure="1" displayFolder="" measureGroup="Accessi - Conteggio" count="0" hidden="1"/>
  </cacheHierarchies>
  <kpis count="0"/>
  <dimensions count="10">
    <dimension name="Cliente" uniqueName="[Cliente]" caption="Cliente"/>
    <dimension name="Data" uniqueName="[Data]" caption="Data"/>
    <dimension name="Data Creazione" uniqueName="[Data Creazione]" caption="Data Creazione"/>
    <dimension name="Data Disdetta" uniqueName="[Data Disdetta]" caption="Data Disdetta"/>
    <dimension name="Data Documento" uniqueName="[Data Documento]" caption="Data Documento"/>
    <dimension name="Data Fine Contratto" uniqueName="[Data Fine Contratto]" caption="Data Fine Contratto"/>
    <dimension name="Data Inizio Contratto" uniqueName="[Data Inizio Contratto]" caption="Data Inizio Contratto"/>
    <dimension name="Data Ultimo Accesso" uniqueName="[Data Ultimo Accesso]" caption="Data Ultimo Accesso"/>
    <dimension name="Gruppo Agenti" uniqueName="[Gruppo Agenti]" caption="Gruppo Agenti"/>
    <dimension measure="1" name="Measures" uniqueName="[Measures]" caption="Measures"/>
  </dimensions>
  <measureGroups count="2">
    <measureGroup name="Accessi" caption="Accessi"/>
    <measureGroup name="Accessi - Conteggio" caption="Accessi - Conteggio"/>
  </measureGroups>
  <maps count="12">
    <map measureGroup="0" dimension="0"/>
    <map measureGroup="0" dimension="1"/>
    <map measureGroup="0" dimension="3"/>
    <map measureGroup="0" dimension="5"/>
    <map measureGroup="0" dimension="6"/>
    <map measureGroup="0" dimension="8"/>
    <map measureGroup="1" dimension="0"/>
    <map measureGroup="1" dimension="1"/>
    <map measureGroup="1" dimension="3"/>
    <map measureGroup="1" dimension="5"/>
    <map measureGroup="1" dimension="6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2.88954502315" backgroundQuery="1" createdVersion="6" refreshedVersion="7" minRefreshableVersion="3" recordCount="0" supportSubquery="1" supportAdvancedDrill="1" xr:uid="{3F2F0025-CE10-4862-AE96-CA9C1A11208F}">
  <cacheSource type="external" connectionId="1"/>
  <cacheFields count="4">
    <cacheField name="[Measures].[Numero Accessi]" caption="Numero Accessi" numFmtId="0" hierarchy="107" level="32767"/>
    <cacheField name="[Measures].[Numero Pagine Visitate]" caption="Numero Pagine Visitate" numFmtId="0" hierarchy="108" level="32767"/>
    <cacheField name="[Data].[Mese].[Mese]" caption="Mese" numFmtId="0" hierarchy="39" level="1">
      <sharedItems count="12">
        <s v="[Data].[Mese].&amp;[1]" c="gennaio"/>
        <s v="[Data].[Mese].&amp;[2]" c="febbraio"/>
        <s v="[Data].[Mese].&amp;[3]" c="marzo"/>
        <s v="[Data].[Mese].&amp;[4]" c="aprile"/>
        <s v="[Data].[Mese].&amp;[5]" c="maggio"/>
        <s v="[Data].[Mese].&amp;[6]" c="giugno"/>
        <s v="[Data].[Mese].&amp;[7]" c="luglio"/>
        <s v="[Data].[Mese].&amp;[8]" c="agosto"/>
        <s v="[Data].[Mese].&amp;[9]" c="settembre"/>
        <s v="[Data].[Mese].&amp;[10]" c="ottobre"/>
        <s v="[Data].[Mese].&amp;[11]" c="novembre"/>
        <s v="[Data].[Mese].&amp;[12]" c="dicembre"/>
      </sharedItems>
    </cacheField>
    <cacheField name="[Data].[Anno].[Anno]" caption="Anno" numFmtId="0" hierarchy="33" level="1">
      <sharedItems count="2">
        <s v="[Data].[Anno].&amp;[2020]" c="2020"/>
        <s v="[Data].[Anno].&amp;[2021]" c="2021"/>
      </sharedItems>
    </cacheField>
  </cacheFields>
  <cacheHierarchies count="114">
    <cacheHierarchy uniqueName="[Cliente].[Agente]" caption="Agente" attribute="1" defaultMemberUniqueName="[Cliente].[Agente].[All]" allUniqueName="[Cliente].[Agente].[All]" dimensionUniqueName="[Cliente]" displayFolder="" count="0" unbalanced="0"/>
    <cacheHierarchy uniqueName="[Cliente].[CAP]" caption="CAP" attribute="1" defaultMemberUniqueName="[Cliente].[CAP].[All]" allUniqueName="[Cliente].[CAP].[All]" dimensionUniqueName="[Cliente]" displayFolder="" count="0" unbalanced="0"/>
    <cacheHierarchy uniqueName="[Cliente].[Cellulare]" caption="Cellulare" attribute="1" defaultMemberUniqueName="[Cliente].[Cellulare].[All]" allUniqueName="[Cliente].[Cellulare].[All]" dimensionUniqueName="[Cliente]" displayFolder="" count="0" unbalanced="0"/>
    <cacheHierarchy uniqueName="[Cliente].[Codice Cliente]" caption="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odice Fiscale" attribute="1" defaultMemberUniqueName="[Cliente].[Codice Fiscale].[All]" allUniqueName="[Cliente].[Codice Fiscale].[All]" dimensionUniqueName="[Cliente]" displayFolder="" count="0" unbalanced="0"/>
    <cacheHierarchy uniqueName="[Cliente].[Cognome]" caption="Cognome" attribute="1" defaultMemberUniqueName="[Cliente].[Cognome].[All]" allUniqueName="[Cliente].[Cognome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Has Anagrafica Cometa]" caption="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ID Anagrafica Cometa" attribute="1" defaultMemberUniqueName="[Cliente].[ID Anagrafica Cometa].[All]" allUniqueName="[Cliente].[ID Anagrafica Cometa].[All]" dimensionUniqueName="[Cliente]" displayFolder="" count="0" unbalanced="0"/>
    <cacheHierarchy uniqueName="[Cliente].[ID Soggetto Commerciale]" caption="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Indirizzo" attribute="1" defaultMemberUniqueName="[Cliente].[Indirizzo].[All]" allUniqueName="[Cliente].[Indirizzo].[All]" dimensionUniqueName="[Cliente]" displayFolder="" count="0" unbalanced="0"/>
    <cacheHierarchy uniqueName="[Cliente].[Is Abbonato]" caption="Is Abbonato" attribute="1" defaultMemberUniqueName="[Cliente].[Is Abbonato].[All]" allUniqueName="[Cliente].[Is Abbonato].[All]" dimensionUniqueName="[Cliente]" displayFolder="" count="0" unbalanced="0"/>
    <cacheHierarchy uniqueName="[Cliente].[Is Attivo]" caption="Is Attivo" attribute="1" defaultMemberUniqueName="[Cliente].[Is Attivo].[All]" allUniqueName="[Cliente].[Is Attivo].[All]" dimensionUniqueName="[Cliente]" displayFolder="" count="0" unbalanced="0"/>
    <cacheHierarchy uniqueName="[Cliente].[Is Deleted]" caption="Is Deleted" attribute="1" defaultMemberUniqueName="[Cliente].[Is Deleted].[All]" allUniqueName="[Cliente].[Is Deleted].[All]" dimensionUniqueName="[Cliente]" displayFolder="" count="0" unbalanced="0"/>
    <cacheHierarchy uniqueName="[Cliente].[Localita]" caption="Localita" attribute="1" defaultMemberUniqueName="[Cliente].[Localita].[All]" allUniqueName="[Cliente].[Localita].[All]" dimensionUniqueName="[Cliente]" displayFolder="" count="0" unbalanced="0"/>
    <cacheHierarchy uniqueName="[Cliente].[Macroregione]" caption="Macroregione" attribute="1" defaultMemberUniqueName="[Cliente].[Macroregione].[All]" allUniqueName="[Cliente].[Macroregione].[All]" dimensionUniqueName="[Cliente]" displayFolder="" count="0" unbalanced="0"/>
    <cacheHierarchy uniqueName="[Cliente].[Motivo Disdetta]" caption="Motivo Disdetta" attribute="1" defaultMemberUniqueName="[Cliente].[Motivo Disdetta].[All]" allUniqueName="[Cliente].[Motivo Disdetta].[All]" dimensionUniqueName="[Cliente]" displayFolder="" count="0" unbalanced="0"/>
    <cacheHierarchy uniqueName="[Cliente].[Nazione]" caption="Nazione" attribute="1" defaultMemberUniqueName="[Cliente].[Nazione].[All]" allUniqueName="[Cliente].[Nazione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Partita IVA]" caption="Partita IVA" attribute="1" defaultMemberUniqueName="[Cliente].[Partita IVA].[All]" allUniqueName="[Cliente].[Partita IVA].[All]" dimensionUniqueName="[Cliente]" displayFolder="" count="0" unbalanced="0"/>
    <cacheHierarchy uniqueName="[Cliente].[PK Cliente]" caption="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Provincia" attribute="1" defaultMemberUniqueName="[Cliente].[Provincia].[All]" allUniqueName="[Cliente].[Provincia].[All]" dimensionUniqueName="[Cliente]" displayFolder="" count="0" unbalanced="0"/>
    <cacheHierarchy uniqueName="[Cliente].[Ragione Sociale]" caption="Ragione Sociale" attribute="1" defaultMemberUniqueName="[Cliente].[Ragione Sociale].[All]" allUniqueName="[Cliente].[Ragione Sociale].[All]" dimensionUniqueName="[Cliente]" displayFolder="" count="0" unbalanced="0"/>
    <cacheHierarchy uniqueName="[Cliente].[Regione]" caption="Regione" attribute="1" defaultMemberUniqueName="[Cliente].[Regione].[All]" allUniqueName="[Cliente].[Regione].[All]" dimensionUniqueName="[Cliente]" displayFolder="" count="0" unbalanced="0"/>
    <cacheHierarchy uniqueName="[Cliente].[Telefono]" caption="Telefono" attribute="1" defaultMemberUniqueName="[Cliente].[Telefono].[All]" allUniqueName="[Cliente].[Telefono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Data].[Anno]" caption="Data.Anno" attribute="1" time="1" defaultMemberUniqueName="[Data].[Anno].[All]" allUniqueName="[Data].[Anno].[All]" dimensionUniqueName="[Data]" displayFolder="" count="2" unbalanced="0">
      <fieldsUsage count="2">
        <fieldUsage x="-1"/>
        <fieldUsage x="3"/>
      </fieldsUsage>
    </cacheHierarchy>
    <cacheHierarchy uniqueName="[Data].[Anno - Mese]" caption="Data.Anno - Mese" time="1" defaultMemberUniqueName="[Data].[Anno - Mese].[All]" allUniqueName="[Data].[Anno - Mese].[All]" dimensionUniqueName="[Data]" displayFolder="" count="0" unbalanced="0"/>
    <cacheHierarchy uniqueName="[Data].[Anno - Settimana]" caption="Data.Anno - Settimana" time="1" defaultMemberUniqueName="[Data].[Anno - Settimana].[All]" allUniqueName="[Data].[Anno - Settimana].[All]" dimensionUniqueName="[Data]" displayFolder="" count="0" unbalanced="0"/>
    <cacheHierarchy uniqueName="[Data].[Anno Mese]" caption="Data.Anno Mese" attribute="1" time="1" defaultMemberUniqueName="[Data].[Anno Mese].[All]" allUniqueName="[Data].[Anno Mese].[All]" dimensionUniqueName="[Data]" displayFolder="" count="0" unbalanced="0"/>
    <cacheHierarchy uniqueName="[Data].[Anno Settimana]" caption="Data.Anno Settimana" attribute="1" time="1" defaultMemberUniqueName="[Data].[Anno Settimana].[All]" allUniqueName="[Data].[Anno Settimana].[All]" dimensionUniqueName="[Data]" displayFolder="" count="0" unbalanced="0"/>
    <cacheHierarchy uniqueName="[Data].[Data]" caption="Data.Data" attribute="1" time="1" defaultMemberUniqueName="[Data].[Data].[All]" allUniqueName="[Data].[Data].[All]" dimensionUniqueName="[Data]" displayFolder="" count="0" unbalanced="0"/>
    <cacheHierarchy uniqueName="[Data].[Mese]" caption="Data.Mese" attribute="1" time="1" defaultMemberUniqueName="[Data].[Mese].[All]" allUniqueName="[Data].[Mese].[All]" dimensionUniqueName="[Data]" displayFolder="" count="2" unbalanced="0">
      <fieldsUsage count="2">
        <fieldUsage x="-1"/>
        <fieldUsage x="2"/>
      </fieldsUsage>
    </cacheHierarchy>
    <cacheHierarchy uniqueName="[Data].[PK Data]" caption="Data.PK Data" attribute="1" time="1" keyAttribute="1" defaultMemberUniqueName="[Data].[PK Data].[All]" allUniqueName="[Data].[PK Data].[All]" dimensionUniqueName="[Data]" displayFolder="" count="0" memberValueDatatype="7" unbalanced="0"/>
    <cacheHierarchy uniqueName="[Data].[Settimana]" caption="Data.Settimana" attribute="1" time="1" defaultMemberUniqueName="[Data].[Settimana].[All]" allUniqueName="[Data].[Settimana].[All]" dimensionUniqueName="[Data]" displayFolder="" count="0" unbalanced="0"/>
    <cacheHierarchy uniqueName="[Data Creazione].[Anno]" caption="Data Creazione.Anno" attribute="1" time="1" defaultMemberUniqueName="[Data Creazione].[Anno].[All]" allUniqueName="[Data Creazione].[Anno].[All]" dimensionUniqueName="[Data Creazione]" displayFolder="" count="0" unbalanced="0"/>
    <cacheHierarchy uniqueName="[Data Creazione].[Anno - Mese]" caption="Data Creazione.Anno - Mese" time="1" defaultMemberUniqueName="[Data Creazione].[Anno - Mese].[All]" allUniqueName="[Data Creazione].[Anno - Mese].[All]" dimensionUniqueName="[Data Creazione]" displayFolder="" count="0" unbalanced="0"/>
    <cacheHierarchy uniqueName="[Data Creazione].[Anno - Settimana]" caption="Data Creazione.Anno - Settimana" time="1" defaultMemberUniqueName="[Data Creazione].[Anno - Settimana].[All]" allUniqueName="[Data Creazione].[Anno - Settimana].[All]" dimensionUniqueName="[Data Creazione]" displayFolder="" count="0" unbalanced="0"/>
    <cacheHierarchy uniqueName="[Data Creazione].[Anno Mese]" caption="Data Creazione.Anno Mese" attribute="1" time="1" defaultMemberUniqueName="[Data Creazione].[Anno Mese].[All]" allUniqueName="[Data Creazione].[Anno Mese].[All]" dimensionUniqueName="[Data Creazione]" displayFolder="" count="0" unbalanced="0"/>
    <cacheHierarchy uniqueName="[Data Creazione].[Anno Settimana]" caption="Data Creazione.Anno Settimana" attribute="1" time="1" defaultMemberUniqueName="[Data Creazione].[Anno Settimana].[All]" allUniqueName="[Data Creazione].[Anno Settimana].[All]" dimensionUniqueName="[Data Creazione]" displayFolder="" count="0" unbalanced="0"/>
    <cacheHierarchy uniqueName="[Data Creazione].[Data]" caption="Data Creazione.Data" attribute="1" time="1" defaultMemberUniqueName="[Data Creazione].[Data].[All]" allUniqueName="[Data Creazione].[Data].[All]" dimensionUniqueName="[Data Creazione]" displayFolder="" count="0" unbalanced="0"/>
    <cacheHierarchy uniqueName="[Data Creazione].[Mese]" caption="Data Creazione.Mese" attribute="1" time="1" defaultMemberUniqueName="[Data Creazione].[Mese].[All]" allUniqueName="[Data Creazione].[Mese].[All]" dimensionUniqueName="[Data Creazione]" displayFolder="" count="0" unbalanced="0"/>
    <cacheHierarchy uniqueName="[Data Creazione].[PK Data]" caption="Data Creazione.PK Data" attribute="1" time="1" keyAttribute="1" defaultMemberUniqueName="[Data Creazione].[PK Data].[All]" allUniqueName="[Data Creazione].[PK Data].[All]" dimensionUniqueName="[Data Creazione]" displayFolder="" count="0" memberValueDatatype="7" unbalanced="0"/>
    <cacheHierarchy uniqueName="[Data Creazione].[Settimana]" caption="Data Creazione.Settimana" attribute="1" time="1" defaultMemberUniqueName="[Data Creazione].[Settimana].[All]" allUniqueName="[Data Creazione].[Settimana].[All]" dimensionUniqueName="[Data Creazione]" displayFolder="" count="0" unbalanced="0"/>
    <cacheHierarchy uniqueName="[Data Disdetta].[Anno]" caption="Data Disdetta.Anno" attribute="1" time="1" defaultMemberUniqueName="[Data Disdetta].[Anno].[All]" allUniqueName="[Data Disdetta].[Anno].[All]" dimensionUniqueName="[Data Disdetta]" displayFolder="" count="0" unbalanced="0"/>
    <cacheHierarchy uniqueName="[Data Disdetta].[Anno - Mese]" caption="Data Disdetta.Anno - Mese" time="1" defaultMemberUniqueName="[Data Disdetta].[Anno - Mese].[All]" allUniqueName="[Data Disdetta].[Anno - Mese].[All]" dimensionUniqueName="[Data Disdetta]" displayFolder="" count="0" unbalanced="0"/>
    <cacheHierarchy uniqueName="[Data Disdetta].[Anno - Settimana]" caption="Data Disdetta.Anno - Settimana" time="1" defaultMemberUniqueName="[Data Disdetta].[Anno - Settimana].[All]" allUniqueName="[Data Disdetta].[Anno - Settimana].[All]" dimensionUniqueName="[Data Disdetta]" displayFolder="" count="0" unbalanced="0"/>
    <cacheHierarchy uniqueName="[Data Disdetta].[Anno Mese]" caption="Data Disdetta.Anno Mese" attribute="1" time="1" defaultMemberUniqueName="[Data Disdetta].[Anno Mese].[All]" allUniqueName="[Data Disdetta].[Anno Mese].[All]" dimensionUniqueName="[Data Disdetta]" displayFolder="" count="0" unbalanced="0"/>
    <cacheHierarchy uniqueName="[Data Disdetta].[Anno Settimana]" caption="Data Disdetta.Anno Settimana" attribute="1" time="1" defaultMemberUniqueName="[Data Disdetta].[Anno Settimana].[All]" allUniqueName="[Data Disdetta].[Anno Settimana].[All]" dimensionUniqueName="[Data Disdetta]" displayFolder="" count="0" unbalanced="0"/>
    <cacheHierarchy uniqueName="[Data Disdetta].[Data]" caption="Data Disdetta.Data" attribute="1" time="1" defaultMemberUniqueName="[Data Disdetta].[Data].[All]" allUniqueName="[Data Disdetta].[Data].[All]" dimensionUniqueName="[Data Disdetta]" displayFolder="" count="0" unbalanced="0"/>
    <cacheHierarchy uniqueName="[Data Disdetta].[Mese]" caption="Data Disdetta.Mese" attribute="1" time="1" defaultMemberUniqueName="[Data Disdetta].[Mese].[All]" allUniqueName="[Data Disdetta].[Mese].[All]" dimensionUniqueName="[Data Disdetta]" displayFolder="" count="0" unbalanced="0"/>
    <cacheHierarchy uniqueName="[Data Disdetta].[PK Data]" caption="Data Disdetta.PK Data" attribute="1" time="1" keyAttribute="1" defaultMemberUniqueName="[Data Disdetta].[PK Data].[All]" allUniqueName="[Data Disdetta].[PK Data].[All]" dimensionUniqueName="[Data Disdetta]" displayFolder="" count="0" memberValueDatatype="7" unbalanced="0"/>
    <cacheHierarchy uniqueName="[Data Disdetta].[Settimana]" caption="Data Disdetta.Settimana" attribute="1" time="1" defaultMemberUniqueName="[Data Disdetta].[Settimana].[All]" allUniqueName="[Data Disdetta].[Settimana].[All]" dimensionUniqueName="[Data Disdett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Ultimo Accesso].[Anno]" caption="Data Ultimo Accesso.Anno" attribute="1" time="1" defaultMemberUniqueName="[Data Ultimo Accesso].[Anno].[All]" allUniqueName="[Data Ultimo Accesso].[Anno].[All]" dimensionUniqueName="[Data Ultimo Accesso]" displayFolder="" count="0" unbalanced="0"/>
    <cacheHierarchy uniqueName="[Data Ultimo Accesso].[Anno - Mese]" caption="Data Ultimo Accesso.Anno - Mese" time="1" defaultMemberUniqueName="[Data Ultimo Accesso].[Anno - Mese].[All]" allUniqueName="[Data Ultimo Accesso].[Anno - Mese].[All]" dimensionUniqueName="[Data Ultimo Accesso]" displayFolder="" count="0" unbalanced="0"/>
    <cacheHierarchy uniqueName="[Data Ultimo Accesso].[Anno - Settimana]" caption="Data Ultimo Accesso.Anno - Settimana" time="1" defaultMemberUniqueName="[Data Ultimo Accesso].[Anno - Settimana].[All]" allUniqueName="[Data Ultimo Accesso].[Anno - Settimana].[All]" dimensionUniqueName="[Data Ultimo Accesso]" displayFolder="" count="0" unbalanced="0"/>
    <cacheHierarchy uniqueName="[Data Ultimo Accesso].[Anno Mese]" caption="Data Ultimo Accesso.Anno Mese" attribute="1" time="1" defaultMemberUniqueName="[Data Ultimo Accesso].[Anno Mese].[All]" allUniqueName="[Data Ultimo Accesso].[Anno Mese].[All]" dimensionUniqueName="[Data Ultimo Accesso]" displayFolder="" count="0" unbalanced="0"/>
    <cacheHierarchy uniqueName="[Data Ultimo Accesso].[Anno Settimana]" caption="Data Ultimo Accesso.Anno Settimana" attribute="1" time="1" defaultMemberUniqueName="[Data Ultimo Accesso].[Anno Settimana].[All]" allUniqueName="[Data Ultimo Accesso].[Anno Settimana].[All]" dimensionUniqueName="[Data Ultimo Accesso]" displayFolder="" count="0" unbalanced="0"/>
    <cacheHierarchy uniqueName="[Data Ultimo Accesso].[Data]" caption="Data Ultimo Accesso.Data" attribute="1" time="1" defaultMemberUniqueName="[Data Ultimo Accesso].[Data].[All]" allUniqueName="[Data Ultimo Accesso].[Data].[All]" dimensionUniqueName="[Data Ultimo Accesso]" displayFolder="" count="0" unbalanced="0"/>
    <cacheHierarchy uniqueName="[Data Ultimo Accesso].[Mese]" caption="Data Ultimo Accesso.Mese" attribute="1" time="1" defaultMemberUniqueName="[Data Ultimo Accesso].[Mese].[All]" allUniqueName="[Data Ultimo Accesso].[Mese].[All]" dimensionUniqueName="[Data Ultimo Accesso]" displayFolder="" count="0" unbalanced="0"/>
    <cacheHierarchy uniqueName="[Data Ultimo Accesso].[PK Data]" caption="Data Ultimo Accesso.PK Data" attribute="1" time="1" keyAttribute="1" defaultMemberUniqueName="[Data Ultimo Accesso].[PK Data].[All]" allUniqueName="[Data Ultimo Accesso].[PK Data].[All]" dimensionUniqueName="[Data Ultimo Accesso]" displayFolder="" count="0" memberValueDatatype="7" unbalanced="0"/>
    <cacheHierarchy uniqueName="[Data Ultimo Accesso].[Settimana]" caption="Data Ultimo Accesso.Settimana" attribute="1" time="1" defaultMemberUniqueName="[Data Ultimo Accesso].[Settimana].[All]" allUniqueName="[Data Ultimo Accesso].[Settimana].[All]" dimensionUniqueName="[Data Ultimo Accesso]" displayFolder="" count="0" unbalanced="0"/>
    <cacheHierarchy uniqueName="[Gruppo Agenti].[Agente]" caption="Agente" attribute="1" defaultMemberUniqueName="[Gruppo Agenti].[Agente].[All]" allUniqueName="[Gruppo Agenti].[Agente].[All]" dimensionUniqueName="[Gruppo Agenti]" displayFolder="" count="0" unbalanced="0"/>
    <cacheHierarchy uniqueName="[Gruppo Agenti].[Capo Area]" caption="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Subagente" attribute="1" defaultMemberUniqueName="[Gruppo Agenti].[Subagente].[All]" allUniqueName="[Gruppo Agenti].[Subagente].[All]" dimensionUniqueName="[Gruppo Agenti]" displayFolder="" count="0" unbalanced="0"/>
    <cacheHierarchy uniqueName="[Cliente].[PK Data Disdetta]" caption="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PK Gruppo Agenti" attribute="1" defaultMemberUniqueName="[Cliente].[PK Gruppo Agenti].[All]" allUniqueName="[Cliente].[PK Gruppo Agenti].[All]" dimensionUniqueName="[Cliente]" displayFolder="" count="0" unbalanced="0" hidden="1"/>
    <cacheHierarchy uniqueName="[Measures].[Numero Accessi]" caption="Numero Accessi" measure="1" displayFolder="" measureGroup="Accessi" count="0" oneField="1">
      <fieldsUsage count="1">
        <fieldUsage x="0"/>
      </fieldsUsage>
    </cacheHierarchy>
    <cacheHierarchy uniqueName="[Measures].[Numero Pagine Visitate]" caption="Numero Pagine Visitate" measure="1" displayFolder="" measureGroup="Accessi" count="0" oneField="1">
      <fieldsUsage count="1">
        <fieldUsage x="1"/>
      </fieldsUsage>
    </cacheHierarchy>
    <cacheHierarchy uniqueName="[Measures].[Numero Giorni Accesso]" caption="Numero Giorni Accesso" measure="1" displayFolder="" measureGroup="Accessi - Conteggio" count="0"/>
    <cacheHierarchy uniqueName="[Measures].[% Delta Numero Pagine Visitate]" caption="% Delta Numero Pagine Visitate" measure="1" displayFolder="" measureGroup="Accessi" count="0"/>
    <cacheHierarchy uniqueName="[Measures].[% Delta Numero Giorni Accesso]" caption="% Delta Numero Giorni Accesso" measure="1" displayFolder="" measureGroup="Accessi - Conteggio" count="0"/>
    <cacheHierarchy uniqueName="[Measures].[Numero Pagine Visitate - A.P.]" caption="Numero Pagine Visitate - A.P." measure="1" displayFolder="" measureGroup="Accessi" count="0" hidden="1"/>
    <cacheHierarchy uniqueName="[Measures].[Numero Giorni Accesso - A.P.]" caption="Numero Giorni Accesso - A.P." measure="1" displayFolder="" measureGroup="Accessi - Conteggio" count="0" hidden="1"/>
  </cacheHierarchies>
  <kpis count="0"/>
  <dimensions count="10">
    <dimension name="Cliente" uniqueName="[Cliente]" caption="Cliente"/>
    <dimension name="Data" uniqueName="[Data]" caption="Data"/>
    <dimension name="Data Creazione" uniqueName="[Data Creazione]" caption="Data Creazione"/>
    <dimension name="Data Disdetta" uniqueName="[Data Disdetta]" caption="Data Disdetta"/>
    <dimension name="Data Documento" uniqueName="[Data Documento]" caption="Data Documento"/>
    <dimension name="Data Fine Contratto" uniqueName="[Data Fine Contratto]" caption="Data Fine Contratto"/>
    <dimension name="Data Inizio Contratto" uniqueName="[Data Inizio Contratto]" caption="Data Inizio Contratto"/>
    <dimension name="Data Ultimo Accesso" uniqueName="[Data Ultimo Accesso]" caption="Data Ultimo Accesso"/>
    <dimension name="Gruppo Agenti" uniqueName="[Gruppo Agenti]" caption="Gruppo Agenti"/>
    <dimension measure="1" name="Measures" uniqueName="[Measures]" caption="Measures"/>
  </dimensions>
  <measureGroups count="2">
    <measureGroup name="Accessi" caption="Accessi"/>
    <measureGroup name="Accessi - Conteggio" caption="Accessi - Conteggio"/>
  </measureGroups>
  <maps count="12">
    <map measureGroup="0" dimension="0"/>
    <map measureGroup="0" dimension="1"/>
    <map measureGroup="0" dimension="3"/>
    <map measureGroup="0" dimension="5"/>
    <map measureGroup="0" dimension="6"/>
    <map measureGroup="0" dimension="8"/>
    <map measureGroup="1" dimension="0"/>
    <map measureGroup="1" dimension="1"/>
    <map measureGroup="1" dimension="3"/>
    <map measureGroup="1" dimension="5"/>
    <map measureGroup="1" dimension="6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372.889557175928" backgroundQuery="1" createdVersion="6" refreshedVersion="7" minRefreshableVersion="3" recordCount="0" supportSubquery="1" supportAdvancedDrill="1" xr:uid="{93CD75C2-0FD6-4C3A-8D87-26C6411BE42F}">
  <cacheSource type="external" connectionId="1"/>
  <cacheFields count="13">
    <cacheField name="[Measures].[Numero Accessi]" caption="Numero Accessi" numFmtId="0" hierarchy="107" level="32767"/>
    <cacheField name="[Measures].[Numero Pagine Visitate]" caption="Numero Pagine Visitate" numFmtId="0" hierarchy="108" level="32767"/>
    <cacheField name="[Data].[Anno - Mese].[Anno]" caption="Anno" numFmtId="0" hierarchy="34" level="1">
      <sharedItems containsSemiMixedTypes="0" containsString="0"/>
    </cacheField>
    <cacheField name="[Data].[Anno - Mese].[Anno Mese]" caption="Anno Mese" numFmtId="0" hierarchy="34" level="2">
      <sharedItems containsSemiMixedTypes="0" containsString="0"/>
    </cacheField>
    <cacheField name="[Data].[Anno - Mese].[PK Data]" caption="PK Data" numFmtId="0" hierarchy="34" level="3">
      <sharedItems containsSemiMixedTypes="0" containsString="0"/>
    </cacheField>
    <cacheField name="[Data].[Anno - Mese].[PK Data].[Anno]" caption="Anno" propertyName="Anno" numFmtId="0" hierarchy="34" level="3" memberPropertyField="1">
      <sharedItems containsSemiMixedTypes="0" containsString="0"/>
    </cacheField>
    <cacheField name="[Data].[Anno - Mese].[PK Data].[Anno Mese]" caption="Anno Mese" propertyName="Anno Mese" numFmtId="0" hierarchy="34" level="3" memberPropertyField="1">
      <sharedItems containsSemiMixedTypes="0" containsString="0"/>
    </cacheField>
    <cacheField name="[Data].[Anno - Mese].[PK Data].[Anno Settimana]" caption="Anno Settimana" propertyName="Anno Settimana" numFmtId="0" hierarchy="34" level="3" memberPropertyField="1">
      <sharedItems containsSemiMixedTypes="0" containsString="0"/>
    </cacheField>
    <cacheField name="[Data].[Anno - Mese].[PK Data].[Mese]" caption="Mese" propertyName="Mese" numFmtId="0" hierarchy="34" level="3" memberPropertyField="1">
      <sharedItems containsSemiMixedTypes="0" containsString="0"/>
    </cacheField>
    <cacheField name="[Data].[Anno - Mese].[PK Data].[Settimana]" caption="Settimana" propertyName="Settimana" numFmtId="0" hierarchy="34" level="3" memberPropertyField="1">
      <sharedItems containsSemiMixedTypes="0" containsString="0"/>
    </cacheField>
    <cacheField name="[Cliente].[Has Anagrafica Cometa].[Has Anagrafica Cometa]" caption="Has Anagrafica Cometa" numFmtId="0" hierarchy="8" level="1">
      <sharedItems count="2">
        <s v="[Cliente].[Has Anagrafica Cometa].&amp;[False]" c="False"/>
        <s v="[Cliente].[Has Anagrafica Cometa].&amp;[True]" c="True"/>
      </sharedItems>
    </cacheField>
    <cacheField name="[Cliente].[Provenienza Anagrafica].[Provenienza Anagrafica]" caption="Provenienza Anagrafica" numFmtId="0" hierarchy="26" level="1">
      <sharedItems count="4">
        <s v="[Cliente].[Provenienza Anagrafica].&amp;[]" c=""/>
        <s v="[Cliente].[Provenienza Anagrafica].&amp;[ACCESSI]" c="ACCESSI"/>
        <s v="[Cliente].[Provenienza Anagrafica].&amp;[COMETA]" c="COMETA"/>
        <s v="[Cliente].[Provenienza Anagrafica].&amp;[NOPCOMMERCE]" c="NOPCOMMERCE"/>
      </sharedItems>
    </cacheField>
    <cacheField name="[Data].[Anno - Mese].[PK Data].[Data]" caption="Data" propertyName="Data" numFmtId="0" hierarchy="34" level="3" memberPropertyField="1">
      <sharedItems containsSemiMixedTypes="0" containsString="0"/>
    </cacheField>
  </cacheFields>
  <cacheHierarchies count="114">
    <cacheHierarchy uniqueName="[Cliente].[Agente]" caption="Agente" attribute="1" defaultMemberUniqueName="[Cliente].[Agente].[All]" allUniqueName="[Cliente].[Agente].[All]" dimensionUniqueName="[Cliente]" displayFolder="" count="0" unbalanced="0"/>
    <cacheHierarchy uniqueName="[Cliente].[CAP]" caption="CAP" attribute="1" defaultMemberUniqueName="[Cliente].[CAP].[All]" allUniqueName="[Cliente].[CAP].[All]" dimensionUniqueName="[Cliente]" displayFolder="" count="0" unbalanced="0"/>
    <cacheHierarchy uniqueName="[Cliente].[Cellulare]" caption="Cellulare" attribute="1" defaultMemberUniqueName="[Cliente].[Cellulare].[All]" allUniqueName="[Cliente].[Cellulare].[All]" dimensionUniqueName="[Cliente]" displayFolder="" count="0" unbalanced="0"/>
    <cacheHierarchy uniqueName="[Cliente].[Codice Cliente]" caption="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odice Fiscale" attribute="1" defaultMemberUniqueName="[Cliente].[Codice Fiscale].[All]" allUniqueName="[Cliente].[Codice Fiscale].[All]" dimensionUniqueName="[Cliente]" displayFolder="" count="0" unbalanced="0"/>
    <cacheHierarchy uniqueName="[Cliente].[Cognome]" caption="Cognome" attribute="1" defaultMemberUniqueName="[Cliente].[Cognome].[All]" allUniqueName="[Cliente].[Cognome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Has Anagrafica Cometa]" caption="Has Anagrafica Cometa" attribute="1" defaultMemberUniqueName="[Cliente].[Has Anagrafica Cometa].[All]" allUniqueName="[Cliente].[Has Anagrafica Cometa].[All]" dimensionUniqueName="[Cliente]" displayFolder="" count="2" unbalanced="0">
      <fieldsUsage count="2">
        <fieldUsage x="-1"/>
        <fieldUsage x="10"/>
      </fieldsUsage>
    </cacheHierarchy>
    <cacheHierarchy uniqueName="[Cliente].[Has Anagrafica My Solution]" caption="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ID Anagrafica Cometa" attribute="1" defaultMemberUniqueName="[Cliente].[ID Anagrafica Cometa].[All]" allUniqueName="[Cliente].[ID Anagrafica Cometa].[All]" dimensionUniqueName="[Cliente]" displayFolder="" count="0" unbalanced="0"/>
    <cacheHierarchy uniqueName="[Cliente].[ID Soggetto Commerciale]" caption="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Indirizzo" attribute="1" defaultMemberUniqueName="[Cliente].[Indirizzo].[All]" allUniqueName="[Cliente].[Indirizzo].[All]" dimensionUniqueName="[Cliente]" displayFolder="" count="0" unbalanced="0"/>
    <cacheHierarchy uniqueName="[Cliente].[Is Abbonato]" caption="Is Abbonato" attribute="1" defaultMemberUniqueName="[Cliente].[Is Abbonato].[All]" allUniqueName="[Cliente].[Is Abbonato].[All]" dimensionUniqueName="[Cliente]" displayFolder="" count="0" unbalanced="0"/>
    <cacheHierarchy uniqueName="[Cliente].[Is Attivo]" caption="Is Attivo" attribute="1" defaultMemberUniqueName="[Cliente].[Is Attivo].[All]" allUniqueName="[Cliente].[Is Attivo].[All]" dimensionUniqueName="[Cliente]" displayFolder="" count="0" unbalanced="0"/>
    <cacheHierarchy uniqueName="[Cliente].[Is Deleted]" caption="Is Deleted" attribute="1" defaultMemberUniqueName="[Cliente].[Is Deleted].[All]" allUniqueName="[Cliente].[Is Deleted].[All]" dimensionUniqueName="[Cliente]" displayFolder="" count="0" unbalanced="0"/>
    <cacheHierarchy uniqueName="[Cliente].[Localita]" caption="Localita" attribute="1" defaultMemberUniqueName="[Cliente].[Localita].[All]" allUniqueName="[Cliente].[Localita].[All]" dimensionUniqueName="[Cliente]" displayFolder="" count="0" unbalanced="0"/>
    <cacheHierarchy uniqueName="[Cliente].[Macroregione]" caption="Macroregione" attribute="1" defaultMemberUniqueName="[Cliente].[Macroregione].[All]" allUniqueName="[Cliente].[Macroregione].[All]" dimensionUniqueName="[Cliente]" displayFolder="" count="0" unbalanced="0"/>
    <cacheHierarchy uniqueName="[Cliente].[Motivo Disdetta]" caption="Motivo Disdetta" attribute="1" defaultMemberUniqueName="[Cliente].[Motivo Disdetta].[All]" allUniqueName="[Cliente].[Motivo Disdetta].[All]" dimensionUniqueName="[Cliente]" displayFolder="" count="0" unbalanced="0"/>
    <cacheHierarchy uniqueName="[Cliente].[Nazione]" caption="Nazione" attribute="1" defaultMemberUniqueName="[Cliente].[Nazione].[All]" allUniqueName="[Cliente].[Nazione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Partita IVA]" caption="Partita IVA" attribute="1" defaultMemberUniqueName="[Cliente].[Partita IVA].[All]" allUniqueName="[Cliente].[Partita IVA].[All]" dimensionUniqueName="[Cliente]" displayFolder="" count="0" unbalanced="0"/>
    <cacheHierarchy uniqueName="[Cliente].[PK Cliente]" caption="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Provenienza Anagrafica" attribute="1" defaultMemberUniqueName="[Cliente].[Provenienza Anagrafica].[All]" allUniqueName="[Cliente].[Provenienza Anagrafica].[All]" dimensionUniqueName="[Cliente]" displayFolder="" count="2" unbalanced="0">
      <fieldsUsage count="2">
        <fieldUsage x="-1"/>
        <fieldUsage x="11"/>
      </fieldsUsage>
    </cacheHierarchy>
    <cacheHierarchy uniqueName="[Cliente].[Provincia]" caption="Provincia" attribute="1" defaultMemberUniqueName="[Cliente].[Provincia].[All]" allUniqueName="[Cliente].[Provincia].[All]" dimensionUniqueName="[Cliente]" displayFolder="" count="0" unbalanced="0"/>
    <cacheHierarchy uniqueName="[Cliente].[Ragione Sociale]" caption="Ragione Sociale" attribute="1" defaultMemberUniqueName="[Cliente].[Ragione Sociale].[All]" allUniqueName="[Cliente].[Ragione Sociale].[All]" dimensionUniqueName="[Cliente]" displayFolder="" count="0" unbalanced="0"/>
    <cacheHierarchy uniqueName="[Cliente].[Regione]" caption="Regione" attribute="1" defaultMemberUniqueName="[Cliente].[Regione].[All]" allUniqueName="[Cliente].[Regione].[All]" dimensionUniqueName="[Cliente]" displayFolder="" count="0" unbalanced="0"/>
    <cacheHierarchy uniqueName="[Cliente].[Telefono]" caption="Telefono" attribute="1" defaultMemberUniqueName="[Cliente].[Telefono].[All]" allUniqueName="[Cliente].[Telefono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Data].[Anno]" caption="Data.Anno" attribute="1" time="1" defaultMemberUniqueName="[Data].[Anno].[All]" allUniqueName="[Data].[Anno].[All]" dimensionUniqueName="[Data]" displayFolder="" count="0" unbalanced="0"/>
    <cacheHierarchy uniqueName="[Data].[Anno - Mese]" caption="Data.Anno - Mese" time="1" defaultMemberUniqueName="[Data].[Anno - Mese].[All]" allUniqueName="[Data].[Anno - Mese].[All]" dimensionUniqueName="[Data]" displayFolder="" count="4" unbalanced="0">
      <fieldsUsage count="4">
        <fieldUsage x="-1"/>
        <fieldUsage x="2"/>
        <fieldUsage x="3"/>
        <fieldUsage x="4"/>
      </fieldsUsage>
    </cacheHierarchy>
    <cacheHierarchy uniqueName="[Data].[Anno - Settimana]" caption="Data.Anno - Settimana" time="1" defaultMemberUniqueName="[Data].[Anno - Settimana].[All]" allUniqueName="[Data].[Anno - Settimana].[All]" dimensionUniqueName="[Data]" displayFolder="" count="0" unbalanced="0"/>
    <cacheHierarchy uniqueName="[Data].[Anno Mese]" caption="Data.Anno Mese" attribute="1" time="1" defaultMemberUniqueName="[Data].[Anno Mese].[All]" allUniqueName="[Data].[Anno Mese].[All]" dimensionUniqueName="[Data]" displayFolder="" count="0" unbalanced="0"/>
    <cacheHierarchy uniqueName="[Data].[Anno Settimana]" caption="Data.Anno Settimana" attribute="1" time="1" defaultMemberUniqueName="[Data].[Anno Settimana].[All]" allUniqueName="[Data].[Anno Settimana].[All]" dimensionUniqueName="[Data]" displayFolder="" count="0" unbalanced="0"/>
    <cacheHierarchy uniqueName="[Data].[Data]" caption="Data.Data" attribute="1" time="1" defaultMemberUniqueName="[Data].[Data].[All]" allUniqueName="[Data].[Data].[All]" dimensionUniqueName="[Data]" displayFolder="" count="0" unbalanced="0"/>
    <cacheHierarchy uniqueName="[Data].[Mese]" caption="Data.Mese" attribute="1" time="1" defaultMemberUniqueName="[Data].[Mese].[All]" allUniqueName="[Data].[Mese].[All]" dimensionUniqueName="[Data]" displayFolder="" count="0" unbalanced="0"/>
    <cacheHierarchy uniqueName="[Data].[PK Data]" caption="Data.PK Data" attribute="1" time="1" keyAttribute="1" defaultMemberUniqueName="[Data].[PK Data].[All]" allUniqueName="[Data].[PK Data].[All]" dimensionUniqueName="[Data]" displayFolder="" count="0" memberValueDatatype="7" unbalanced="0"/>
    <cacheHierarchy uniqueName="[Data].[Settimana]" caption="Data.Settimana" attribute="1" time="1" defaultMemberUniqueName="[Data].[Settimana].[All]" allUniqueName="[Data].[Settimana].[All]" dimensionUniqueName="[Data]" displayFolder="" count="0" unbalanced="0"/>
    <cacheHierarchy uniqueName="[Data Creazione].[Anno]" caption="Data Creazione.Anno" attribute="1" time="1" defaultMemberUniqueName="[Data Creazione].[Anno].[All]" allUniqueName="[Data Creazione].[Anno].[All]" dimensionUniqueName="[Data Creazione]" displayFolder="" count="0" unbalanced="0"/>
    <cacheHierarchy uniqueName="[Data Creazione].[Anno - Mese]" caption="Data Creazione.Anno - Mese" time="1" defaultMemberUniqueName="[Data Creazione].[Anno - Mese].[All]" allUniqueName="[Data Creazione].[Anno - Mese].[All]" dimensionUniqueName="[Data Creazione]" displayFolder="" count="0" unbalanced="0"/>
    <cacheHierarchy uniqueName="[Data Creazione].[Anno - Settimana]" caption="Data Creazione.Anno - Settimana" time="1" defaultMemberUniqueName="[Data Creazione].[Anno - Settimana].[All]" allUniqueName="[Data Creazione].[Anno - Settimana].[All]" dimensionUniqueName="[Data Creazione]" displayFolder="" count="0" unbalanced="0"/>
    <cacheHierarchy uniqueName="[Data Creazione].[Anno Mese]" caption="Data Creazione.Anno Mese" attribute="1" time="1" defaultMemberUniqueName="[Data Creazione].[Anno Mese].[All]" allUniqueName="[Data Creazione].[Anno Mese].[All]" dimensionUniqueName="[Data Creazione]" displayFolder="" count="0" unbalanced="0"/>
    <cacheHierarchy uniqueName="[Data Creazione].[Anno Settimana]" caption="Data Creazione.Anno Settimana" attribute="1" time="1" defaultMemberUniqueName="[Data Creazione].[Anno Settimana].[All]" allUniqueName="[Data Creazione].[Anno Settimana].[All]" dimensionUniqueName="[Data Creazione]" displayFolder="" count="0" unbalanced="0"/>
    <cacheHierarchy uniqueName="[Data Creazione].[Data]" caption="Data Creazione.Data" attribute="1" time="1" defaultMemberUniqueName="[Data Creazione].[Data].[All]" allUniqueName="[Data Creazione].[Data].[All]" dimensionUniqueName="[Data Creazione]" displayFolder="" count="0" unbalanced="0"/>
    <cacheHierarchy uniqueName="[Data Creazione].[Mese]" caption="Data Creazione.Mese" attribute="1" time="1" defaultMemberUniqueName="[Data Creazione].[Mese].[All]" allUniqueName="[Data Creazione].[Mese].[All]" dimensionUniqueName="[Data Creazione]" displayFolder="" count="0" unbalanced="0"/>
    <cacheHierarchy uniqueName="[Data Creazione].[PK Data]" caption="Data Creazione.PK Data" attribute="1" time="1" keyAttribute="1" defaultMemberUniqueName="[Data Creazione].[PK Data].[All]" allUniqueName="[Data Creazione].[PK Data].[All]" dimensionUniqueName="[Data Creazione]" displayFolder="" count="0" memberValueDatatype="7" unbalanced="0"/>
    <cacheHierarchy uniqueName="[Data Creazione].[Settimana]" caption="Data Creazione.Settimana" attribute="1" time="1" defaultMemberUniqueName="[Data Creazione].[Settimana].[All]" allUniqueName="[Data Creazione].[Settimana].[All]" dimensionUniqueName="[Data Creazione]" displayFolder="" count="0" unbalanced="0"/>
    <cacheHierarchy uniqueName="[Data Disdetta].[Anno]" caption="Data Disdetta.Anno" attribute="1" time="1" defaultMemberUniqueName="[Data Disdetta].[Anno].[All]" allUniqueName="[Data Disdetta].[Anno].[All]" dimensionUniqueName="[Data Disdetta]" displayFolder="" count="0" unbalanced="0"/>
    <cacheHierarchy uniqueName="[Data Disdetta].[Anno - Mese]" caption="Data Disdetta.Anno - Mese" time="1" defaultMemberUniqueName="[Data Disdetta].[Anno - Mese].[All]" allUniqueName="[Data Disdetta].[Anno - Mese].[All]" dimensionUniqueName="[Data Disdetta]" displayFolder="" count="0" unbalanced="0"/>
    <cacheHierarchy uniqueName="[Data Disdetta].[Anno - Settimana]" caption="Data Disdetta.Anno - Settimana" time="1" defaultMemberUniqueName="[Data Disdetta].[Anno - Settimana].[All]" allUniqueName="[Data Disdetta].[Anno - Settimana].[All]" dimensionUniqueName="[Data Disdetta]" displayFolder="" count="0" unbalanced="0"/>
    <cacheHierarchy uniqueName="[Data Disdetta].[Anno Mese]" caption="Data Disdetta.Anno Mese" attribute="1" time="1" defaultMemberUniqueName="[Data Disdetta].[Anno Mese].[All]" allUniqueName="[Data Disdetta].[Anno Mese].[All]" dimensionUniqueName="[Data Disdetta]" displayFolder="" count="0" unbalanced="0"/>
    <cacheHierarchy uniqueName="[Data Disdetta].[Anno Settimana]" caption="Data Disdetta.Anno Settimana" attribute="1" time="1" defaultMemberUniqueName="[Data Disdetta].[Anno Settimana].[All]" allUniqueName="[Data Disdetta].[Anno Settimana].[All]" dimensionUniqueName="[Data Disdetta]" displayFolder="" count="0" unbalanced="0"/>
    <cacheHierarchy uniqueName="[Data Disdetta].[Data]" caption="Data Disdetta.Data" attribute="1" time="1" defaultMemberUniqueName="[Data Disdetta].[Data].[All]" allUniqueName="[Data Disdetta].[Data].[All]" dimensionUniqueName="[Data Disdetta]" displayFolder="" count="0" unbalanced="0"/>
    <cacheHierarchy uniqueName="[Data Disdetta].[Mese]" caption="Data Disdetta.Mese" attribute="1" time="1" defaultMemberUniqueName="[Data Disdetta].[Mese].[All]" allUniqueName="[Data Disdetta].[Mese].[All]" dimensionUniqueName="[Data Disdetta]" displayFolder="" count="0" unbalanced="0"/>
    <cacheHierarchy uniqueName="[Data Disdetta].[PK Data]" caption="Data Disdetta.PK Data" attribute="1" time="1" keyAttribute="1" defaultMemberUniqueName="[Data Disdetta].[PK Data].[All]" allUniqueName="[Data Disdetta].[PK Data].[All]" dimensionUniqueName="[Data Disdetta]" displayFolder="" count="0" memberValueDatatype="7" unbalanced="0"/>
    <cacheHierarchy uniqueName="[Data Disdetta].[Settimana]" caption="Data Disdetta.Settimana" attribute="1" time="1" defaultMemberUniqueName="[Data Disdetta].[Settimana].[All]" allUniqueName="[Data Disdetta].[Settimana].[All]" dimensionUniqueName="[Data Disdett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Ultimo Accesso].[Anno]" caption="Data Ultimo Accesso.Anno" attribute="1" time="1" defaultMemberUniqueName="[Data Ultimo Accesso].[Anno].[All]" allUniqueName="[Data Ultimo Accesso].[Anno].[All]" dimensionUniqueName="[Data Ultimo Accesso]" displayFolder="" count="0" unbalanced="0"/>
    <cacheHierarchy uniqueName="[Data Ultimo Accesso].[Anno - Mese]" caption="Data Ultimo Accesso.Anno - Mese" time="1" defaultMemberUniqueName="[Data Ultimo Accesso].[Anno - Mese].[All]" allUniqueName="[Data Ultimo Accesso].[Anno - Mese].[All]" dimensionUniqueName="[Data Ultimo Accesso]" displayFolder="" count="0" unbalanced="0"/>
    <cacheHierarchy uniqueName="[Data Ultimo Accesso].[Anno - Settimana]" caption="Data Ultimo Accesso.Anno - Settimana" time="1" defaultMemberUniqueName="[Data Ultimo Accesso].[Anno - Settimana].[All]" allUniqueName="[Data Ultimo Accesso].[Anno - Settimana].[All]" dimensionUniqueName="[Data Ultimo Accesso]" displayFolder="" count="0" unbalanced="0"/>
    <cacheHierarchy uniqueName="[Data Ultimo Accesso].[Anno Mese]" caption="Data Ultimo Accesso.Anno Mese" attribute="1" time="1" defaultMemberUniqueName="[Data Ultimo Accesso].[Anno Mese].[All]" allUniqueName="[Data Ultimo Accesso].[Anno Mese].[All]" dimensionUniqueName="[Data Ultimo Accesso]" displayFolder="" count="0" unbalanced="0"/>
    <cacheHierarchy uniqueName="[Data Ultimo Accesso].[Anno Settimana]" caption="Data Ultimo Accesso.Anno Settimana" attribute="1" time="1" defaultMemberUniqueName="[Data Ultimo Accesso].[Anno Settimana].[All]" allUniqueName="[Data Ultimo Accesso].[Anno Settimana].[All]" dimensionUniqueName="[Data Ultimo Accesso]" displayFolder="" count="0" unbalanced="0"/>
    <cacheHierarchy uniqueName="[Data Ultimo Accesso].[Data]" caption="Data Ultimo Accesso.Data" attribute="1" time="1" defaultMemberUniqueName="[Data Ultimo Accesso].[Data].[All]" allUniqueName="[Data Ultimo Accesso].[Data].[All]" dimensionUniqueName="[Data Ultimo Accesso]" displayFolder="" count="0" unbalanced="0"/>
    <cacheHierarchy uniqueName="[Data Ultimo Accesso].[Mese]" caption="Data Ultimo Accesso.Mese" attribute="1" time="1" defaultMemberUniqueName="[Data Ultimo Accesso].[Mese].[All]" allUniqueName="[Data Ultimo Accesso].[Mese].[All]" dimensionUniqueName="[Data Ultimo Accesso]" displayFolder="" count="0" unbalanced="0"/>
    <cacheHierarchy uniqueName="[Data Ultimo Accesso].[PK Data]" caption="Data Ultimo Accesso.PK Data" attribute="1" time="1" keyAttribute="1" defaultMemberUniqueName="[Data Ultimo Accesso].[PK Data].[All]" allUniqueName="[Data Ultimo Accesso].[PK Data].[All]" dimensionUniqueName="[Data Ultimo Accesso]" displayFolder="" count="0" memberValueDatatype="7" unbalanced="0"/>
    <cacheHierarchy uniqueName="[Data Ultimo Accesso].[Settimana]" caption="Data Ultimo Accesso.Settimana" attribute="1" time="1" defaultMemberUniqueName="[Data Ultimo Accesso].[Settimana].[All]" allUniqueName="[Data Ultimo Accesso].[Settimana].[All]" dimensionUniqueName="[Data Ultimo Accesso]" displayFolder="" count="0" unbalanced="0"/>
    <cacheHierarchy uniqueName="[Gruppo Agenti].[Agente]" caption="Agente" attribute="1" defaultMemberUniqueName="[Gruppo Agenti].[Agente].[All]" allUniqueName="[Gruppo Agenti].[Agente].[All]" dimensionUniqueName="[Gruppo Agenti]" displayFolder="" count="0" unbalanced="0"/>
    <cacheHierarchy uniqueName="[Gruppo Agenti].[Capo Area]" caption="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Subagente" attribute="1" defaultMemberUniqueName="[Gruppo Agenti].[Subagente].[All]" allUniqueName="[Gruppo Agenti].[Subagente].[All]" dimensionUniqueName="[Gruppo Agenti]" displayFolder="" count="0" unbalanced="0"/>
    <cacheHierarchy uniqueName="[Cliente].[PK Data Disdetta]" caption="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PK Gruppo Agenti" attribute="1" defaultMemberUniqueName="[Cliente].[PK Gruppo Agenti].[All]" allUniqueName="[Cliente].[PK Gruppo Agenti].[All]" dimensionUniqueName="[Cliente]" displayFolder="" count="0" unbalanced="0" hidden="1"/>
    <cacheHierarchy uniqueName="[Measures].[Numero Accessi]" caption="Numero Accessi" measure="1" displayFolder="" measureGroup="Accessi" count="0" oneField="1">
      <fieldsUsage count="1">
        <fieldUsage x="0"/>
      </fieldsUsage>
    </cacheHierarchy>
    <cacheHierarchy uniqueName="[Measures].[Numero Pagine Visitate]" caption="Numero Pagine Visitate" measure="1" displayFolder="" measureGroup="Accessi" count="0" oneField="1">
      <fieldsUsage count="1">
        <fieldUsage x="1"/>
      </fieldsUsage>
    </cacheHierarchy>
    <cacheHierarchy uniqueName="[Measures].[Numero Giorni Accesso]" caption="Numero Giorni Accesso" measure="1" displayFolder="" measureGroup="Accessi - Conteggio" count="0"/>
    <cacheHierarchy uniqueName="[Measures].[% Delta Numero Pagine Visitate]" caption="% Delta Numero Pagine Visitate" measure="1" displayFolder="" measureGroup="Accessi" count="0"/>
    <cacheHierarchy uniqueName="[Measures].[% Delta Numero Giorni Accesso]" caption="% Delta Numero Giorni Accesso" measure="1" displayFolder="" measureGroup="Accessi - Conteggio" count="0"/>
    <cacheHierarchy uniqueName="[Measures].[Numero Pagine Visitate - A.P.]" caption="Numero Pagine Visitate - A.P." measure="1" displayFolder="" measureGroup="Accessi" count="0" hidden="1"/>
    <cacheHierarchy uniqueName="[Measures].[Numero Giorni Accesso - A.P.]" caption="Numero Giorni Accesso - A.P." measure="1" displayFolder="" measureGroup="Accessi - Conteggio" count="0" hidden="1"/>
  </cacheHierarchies>
  <kpis count="0"/>
  <dimensions count="10">
    <dimension name="Cliente" uniqueName="[Cliente]" caption="Cliente"/>
    <dimension name="Data" uniqueName="[Data]" caption="Data"/>
    <dimension name="Data Creazione" uniqueName="[Data Creazione]" caption="Data Creazione"/>
    <dimension name="Data Disdetta" uniqueName="[Data Disdetta]" caption="Data Disdetta"/>
    <dimension name="Data Documento" uniqueName="[Data Documento]" caption="Data Documento"/>
    <dimension name="Data Fine Contratto" uniqueName="[Data Fine Contratto]" caption="Data Fine Contratto"/>
    <dimension name="Data Inizio Contratto" uniqueName="[Data Inizio Contratto]" caption="Data Inizio Contratto"/>
    <dimension name="Data Ultimo Accesso" uniqueName="[Data Ultimo Accesso]" caption="Data Ultimo Accesso"/>
    <dimension name="Gruppo Agenti" uniqueName="[Gruppo Agenti]" caption="Gruppo Agenti"/>
    <dimension measure="1" name="Measures" uniqueName="[Measures]" caption="Measures"/>
  </dimensions>
  <measureGroups count="2">
    <measureGroup name="Accessi" caption="Accessi"/>
    <measureGroup name="Accessi - Conteggio" caption="Accessi - Conteggio"/>
  </measureGroups>
  <maps count="12">
    <map measureGroup="0" dimension="0"/>
    <map measureGroup="0" dimension="1"/>
    <map measureGroup="0" dimension="3"/>
    <map measureGroup="0" dimension="5"/>
    <map measureGroup="0" dimension="6"/>
    <map measureGroup="0" dimension="8"/>
    <map measureGroup="1" dimension="0"/>
    <map measureGroup="1" dimension="1"/>
    <map measureGroup="1" dimension="3"/>
    <map measureGroup="1" dimension="5"/>
    <map measureGroup="1" dimension="6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B86DB-EAB8-4F54-9A5D-D89CBBCC5D82}" name="PivotTable1" cacheId="57" applyNumberFormats="0" applyBorderFormats="0" applyFontFormats="0" applyPatternFormats="0" applyAlignmentFormats="0" applyWidthHeightFormats="1" dataCaption="Values" updatedVersion="7" minRefreshableVersion="3" useAutoFormatting="1" subtotalHiddenItems="1" colGrandTotals="0" itemPrintTitles="1" createdVersion="6" indent="0" compact="0" compactData="0" multipleFieldFilters="0" fieldListSortAscending="1">
  <location ref="A1:E16" firstHeaderRow="1" firstDataRow="3" firstDataCol="1"/>
  <pivotFields count="4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allDrilled="1" outline="0" subtotalTop="0" showAll="0" dataSourceSort="1" defaultAttributeDrillState="1">
      <items count="3">
        <item x="0"/>
        <item x="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3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fld="0" baseField="0" baseItem="0"/>
    <dataField fld="1" baseField="0" baseItem="0"/>
  </dataFields>
  <pivotHierarchies count="11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9"/>
  </rowHierarchiesUsage>
  <colHierarchiesUsage count="2">
    <colHierarchyUsage hierarchyUsage="3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33600-EB1D-40E0-B50D-D474395B8A0B}" name="PivotTable1" cacheId="6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3:D8" firstHeaderRow="0" firstDataRow="1" firstDataCol="2" rowPageCount="1" colPageCount="1"/>
  <pivotFields count="13">
    <pivotField dataField="1" compact="0" outline="0" subtotalTop="0" showAll="0" defaultSubtotal="0"/>
    <pivotField dataField="1" compact="0" outline="0" subtotalTop="0" showAll="0" defaultSubtotal="0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compact="0" outline="0" subtotalTop="0" showAll="0" dataSourceSort="1" defaultSubtotal="0" showPropTip="1"/>
  </pivotFields>
  <rowFields count="2">
    <field x="11"/>
    <field x="10"/>
  </rowFields>
  <rowItems count="5">
    <i>
      <x/>
      <x/>
    </i>
    <i>
      <x v="1"/>
      <x/>
    </i>
    <i>
      <x v="2"/>
      <x v="1"/>
    </i>
    <i>
      <x v="3"/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34" name="[Data].[Anno - Mese].[Anno].&amp;[2021]" cap="2021"/>
  </pageFields>
  <dataFields count="2">
    <dataField fld="0" baseField="0" baseItem="0"/>
    <dataField fld="1" baseField="0" baseItem="0"/>
  </dataFields>
  <pivotHierarchies count="11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5"/>
        <mp field="6"/>
        <mp field="7"/>
        <mp field="8"/>
        <mp field="9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6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9E079-8CAF-44C6-B153-23F9D417F310}" name="PivotTable1" cacheId="5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4:C33" firstHeaderRow="0" firstDataRow="1" firstDataCol="1" rowPageCount="2" colPageCount="1"/>
  <pivotFields count="13">
    <pivotField dataField="1" compact="0" outline="0" subtotalTop="0" showAll="0" defaultSubtotal="0"/>
    <pivotField dataField="1" compact="0" outline="0" subtotalTop="0" showAll="0" defaultSubtotal="0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outline="0" subtotalTop="0" showAll="0" dataSourceSort="1" defaultSubtotal="0" showPropTip="1"/>
  </pivotFields>
  <rowFields count="1">
    <field x="1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34" name="[Data].[Anno - Mese].[Anno].&amp;[2021]" cap="2021"/>
    <pageField fld="10" hier="8" name="[Cliente].[Has Anagrafica Cometa].&amp;[True]" cap="True"/>
  </pageFields>
  <dataFields count="2">
    <dataField fld="0" baseField="0" baseItem="0"/>
    <dataField fld="1" baseField="0" baseItem="0"/>
  </dataFields>
  <pivotHierarchies count="114"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5"/>
        <mp field="6"/>
        <mp field="7"/>
        <mp field="8"/>
        <mp field="9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E008C-06E1-4EE4-BC3C-50756AC1499C}" name="PivotTable1" cacheId="48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4:D68" firstHeaderRow="0" firstDataRow="1" firstDataCol="2" rowPageCount="2" colPageCount="1"/>
  <pivotFields count="14">
    <pivotField dataField="1" compact="0" outline="0" subtotalTop="0" showAll="0" defaultSubtotal="0"/>
    <pivotField dataField="1" compact="0" outline="0" subtotalTop="0" showAll="0" defaultSubtotal="0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dataSourceSort="1" defaultSubtotal="0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</pivotField>
    <pivotField axis="axisRow" compact="0" allDrilled="1" outline="0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outline="0" subtotalTop="0" showAll="0" dataSourceSort="1" defaultSubtotal="0" showPropTip="1"/>
  </pivotFields>
  <rowFields count="2">
    <field x="12"/>
    <field x="11"/>
  </rowFields>
  <rowItems count="64">
    <i>
      <x/>
      <x/>
    </i>
    <i>
      <x v="1"/>
      <x v="1"/>
    </i>
    <i>
      <x v="2"/>
      <x v="2"/>
    </i>
    <i r="1">
      <x v="3"/>
    </i>
    <i r="1">
      <x v="4"/>
    </i>
    <i r="1">
      <x v="5"/>
    </i>
    <i>
      <x v="3"/>
      <x v="6"/>
    </i>
    <i r="1">
      <x v="7"/>
    </i>
    <i r="1">
      <x v="8"/>
    </i>
    <i r="1">
      <x v="9"/>
    </i>
    <i>
      <x v="4"/>
      <x v="10"/>
    </i>
    <i>
      <x v="5"/>
      <x v="11"/>
    </i>
    <i r="1">
      <x v="12"/>
    </i>
    <i r="1">
      <x v="13"/>
    </i>
    <i r="1">
      <x v="14"/>
    </i>
    <i>
      <x v="6"/>
      <x v="15"/>
    </i>
    <i r="1">
      <x v="16"/>
    </i>
    <i>
      <x v="7"/>
      <x v="49"/>
    </i>
    <i r="1">
      <x v="50"/>
    </i>
    <i>
      <x v="8"/>
      <x v="17"/>
    </i>
    <i>
      <x v="9"/>
      <x v="18"/>
    </i>
    <i>
      <x v="10"/>
      <x v="19"/>
    </i>
    <i>
      <x v="11"/>
      <x v="20"/>
    </i>
    <i r="1">
      <x v="21"/>
    </i>
    <i r="1">
      <x v="22"/>
    </i>
    <i>
      <x v="12"/>
      <x v="23"/>
    </i>
    <i>
      <x v="13"/>
      <x v="36"/>
    </i>
    <i>
      <x v="14"/>
      <x v="24"/>
    </i>
    <i>
      <x v="15"/>
      <x v="25"/>
    </i>
    <i r="1">
      <x v="26"/>
    </i>
    <i>
      <x v="16"/>
      <x v="27"/>
    </i>
    <i r="1">
      <x v="28"/>
    </i>
    <i r="1">
      <x v="29"/>
    </i>
    <i r="1">
      <x v="30"/>
    </i>
    <i>
      <x v="17"/>
      <x v="31"/>
    </i>
    <i r="1">
      <x v="32"/>
    </i>
    <i r="1">
      <x v="33"/>
    </i>
    <i r="1">
      <x v="34"/>
    </i>
    <i>
      <x v="18"/>
      <x v="35"/>
    </i>
    <i>
      <x v="19"/>
      <x v="37"/>
    </i>
    <i r="1">
      <x v="38"/>
    </i>
    <i r="1">
      <x v="39"/>
    </i>
    <i>
      <x v="20"/>
      <x v="47"/>
    </i>
    <i r="1">
      <x v="48"/>
    </i>
    <i>
      <x v="21"/>
      <x v="40"/>
    </i>
    <i r="1">
      <x v="41"/>
    </i>
    <i r="1">
      <x v="42"/>
    </i>
    <i r="1">
      <x v="43"/>
    </i>
    <i>
      <x v="22"/>
      <x v="44"/>
    </i>
    <i r="1">
      <x v="45"/>
    </i>
    <i r="1">
      <x v="46"/>
    </i>
    <i>
      <x v="23"/>
      <x v="51"/>
    </i>
    <i r="1">
      <x v="52"/>
    </i>
    <i r="1">
      <x v="53"/>
    </i>
    <i>
      <x v="24"/>
      <x v="54"/>
    </i>
    <i r="1">
      <x v="55"/>
    </i>
    <i r="1">
      <x v="56"/>
    </i>
    <i r="1">
      <x v="57"/>
    </i>
    <i>
      <x v="25"/>
      <x v="58"/>
    </i>
    <i>
      <x v="26"/>
      <x v="59"/>
    </i>
    <i>
      <x v="27"/>
      <x v="60"/>
    </i>
    <i r="1">
      <x v="61"/>
    </i>
    <i r="1">
      <x v="62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34" name="[Data].[Anno - Mese].[Anno].&amp;[2021]" cap="2021"/>
    <pageField fld="10" hier="8" name="[Cliente].[Has Anagrafica Cometa].&amp;[True]" cap="True"/>
  </pageFields>
  <dataFields count="2">
    <dataField fld="0" baseField="0" baseItem="0"/>
    <dataField fld="1" baseField="0" baseItem="0"/>
  </dataFields>
  <pivotHierarchies count="114"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5"/>
        <mp field="6"/>
        <mp field="7"/>
        <mp field="8"/>
        <mp field="9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7"/>
    <rowHierarchyUsage hierarchyUsage="9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170FA-7A43-4C8D-8F5B-4BAEEDCB22ED}" name="PivotTable1" cacheId="5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5:E38" firstHeaderRow="0" firstDataRow="1" firstDataCol="3" rowPageCount="3" colPageCount="1"/>
  <pivotFields count="16">
    <pivotField dataField="1" compact="0" outline="0" subtotalTop="0" showAll="0" defaultSubtotal="0"/>
    <pivotField dataField="1" compact="0" outline="0" subtotalTop="0" showAll="0" defaultSubtotal="0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>
      <items count="1">
        <item s="1" x="0"/>
      </items>
    </pivotField>
    <pivotField axis="axisPage"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compact="0" allDrilled="1" outline="0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compact="0" allDrilled="1" outline="0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compact="0" outline="0" subtotalTop="0" showAll="0" dataSourceSort="1" defaultSubtotal="0" showPropTip="1"/>
  </pivotFields>
  <rowFields count="3">
    <field x="14"/>
    <field x="12"/>
    <field x="13"/>
  </rowFields>
  <rowItems count="33">
    <i>
      <x/>
      <x v="4"/>
      <x v="16"/>
    </i>
    <i>
      <x v="1"/>
      <x v="28"/>
      <x v="3"/>
    </i>
    <i>
      <x v="2"/>
      <x v="31"/>
      <x v="5"/>
    </i>
    <i>
      <x v="3"/>
      <x v="18"/>
      <x v="7"/>
    </i>
    <i>
      <x v="4"/>
      <x v="7"/>
      <x v="24"/>
    </i>
    <i>
      <x v="5"/>
      <x v="11"/>
      <x v="9"/>
    </i>
    <i>
      <x v="6"/>
      <x v="15"/>
      <x v="26"/>
    </i>
    <i>
      <x v="7"/>
      <x v="17"/>
      <x v="27"/>
    </i>
    <i>
      <x v="8"/>
      <x v="30"/>
      <x v="4"/>
    </i>
    <i>
      <x v="9"/>
      <x v="13"/>
      <x v="29"/>
    </i>
    <i>
      <x v="10"/>
      <x v="12"/>
      <x v="10"/>
    </i>
    <i>
      <x v="11"/>
      <x v="23"/>
      <x v="25"/>
    </i>
    <i>
      <x v="12"/>
      <x v="27"/>
      <x v="19"/>
    </i>
    <i>
      <x v="13"/>
      <x v="26"/>
      <x v="18"/>
    </i>
    <i>
      <x v="14"/>
      <x/>
      <x v="13"/>
    </i>
    <i>
      <x v="15"/>
      <x v="19"/>
      <x v="21"/>
    </i>
    <i>
      <x v="16"/>
      <x v="1"/>
      <x v="14"/>
    </i>
    <i>
      <x v="17"/>
      <x v="21"/>
      <x v="20"/>
    </i>
    <i>
      <x v="18"/>
      <x v="25"/>
      <x v="15"/>
    </i>
    <i>
      <x v="19"/>
      <x v="10"/>
      <x v="12"/>
    </i>
    <i>
      <x v="20"/>
      <x v="24"/>
      <x v="22"/>
    </i>
    <i>
      <x v="21"/>
      <x v="16"/>
      <x v="6"/>
    </i>
    <i>
      <x v="22"/>
      <x v="6"/>
      <x v="23"/>
    </i>
    <i>
      <x v="23"/>
      <x v="5"/>
      <x v="1"/>
    </i>
    <i>
      <x v="24"/>
      <x v="9"/>
      <x v="2"/>
    </i>
    <i>
      <x v="25"/>
      <x v="8"/>
      <x v="8"/>
    </i>
    <i>
      <x v="26"/>
      <x v="22"/>
      <x v="28"/>
    </i>
    <i>
      <x v="27"/>
      <x v="20"/>
      <x v="11"/>
    </i>
    <i>
      <x v="28"/>
      <x v="2"/>
      <x v="30"/>
    </i>
    <i>
      <x v="29"/>
      <x v="14"/>
      <x v="17"/>
    </i>
    <i>
      <x v="30"/>
      <x v="29"/>
      <x/>
    </i>
    <i>
      <x v="31"/>
      <x v="3"/>
      <x v="31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34" name="[Data].[Anno - Mese].[Anno].&amp;[2021]" cap="2021"/>
    <pageField fld="10" hier="8" name="[Cliente].[Has Anagrafica Cometa].&amp;[True]" cap="True"/>
    <pageField fld="11" hier="97" name="[Gruppo Agenti].[Capo Area].&amp;[]" cap=""/>
  </pageFields>
  <dataFields count="2">
    <dataField fld="0" baseField="0" baseItem="0"/>
    <dataField fld="1" baseField="0" baseItem="0"/>
  </dataFields>
  <pivotHierarchies count="114"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5"/>
        <mp field="6"/>
        <mp field="7"/>
        <mp field="8"/>
        <mp field="9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6"/>
    <rowHierarchyUsage hierarchyUsage="3"/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8AA050-6BAC-4633-A0B1-8CFC9C6D5B83}" name="Table1" displayName="Table1" ref="J4:L16" totalsRowShown="0">
  <autoFilter ref="J4:L16" xr:uid="{A0D10AF8-9C94-4483-B391-BBDCBD30411F}"/>
  <tableColumns count="3">
    <tableColumn id="1" xr3:uid="{D75DFA8A-E4C0-4336-A0B4-BFAFD4CC73C5}" name="Agente"/>
    <tableColumn id="2" xr3:uid="{F7EA9BB0-1CC7-43F4-8573-5D43A0AE8C33}" name="Email"/>
    <tableColumn id="3" xr3:uid="{9A3DFF1C-2F09-489C-9066-7F660CC5CEA6}" name="ADUs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E710A4-5789-4F65-BCE4-D66F398BD655}" name="Table2" displayName="Table2" ref="E4:H32" totalsRowShown="0">
  <autoFilter ref="E4:H32" xr:uid="{09E710A4-5789-4F65-BCE4-D66F398BD655}"/>
  <tableColumns count="4">
    <tableColumn id="1" xr3:uid="{7EF22EC5-AB88-4FED-A84F-4F810AF1F20C}" name="CapoArea">
      <calculatedColumnFormula>A5</calculatedColumnFormula>
    </tableColumn>
    <tableColumn id="2" xr3:uid="{99B27275-240B-4960-B21C-0190B159CFD0}" name="ADUser"/>
    <tableColumn id="3" xr3:uid="{5B9A2E15-C45A-4467-8ED3-0AE1D71A81F9}" name="Email"/>
    <tableColumn id="4" xr3:uid="{68B7BC14-6447-4EE9-9526-9BC4F6A169AE}" name="InvioEma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49FE-CD03-4FC5-9806-6DDEF2387C2E}">
  <dimension ref="A1:E16"/>
  <sheetViews>
    <sheetView workbookViewId="0"/>
  </sheetViews>
  <sheetFormatPr defaultRowHeight="15" x14ac:dyDescent="0.25"/>
  <cols>
    <col min="1" max="1" width="11.28515625" bestFit="1" customWidth="1"/>
    <col min="2" max="5" width="22.42578125" bestFit="1" customWidth="1"/>
    <col min="6" max="6" width="21.140625" bestFit="1" customWidth="1"/>
    <col min="7" max="7" width="28.28515625" bestFit="1" customWidth="1"/>
  </cols>
  <sheetData>
    <row r="1" spans="1:5" x14ac:dyDescent="0.25">
      <c r="B1" s="2" t="s">
        <v>91</v>
      </c>
      <c r="C1" s="2" t="s">
        <v>106</v>
      </c>
    </row>
    <row r="2" spans="1:5" x14ac:dyDescent="0.25">
      <c r="B2" t="s">
        <v>92</v>
      </c>
      <c r="D2" t="s">
        <v>3</v>
      </c>
    </row>
    <row r="3" spans="1:5" x14ac:dyDescent="0.25">
      <c r="A3" s="2" t="s">
        <v>93</v>
      </c>
      <c r="B3" t="s">
        <v>0</v>
      </c>
      <c r="C3" t="s">
        <v>1</v>
      </c>
      <c r="D3" t="s">
        <v>0</v>
      </c>
      <c r="E3" t="s">
        <v>1</v>
      </c>
    </row>
    <row r="4" spans="1:5" x14ac:dyDescent="0.25">
      <c r="A4" t="s">
        <v>94</v>
      </c>
      <c r="B4" s="1"/>
      <c r="C4" s="1"/>
      <c r="D4" s="1">
        <v>4216</v>
      </c>
      <c r="E4" s="1">
        <v>170130</v>
      </c>
    </row>
    <row r="5" spans="1:5" x14ac:dyDescent="0.25">
      <c r="A5" t="s">
        <v>95</v>
      </c>
      <c r="B5" s="1"/>
      <c r="C5" s="1"/>
      <c r="D5" s="1">
        <v>3910</v>
      </c>
      <c r="E5" s="1">
        <v>157956</v>
      </c>
    </row>
    <row r="6" spans="1:5" x14ac:dyDescent="0.25">
      <c r="A6" t="s">
        <v>96</v>
      </c>
      <c r="B6" s="1"/>
      <c r="C6" s="1"/>
      <c r="D6" s="1">
        <v>4888</v>
      </c>
      <c r="E6" s="1">
        <v>199585</v>
      </c>
    </row>
    <row r="7" spans="1:5" x14ac:dyDescent="0.25">
      <c r="A7" t="s">
        <v>97</v>
      </c>
      <c r="B7" s="1"/>
      <c r="C7" s="1"/>
      <c r="D7" s="1">
        <v>3467</v>
      </c>
      <c r="E7" s="1">
        <v>160953</v>
      </c>
    </row>
    <row r="8" spans="1:5" x14ac:dyDescent="0.25">
      <c r="A8" t="s">
        <v>98</v>
      </c>
      <c r="B8" s="1"/>
      <c r="C8" s="1"/>
      <c r="D8" s="1">
        <v>42441</v>
      </c>
      <c r="E8" s="1">
        <v>204578</v>
      </c>
    </row>
    <row r="9" spans="1:5" x14ac:dyDescent="0.25">
      <c r="A9" t="s">
        <v>99</v>
      </c>
      <c r="B9" s="1">
        <v>104</v>
      </c>
      <c r="C9" s="1">
        <v>4263</v>
      </c>
      <c r="D9" s="1">
        <v>44992</v>
      </c>
      <c r="E9" s="1">
        <v>168378</v>
      </c>
    </row>
    <row r="10" spans="1:5" x14ac:dyDescent="0.25">
      <c r="A10" t="s">
        <v>100</v>
      </c>
      <c r="B10" s="1">
        <v>3513</v>
      </c>
      <c r="C10" s="1">
        <v>152155</v>
      </c>
      <c r="D10" s="1"/>
      <c r="E10" s="1"/>
    </row>
    <row r="11" spans="1:5" x14ac:dyDescent="0.25">
      <c r="A11" t="s">
        <v>101</v>
      </c>
      <c r="B11" s="1">
        <v>1394</v>
      </c>
      <c r="C11" s="1">
        <v>60793</v>
      </c>
      <c r="D11" s="1"/>
      <c r="E11" s="1"/>
    </row>
    <row r="12" spans="1:5" x14ac:dyDescent="0.25">
      <c r="A12" t="s">
        <v>102</v>
      </c>
      <c r="B12" s="1">
        <v>3835</v>
      </c>
      <c r="C12" s="1">
        <v>148555</v>
      </c>
      <c r="D12" s="1"/>
      <c r="E12" s="1"/>
    </row>
    <row r="13" spans="1:5" x14ac:dyDescent="0.25">
      <c r="A13" t="s">
        <v>103</v>
      </c>
      <c r="B13" s="1">
        <v>4258</v>
      </c>
      <c r="C13" s="1">
        <v>168519</v>
      </c>
      <c r="D13" s="1"/>
      <c r="E13" s="1"/>
    </row>
    <row r="14" spans="1:5" x14ac:dyDescent="0.25">
      <c r="A14" t="s">
        <v>104</v>
      </c>
      <c r="B14" s="1">
        <v>5229</v>
      </c>
      <c r="C14" s="1">
        <v>195704</v>
      </c>
      <c r="D14" s="1"/>
      <c r="E14" s="1"/>
    </row>
    <row r="15" spans="1:5" x14ac:dyDescent="0.25">
      <c r="A15" t="s">
        <v>105</v>
      </c>
      <c r="B15" s="1">
        <v>3527</v>
      </c>
      <c r="C15" s="1">
        <v>149538</v>
      </c>
      <c r="D15" s="1"/>
      <c r="E15" s="1"/>
    </row>
    <row r="16" spans="1:5" x14ac:dyDescent="0.25">
      <c r="A16" t="s">
        <v>200</v>
      </c>
      <c r="B16" s="1">
        <v>21860</v>
      </c>
      <c r="C16" s="1">
        <v>879527</v>
      </c>
      <c r="D16" s="1">
        <v>103914</v>
      </c>
      <c r="E16" s="1">
        <v>1061580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9721-D731-44AA-8431-12CB3B704512}">
  <dimension ref="A1:D8"/>
  <sheetViews>
    <sheetView workbookViewId="0"/>
  </sheetViews>
  <sheetFormatPr defaultRowHeight="15" x14ac:dyDescent="0.25"/>
  <cols>
    <col min="1" max="2" width="23.85546875" bestFit="1" customWidth="1"/>
    <col min="3" max="3" width="15.28515625" bestFit="1" customWidth="1"/>
    <col min="4" max="5" width="22.42578125" bestFit="1" customWidth="1"/>
  </cols>
  <sheetData>
    <row r="1" spans="1:4" x14ac:dyDescent="0.25">
      <c r="A1" s="2" t="s">
        <v>2</v>
      </c>
      <c r="B1" t="s" vm="1">
        <v>3</v>
      </c>
    </row>
    <row r="3" spans="1:4" x14ac:dyDescent="0.25">
      <c r="A3" s="2" t="s">
        <v>87</v>
      </c>
      <c r="B3" s="2" t="s">
        <v>84</v>
      </c>
      <c r="C3" t="s">
        <v>0</v>
      </c>
      <c r="D3" t="s">
        <v>1</v>
      </c>
    </row>
    <row r="4" spans="1:4" x14ac:dyDescent="0.25">
      <c r="A4" t="s">
        <v>31</v>
      </c>
      <c r="B4" t="s">
        <v>85</v>
      </c>
      <c r="C4" s="1">
        <v>11</v>
      </c>
      <c r="D4" s="1">
        <v>72</v>
      </c>
    </row>
    <row r="5" spans="1:4" x14ac:dyDescent="0.25">
      <c r="A5" t="s">
        <v>88</v>
      </c>
      <c r="B5" t="s">
        <v>85</v>
      </c>
      <c r="C5" s="1">
        <v>1504</v>
      </c>
      <c r="D5" s="1">
        <v>119857</v>
      </c>
    </row>
    <row r="6" spans="1:4" x14ac:dyDescent="0.25">
      <c r="A6" t="s">
        <v>89</v>
      </c>
      <c r="B6" t="s">
        <v>86</v>
      </c>
      <c r="C6" s="1">
        <v>97670</v>
      </c>
      <c r="D6" s="1">
        <v>847860</v>
      </c>
    </row>
    <row r="7" spans="1:4" x14ac:dyDescent="0.25">
      <c r="A7" t="s">
        <v>90</v>
      </c>
      <c r="B7" t="s">
        <v>85</v>
      </c>
      <c r="C7" s="1">
        <v>4729</v>
      </c>
      <c r="D7" s="1">
        <v>93791</v>
      </c>
    </row>
    <row r="8" spans="1:4" x14ac:dyDescent="0.25">
      <c r="A8" t="s">
        <v>200</v>
      </c>
      <c r="C8" s="1">
        <v>103914</v>
      </c>
      <c r="D8" s="1">
        <v>1061580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3977-3461-40C2-86C8-7D2AA8F77009}">
  <dimension ref="A1:L33"/>
  <sheetViews>
    <sheetView tabSelected="1" topLeftCell="E1" workbookViewId="0">
      <selection activeCell="J2" sqref="J2:L2"/>
    </sheetView>
  </sheetViews>
  <sheetFormatPr defaultRowHeight="15" x14ac:dyDescent="0.25"/>
  <cols>
    <col min="1" max="1" width="35.42578125" bestFit="1" customWidth="1"/>
    <col min="2" max="2" width="15.28515625" bestFit="1" customWidth="1"/>
    <col min="3" max="4" width="22.42578125" bestFit="1" customWidth="1"/>
    <col min="5" max="5" width="35.42578125" bestFit="1" customWidth="1"/>
    <col min="6" max="6" width="22.42578125" bestFit="1" customWidth="1"/>
    <col min="7" max="7" width="37.7109375" bestFit="1" customWidth="1"/>
    <col min="8" max="8" width="12.5703125" style="3" bestFit="1" customWidth="1"/>
    <col min="10" max="10" width="25.140625" bestFit="1" customWidth="1"/>
    <col min="11" max="11" width="40.5703125" bestFit="1" customWidth="1"/>
    <col min="12" max="12" width="25.140625" bestFit="1" customWidth="1"/>
  </cols>
  <sheetData>
    <row r="1" spans="1:12" x14ac:dyDescent="0.25">
      <c r="A1" s="2" t="s">
        <v>2</v>
      </c>
      <c r="B1" t="s" vm="1">
        <v>3</v>
      </c>
    </row>
    <row r="2" spans="1:12" ht="23.25" x14ac:dyDescent="0.35">
      <c r="A2" s="2" t="s">
        <v>84</v>
      </c>
      <c r="B2" t="s" vm="2">
        <v>86</v>
      </c>
      <c r="E2" s="4" t="s">
        <v>229</v>
      </c>
      <c r="F2" s="4"/>
      <c r="G2" s="4"/>
      <c r="H2" s="4"/>
      <c r="J2" s="4" t="s">
        <v>231</v>
      </c>
      <c r="K2" s="4"/>
      <c r="L2" s="4"/>
    </row>
    <row r="4" spans="1:12" x14ac:dyDescent="0.25">
      <c r="A4" s="2" t="s">
        <v>83</v>
      </c>
      <c r="B4" t="s">
        <v>0</v>
      </c>
      <c r="C4" t="s">
        <v>1</v>
      </c>
      <c r="E4" t="s">
        <v>227</v>
      </c>
      <c r="F4" t="s">
        <v>225</v>
      </c>
      <c r="G4" t="s">
        <v>169</v>
      </c>
      <c r="H4" s="3" t="s">
        <v>228</v>
      </c>
      <c r="J4" t="s">
        <v>226</v>
      </c>
      <c r="K4" t="s">
        <v>169</v>
      </c>
      <c r="L4" t="s">
        <v>225</v>
      </c>
    </row>
    <row r="5" spans="1:12" x14ac:dyDescent="0.25">
      <c r="B5" s="1">
        <v>881</v>
      </c>
      <c r="C5" s="1">
        <v>7158</v>
      </c>
      <c r="J5" t="s">
        <v>223</v>
      </c>
      <c r="K5" t="s">
        <v>224</v>
      </c>
      <c r="L5" t="s">
        <v>223</v>
      </c>
    </row>
    <row r="6" spans="1:12" x14ac:dyDescent="0.25">
      <c r="A6" t="s">
        <v>5</v>
      </c>
      <c r="B6" s="1">
        <v>15</v>
      </c>
      <c r="C6" s="1">
        <v>149</v>
      </c>
      <c r="E6" t="str">
        <f t="shared" ref="E6:E32" si="0">A6</f>
        <v>ADVERTISING FRAMEWORK</v>
      </c>
      <c r="J6" t="s">
        <v>221</v>
      </c>
      <c r="K6" t="s">
        <v>222</v>
      </c>
      <c r="L6" t="s">
        <v>221</v>
      </c>
    </row>
    <row r="7" spans="1:12" x14ac:dyDescent="0.25">
      <c r="A7" t="s">
        <v>6</v>
      </c>
      <c r="B7" s="1">
        <v>923</v>
      </c>
      <c r="C7" s="1">
        <v>7115</v>
      </c>
      <c r="E7" t="str">
        <f t="shared" si="0"/>
        <v>AMADIO ERNESTO</v>
      </c>
      <c r="F7" t="s">
        <v>213</v>
      </c>
      <c r="G7" t="s">
        <v>214</v>
      </c>
      <c r="J7" t="s">
        <v>219</v>
      </c>
      <c r="K7" t="s">
        <v>220</v>
      </c>
      <c r="L7" t="s">
        <v>219</v>
      </c>
    </row>
    <row r="8" spans="1:12" x14ac:dyDescent="0.25">
      <c r="A8" t="s">
        <v>7</v>
      </c>
      <c r="B8" s="1">
        <v>7187</v>
      </c>
      <c r="C8" s="1">
        <v>62864</v>
      </c>
      <c r="E8" t="str">
        <f t="shared" si="0"/>
        <v>ANTONIO VAMPIRELLI</v>
      </c>
      <c r="F8" t="s">
        <v>219</v>
      </c>
      <c r="G8" t="s">
        <v>220</v>
      </c>
      <c r="J8" t="s">
        <v>217</v>
      </c>
      <c r="K8" t="s">
        <v>218</v>
      </c>
      <c r="L8" t="s">
        <v>217</v>
      </c>
    </row>
    <row r="9" spans="1:12" x14ac:dyDescent="0.25">
      <c r="A9" t="s">
        <v>8</v>
      </c>
      <c r="B9" s="1">
        <v>188</v>
      </c>
      <c r="C9" s="1">
        <v>1585</v>
      </c>
      <c r="E9" t="str">
        <f t="shared" si="0"/>
        <v>ARRIGO ANGELO</v>
      </c>
      <c r="J9" t="s">
        <v>215</v>
      </c>
      <c r="K9" t="s">
        <v>216</v>
      </c>
      <c r="L9" t="s">
        <v>215</v>
      </c>
    </row>
    <row r="10" spans="1:12" x14ac:dyDescent="0.25">
      <c r="A10" t="s">
        <v>9</v>
      </c>
      <c r="B10" s="1">
        <v>18288</v>
      </c>
      <c r="C10" s="1">
        <v>150896</v>
      </c>
      <c r="E10" t="str">
        <f t="shared" si="0"/>
        <v>ATENEO S.A.S.</v>
      </c>
      <c r="F10" t="s">
        <v>215</v>
      </c>
      <c r="G10" t="s">
        <v>216</v>
      </c>
      <c r="H10" s="3" t="s">
        <v>230</v>
      </c>
      <c r="J10" t="s">
        <v>213</v>
      </c>
      <c r="K10" t="s">
        <v>214</v>
      </c>
      <c r="L10" t="s">
        <v>213</v>
      </c>
    </row>
    <row r="11" spans="1:12" x14ac:dyDescent="0.25">
      <c r="A11" t="s">
        <v>10</v>
      </c>
      <c r="B11" s="1">
        <v>510</v>
      </c>
      <c r="C11" s="1">
        <v>3791</v>
      </c>
      <c r="E11" t="str">
        <f t="shared" si="0"/>
        <v>BOLZANI CARLO ALBERTO</v>
      </c>
      <c r="F11" t="s">
        <v>217</v>
      </c>
      <c r="G11" t="s">
        <v>218</v>
      </c>
      <c r="J11" t="s">
        <v>211</v>
      </c>
      <c r="K11" t="s">
        <v>212</v>
      </c>
      <c r="L11" t="s">
        <v>211</v>
      </c>
    </row>
    <row r="12" spans="1:12" x14ac:dyDescent="0.25">
      <c r="A12" t="s">
        <v>11</v>
      </c>
      <c r="B12" s="1">
        <v>172</v>
      </c>
      <c r="C12" s="1">
        <v>1444</v>
      </c>
      <c r="E12" t="str">
        <f t="shared" si="0"/>
        <v>C.P.O. SNC DI GIUSEPPE RODI</v>
      </c>
      <c r="J12" t="s">
        <v>209</v>
      </c>
      <c r="K12" t="s">
        <v>210</v>
      </c>
      <c r="L12" t="s">
        <v>209</v>
      </c>
    </row>
    <row r="13" spans="1:12" x14ac:dyDescent="0.25">
      <c r="A13" t="s">
        <v>12</v>
      </c>
      <c r="B13" s="1">
        <v>172</v>
      </c>
      <c r="C13" s="1">
        <v>1084</v>
      </c>
      <c r="E13" t="str">
        <f t="shared" si="0"/>
        <v>CARELLA ALESSANDRO</v>
      </c>
      <c r="F13" t="s">
        <v>223</v>
      </c>
      <c r="G13" t="s">
        <v>224</v>
      </c>
      <c r="J13" t="s">
        <v>207</v>
      </c>
      <c r="K13" t="s">
        <v>208</v>
      </c>
      <c r="L13" t="s">
        <v>207</v>
      </c>
    </row>
    <row r="14" spans="1:12" x14ac:dyDescent="0.25">
      <c r="A14" t="s">
        <v>13</v>
      </c>
      <c r="B14" s="1">
        <v>40</v>
      </c>
      <c r="C14" s="1">
        <v>158</v>
      </c>
      <c r="E14" t="str">
        <f t="shared" si="0"/>
        <v>CIABRELLI LORIS</v>
      </c>
      <c r="J14" t="s">
        <v>205</v>
      </c>
      <c r="K14" t="s">
        <v>206</v>
      </c>
      <c r="L14" t="s">
        <v>205</v>
      </c>
    </row>
    <row r="15" spans="1:12" x14ac:dyDescent="0.25">
      <c r="A15" t="s">
        <v>14</v>
      </c>
      <c r="B15" s="1">
        <v>1</v>
      </c>
      <c r="C15" s="1">
        <v>17</v>
      </c>
      <c r="E15" t="str">
        <f t="shared" si="0"/>
        <v>COPPOLA SANDRO</v>
      </c>
      <c r="J15" t="s">
        <v>203</v>
      </c>
      <c r="K15" t="s">
        <v>204</v>
      </c>
      <c r="L15" t="s">
        <v>203</v>
      </c>
    </row>
    <row r="16" spans="1:12" x14ac:dyDescent="0.25">
      <c r="A16" t="s">
        <v>15</v>
      </c>
      <c r="B16" s="1">
        <v>4015</v>
      </c>
      <c r="C16" s="1">
        <v>34215</v>
      </c>
      <c r="E16" t="str">
        <f t="shared" si="0"/>
        <v>DIREZIONALE LIGURIA</v>
      </c>
      <c r="J16" t="s">
        <v>201</v>
      </c>
      <c r="K16" t="s">
        <v>202</v>
      </c>
      <c r="L16" t="s">
        <v>201</v>
      </c>
    </row>
    <row r="17" spans="1:8" x14ac:dyDescent="0.25">
      <c r="A17" t="s">
        <v>16</v>
      </c>
      <c r="B17" s="1">
        <v>27</v>
      </c>
      <c r="C17" s="1">
        <v>265</v>
      </c>
      <c r="E17" t="str">
        <f t="shared" si="0"/>
        <v>DIREZIONALI</v>
      </c>
    </row>
    <row r="18" spans="1:8" x14ac:dyDescent="0.25">
      <c r="A18" t="s">
        <v>17</v>
      </c>
      <c r="B18" s="1">
        <v>16</v>
      </c>
      <c r="C18" s="1">
        <v>237</v>
      </c>
      <c r="E18" t="str">
        <f t="shared" si="0"/>
        <v>EQUILIBRI SAS DI MARIANO ALTAVILLA</v>
      </c>
    </row>
    <row r="19" spans="1:8" x14ac:dyDescent="0.25">
      <c r="A19" t="s">
        <v>18</v>
      </c>
      <c r="B19" s="1">
        <v>125</v>
      </c>
      <c r="C19" s="1">
        <v>647</v>
      </c>
      <c r="E19" t="str">
        <f t="shared" si="0"/>
        <v>EURODATA 2000 SRL - COLUCCI DARIO</v>
      </c>
    </row>
    <row r="20" spans="1:8" x14ac:dyDescent="0.25">
      <c r="A20" t="s">
        <v>19</v>
      </c>
      <c r="B20" s="1">
        <v>280</v>
      </c>
      <c r="C20" s="1">
        <v>2029</v>
      </c>
      <c r="E20" t="str">
        <f t="shared" si="0"/>
        <v>GATTUSO NICOLA</v>
      </c>
    </row>
    <row r="21" spans="1:8" x14ac:dyDescent="0.25">
      <c r="A21" t="s">
        <v>20</v>
      </c>
      <c r="B21" s="1">
        <v>5273</v>
      </c>
      <c r="C21" s="1">
        <v>43435</v>
      </c>
      <c r="E21" t="str">
        <f t="shared" si="0"/>
        <v>GESUINO SCOGLIA</v>
      </c>
      <c r="F21" t="s">
        <v>211</v>
      </c>
      <c r="G21" t="s">
        <v>212</v>
      </c>
    </row>
    <row r="22" spans="1:8" x14ac:dyDescent="0.25">
      <c r="A22" t="s">
        <v>21</v>
      </c>
      <c r="B22" s="1">
        <v>352</v>
      </c>
      <c r="C22" s="1">
        <v>2694</v>
      </c>
      <c r="E22" t="str">
        <f t="shared" si="0"/>
        <v>IL NEGOZIO GIURIDICO SRL</v>
      </c>
    </row>
    <row r="23" spans="1:8" x14ac:dyDescent="0.25">
      <c r="A23" t="s">
        <v>22</v>
      </c>
      <c r="B23" s="1">
        <v>1032</v>
      </c>
      <c r="C23" s="1">
        <v>11684</v>
      </c>
      <c r="E23" t="str">
        <f t="shared" si="0"/>
        <v>LOPREVITE ANTONIO</v>
      </c>
    </row>
    <row r="24" spans="1:8" x14ac:dyDescent="0.25">
      <c r="A24" t="s">
        <v>23</v>
      </c>
      <c r="B24" s="1">
        <v>4880</v>
      </c>
      <c r="C24" s="1">
        <v>46561</v>
      </c>
      <c r="E24" t="str">
        <f t="shared" si="0"/>
        <v>MASSIMO LORI</v>
      </c>
      <c r="F24" t="s">
        <v>205</v>
      </c>
      <c r="G24" t="s">
        <v>206</v>
      </c>
    </row>
    <row r="25" spans="1:8" x14ac:dyDescent="0.25">
      <c r="A25" t="s">
        <v>24</v>
      </c>
      <c r="B25" s="1">
        <v>233</v>
      </c>
      <c r="C25" s="1">
        <v>2521</v>
      </c>
      <c r="E25" t="str">
        <f t="shared" si="0"/>
        <v>MY CHOISE PIERANTOGNETTI ANDREA</v>
      </c>
    </row>
    <row r="26" spans="1:8" x14ac:dyDescent="0.25">
      <c r="A26" t="s">
        <v>25</v>
      </c>
      <c r="B26" s="1">
        <v>32930</v>
      </c>
      <c r="C26" s="1">
        <v>296929</v>
      </c>
      <c r="E26" t="str">
        <f t="shared" si="0"/>
        <v>PARTNERUP SRL</v>
      </c>
      <c r="F26" t="s">
        <v>201</v>
      </c>
      <c r="G26" t="s">
        <v>202</v>
      </c>
      <c r="H26" s="3" t="s">
        <v>230</v>
      </c>
    </row>
    <row r="27" spans="1:8" x14ac:dyDescent="0.25">
      <c r="A27" t="s">
        <v>4</v>
      </c>
      <c r="B27" s="1">
        <v>4681</v>
      </c>
      <c r="C27" s="1">
        <v>38748</v>
      </c>
      <c r="E27" t="str">
        <f t="shared" si="0"/>
        <v>PELIZON MAURO</v>
      </c>
      <c r="F27" t="s">
        <v>203</v>
      </c>
      <c r="G27" t="s">
        <v>204</v>
      </c>
    </row>
    <row r="28" spans="1:8" x14ac:dyDescent="0.25">
      <c r="A28" t="s">
        <v>26</v>
      </c>
      <c r="B28" s="1">
        <v>1841</v>
      </c>
      <c r="C28" s="1">
        <v>15236</v>
      </c>
      <c r="E28" t="str">
        <f t="shared" si="0"/>
        <v>SEPA SRL</v>
      </c>
    </row>
    <row r="29" spans="1:8" x14ac:dyDescent="0.25">
      <c r="A29" t="s">
        <v>27</v>
      </c>
      <c r="B29" s="1">
        <v>1069</v>
      </c>
      <c r="C29" s="1">
        <v>11405</v>
      </c>
      <c r="E29" t="str">
        <f t="shared" si="0"/>
        <v>TOGNARINI GIUSEPPE</v>
      </c>
    </row>
    <row r="30" spans="1:8" x14ac:dyDescent="0.25">
      <c r="A30" t="s">
        <v>28</v>
      </c>
      <c r="B30" s="1">
        <v>9226</v>
      </c>
      <c r="C30" s="1">
        <v>76710</v>
      </c>
      <c r="E30" t="str">
        <f t="shared" si="0"/>
        <v>TUROLLA PAOLA</v>
      </c>
    </row>
    <row r="31" spans="1:8" x14ac:dyDescent="0.25">
      <c r="A31" t="s">
        <v>29</v>
      </c>
      <c r="B31" s="1">
        <v>27</v>
      </c>
      <c r="C31" s="1">
        <v>116</v>
      </c>
      <c r="E31" t="str">
        <f t="shared" si="0"/>
        <v>VAJ ALBERTO</v>
      </c>
    </row>
    <row r="32" spans="1:8" x14ac:dyDescent="0.25">
      <c r="A32" t="s">
        <v>30</v>
      </c>
      <c r="B32" s="1">
        <v>3286</v>
      </c>
      <c r="C32" s="1">
        <v>28167</v>
      </c>
      <c r="E32" t="str">
        <f t="shared" si="0"/>
        <v>VELLUTINO GIANMARIA</v>
      </c>
      <c r="F32" t="s">
        <v>209</v>
      </c>
      <c r="G32" t="s">
        <v>210</v>
      </c>
    </row>
    <row r="33" spans="1:3" x14ac:dyDescent="0.25">
      <c r="A33" t="s">
        <v>200</v>
      </c>
      <c r="B33" s="1">
        <v>97670</v>
      </c>
      <c r="C33" s="1">
        <v>847860</v>
      </c>
    </row>
  </sheetData>
  <mergeCells count="2">
    <mergeCell ref="J2:L2"/>
    <mergeCell ref="E2:H2"/>
  </mergeCells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5A2F-4D83-4F27-9B1B-F476B433FF78}">
  <dimension ref="A1:D68"/>
  <sheetViews>
    <sheetView workbookViewId="0"/>
  </sheetViews>
  <sheetFormatPr defaultRowHeight="15" x14ac:dyDescent="0.25"/>
  <cols>
    <col min="1" max="2" width="41.7109375" bestFit="1" customWidth="1"/>
    <col min="3" max="3" width="15.28515625" bestFit="1" customWidth="1"/>
    <col min="4" max="5" width="22.42578125" bestFit="1" customWidth="1"/>
  </cols>
  <sheetData>
    <row r="1" spans="1:4" x14ac:dyDescent="0.25">
      <c r="A1" s="2" t="s">
        <v>2</v>
      </c>
      <c r="B1" t="s" vm="1">
        <v>3</v>
      </c>
    </row>
    <row r="2" spans="1:4" x14ac:dyDescent="0.25">
      <c r="A2" s="2" t="s">
        <v>84</v>
      </c>
      <c r="B2" t="s" vm="2">
        <v>86</v>
      </c>
    </row>
    <row r="4" spans="1:4" x14ac:dyDescent="0.25">
      <c r="A4" s="2" t="s">
        <v>83</v>
      </c>
      <c r="B4" s="2" t="s">
        <v>82</v>
      </c>
      <c r="C4" t="s">
        <v>0</v>
      </c>
      <c r="D4" t="s">
        <v>1</v>
      </c>
    </row>
    <row r="5" spans="1:4" x14ac:dyDescent="0.25">
      <c r="A5" t="s">
        <v>31</v>
      </c>
      <c r="C5" s="1">
        <v>881</v>
      </c>
      <c r="D5" s="1">
        <v>7158</v>
      </c>
    </row>
    <row r="6" spans="1:4" x14ac:dyDescent="0.25">
      <c r="A6" t="s">
        <v>5</v>
      </c>
      <c r="B6" t="s">
        <v>32</v>
      </c>
      <c r="C6" s="1">
        <v>15</v>
      </c>
      <c r="D6" s="1">
        <v>149</v>
      </c>
    </row>
    <row r="7" spans="1:4" x14ac:dyDescent="0.25">
      <c r="A7" t="s">
        <v>6</v>
      </c>
      <c r="B7" t="s">
        <v>6</v>
      </c>
      <c r="C7" s="1">
        <v>11</v>
      </c>
      <c r="D7" s="1">
        <v>62</v>
      </c>
    </row>
    <row r="8" spans="1:4" x14ac:dyDescent="0.25">
      <c r="B8" t="s">
        <v>33</v>
      </c>
      <c r="C8" s="1">
        <v>24</v>
      </c>
      <c r="D8" s="1">
        <v>254</v>
      </c>
    </row>
    <row r="9" spans="1:4" x14ac:dyDescent="0.25">
      <c r="B9" t="s">
        <v>34</v>
      </c>
      <c r="C9" s="1">
        <v>416</v>
      </c>
      <c r="D9" s="1">
        <v>3661</v>
      </c>
    </row>
    <row r="10" spans="1:4" x14ac:dyDescent="0.25">
      <c r="B10" t="s">
        <v>35</v>
      </c>
      <c r="C10" s="1">
        <v>472</v>
      </c>
      <c r="D10" s="1">
        <v>3138</v>
      </c>
    </row>
    <row r="11" spans="1:4" x14ac:dyDescent="0.25">
      <c r="A11" t="s">
        <v>7</v>
      </c>
      <c r="B11" t="s">
        <v>7</v>
      </c>
      <c r="C11" s="1">
        <v>112</v>
      </c>
      <c r="D11" s="1">
        <v>832</v>
      </c>
    </row>
    <row r="12" spans="1:4" x14ac:dyDescent="0.25">
      <c r="B12" t="s">
        <v>36</v>
      </c>
      <c r="C12" s="1">
        <v>429</v>
      </c>
      <c r="D12" s="1">
        <v>2980</v>
      </c>
    </row>
    <row r="13" spans="1:4" x14ac:dyDescent="0.25">
      <c r="B13" t="s">
        <v>37</v>
      </c>
      <c r="C13" s="1">
        <v>1275</v>
      </c>
      <c r="D13" s="1">
        <v>11180</v>
      </c>
    </row>
    <row r="14" spans="1:4" x14ac:dyDescent="0.25">
      <c r="B14" t="s">
        <v>38</v>
      </c>
      <c r="C14" s="1">
        <v>5371</v>
      </c>
      <c r="D14" s="1">
        <v>47872</v>
      </c>
    </row>
    <row r="15" spans="1:4" x14ac:dyDescent="0.25">
      <c r="A15" t="s">
        <v>8</v>
      </c>
      <c r="B15" t="s">
        <v>39</v>
      </c>
      <c r="C15" s="1">
        <v>188</v>
      </c>
      <c r="D15" s="1">
        <v>1585</v>
      </c>
    </row>
    <row r="16" spans="1:4" x14ac:dyDescent="0.25">
      <c r="A16" t="s">
        <v>9</v>
      </c>
      <c r="B16" t="s">
        <v>9</v>
      </c>
      <c r="C16" s="1">
        <v>46</v>
      </c>
      <c r="D16" s="1">
        <v>420</v>
      </c>
    </row>
    <row r="17" spans="1:4" x14ac:dyDescent="0.25">
      <c r="B17" t="s">
        <v>40</v>
      </c>
      <c r="C17" s="1">
        <v>359</v>
      </c>
      <c r="D17" s="1">
        <v>3585</v>
      </c>
    </row>
    <row r="18" spans="1:4" x14ac:dyDescent="0.25">
      <c r="B18" t="s">
        <v>41</v>
      </c>
      <c r="C18" s="1">
        <v>15012</v>
      </c>
      <c r="D18" s="1">
        <v>121769</v>
      </c>
    </row>
    <row r="19" spans="1:4" x14ac:dyDescent="0.25">
      <c r="B19" t="s">
        <v>42</v>
      </c>
      <c r="C19" s="1">
        <v>2871</v>
      </c>
      <c r="D19" s="1">
        <v>25122</v>
      </c>
    </row>
    <row r="20" spans="1:4" x14ac:dyDescent="0.25">
      <c r="A20" t="s">
        <v>10</v>
      </c>
      <c r="B20" t="s">
        <v>43</v>
      </c>
      <c r="C20" s="1">
        <v>246</v>
      </c>
      <c r="D20" s="1">
        <v>1929</v>
      </c>
    </row>
    <row r="21" spans="1:4" x14ac:dyDescent="0.25">
      <c r="B21" t="s">
        <v>44</v>
      </c>
      <c r="C21" s="1">
        <v>264</v>
      </c>
      <c r="D21" s="1">
        <v>1862</v>
      </c>
    </row>
    <row r="22" spans="1:4" x14ac:dyDescent="0.25">
      <c r="A22" t="s">
        <v>11</v>
      </c>
      <c r="B22" t="s">
        <v>73</v>
      </c>
      <c r="C22" s="1">
        <v>34</v>
      </c>
      <c r="D22" s="1">
        <v>179</v>
      </c>
    </row>
    <row r="23" spans="1:4" x14ac:dyDescent="0.25">
      <c r="B23" t="s">
        <v>74</v>
      </c>
      <c r="C23" s="1">
        <v>138</v>
      </c>
      <c r="D23" s="1">
        <v>1265</v>
      </c>
    </row>
    <row r="24" spans="1:4" x14ac:dyDescent="0.25">
      <c r="A24" t="s">
        <v>12</v>
      </c>
      <c r="B24" t="s">
        <v>45</v>
      </c>
      <c r="C24" s="1">
        <v>172</v>
      </c>
      <c r="D24" s="1">
        <v>1084</v>
      </c>
    </row>
    <row r="25" spans="1:4" x14ac:dyDescent="0.25">
      <c r="A25" t="s">
        <v>13</v>
      </c>
      <c r="B25" t="s">
        <v>46</v>
      </c>
      <c r="C25" s="1">
        <v>40</v>
      </c>
      <c r="D25" s="1">
        <v>158</v>
      </c>
    </row>
    <row r="26" spans="1:4" x14ac:dyDescent="0.25">
      <c r="A26" t="s">
        <v>14</v>
      </c>
      <c r="B26" t="s">
        <v>47</v>
      </c>
      <c r="C26" s="1">
        <v>1</v>
      </c>
      <c r="D26" s="1">
        <v>17</v>
      </c>
    </row>
    <row r="27" spans="1:4" x14ac:dyDescent="0.25">
      <c r="A27" t="s">
        <v>15</v>
      </c>
      <c r="B27" t="s">
        <v>48</v>
      </c>
      <c r="C27" s="1">
        <v>146</v>
      </c>
      <c r="D27" s="1">
        <v>1667</v>
      </c>
    </row>
    <row r="28" spans="1:4" x14ac:dyDescent="0.25">
      <c r="B28" t="s">
        <v>49</v>
      </c>
      <c r="C28" s="1">
        <v>2392</v>
      </c>
      <c r="D28" s="1">
        <v>19639</v>
      </c>
    </row>
    <row r="29" spans="1:4" x14ac:dyDescent="0.25">
      <c r="B29" t="s">
        <v>50</v>
      </c>
      <c r="C29" s="1">
        <v>1477</v>
      </c>
      <c r="D29" s="1">
        <v>12909</v>
      </c>
    </row>
    <row r="30" spans="1:4" x14ac:dyDescent="0.25">
      <c r="A30" t="s">
        <v>16</v>
      </c>
      <c r="B30" t="s">
        <v>16</v>
      </c>
      <c r="C30" s="1">
        <v>27</v>
      </c>
      <c r="D30" s="1">
        <v>265</v>
      </c>
    </row>
    <row r="31" spans="1:4" x14ac:dyDescent="0.25">
      <c r="A31" t="s">
        <v>17</v>
      </c>
      <c r="B31" t="s">
        <v>61</v>
      </c>
      <c r="C31" s="1">
        <v>16</v>
      </c>
      <c r="D31" s="1">
        <v>237</v>
      </c>
    </row>
    <row r="32" spans="1:4" x14ac:dyDescent="0.25">
      <c r="A32" t="s">
        <v>18</v>
      </c>
      <c r="B32" t="s">
        <v>51</v>
      </c>
      <c r="C32" s="1">
        <v>125</v>
      </c>
      <c r="D32" s="1">
        <v>647</v>
      </c>
    </row>
    <row r="33" spans="1:4" x14ac:dyDescent="0.25">
      <c r="A33" t="s">
        <v>19</v>
      </c>
      <c r="B33" t="s">
        <v>52</v>
      </c>
      <c r="C33" s="1">
        <v>125</v>
      </c>
      <c r="D33" s="1">
        <v>769</v>
      </c>
    </row>
    <row r="34" spans="1:4" x14ac:dyDescent="0.25">
      <c r="B34" t="s">
        <v>53</v>
      </c>
      <c r="C34" s="1">
        <v>155</v>
      </c>
      <c r="D34" s="1">
        <v>1260</v>
      </c>
    </row>
    <row r="35" spans="1:4" x14ac:dyDescent="0.25">
      <c r="A35" t="s">
        <v>20</v>
      </c>
      <c r="B35" t="s">
        <v>20</v>
      </c>
      <c r="C35" s="1">
        <v>129</v>
      </c>
      <c r="D35" s="1">
        <v>707</v>
      </c>
    </row>
    <row r="36" spans="1:4" x14ac:dyDescent="0.25">
      <c r="B36" t="s">
        <v>54</v>
      </c>
      <c r="C36" s="1">
        <v>148</v>
      </c>
      <c r="D36" s="1">
        <v>1399</v>
      </c>
    </row>
    <row r="37" spans="1:4" x14ac:dyDescent="0.25">
      <c r="B37" t="s">
        <v>55</v>
      </c>
      <c r="C37" s="1">
        <v>4549</v>
      </c>
      <c r="D37" s="1">
        <v>36880</v>
      </c>
    </row>
    <row r="38" spans="1:4" x14ac:dyDescent="0.25">
      <c r="B38" t="s">
        <v>56</v>
      </c>
      <c r="C38" s="1">
        <v>447</v>
      </c>
      <c r="D38" s="1">
        <v>4449</v>
      </c>
    </row>
    <row r="39" spans="1:4" x14ac:dyDescent="0.25">
      <c r="A39" t="s">
        <v>21</v>
      </c>
      <c r="B39" t="s">
        <v>21</v>
      </c>
      <c r="C39" s="1">
        <v>51</v>
      </c>
      <c r="D39" s="1">
        <v>237</v>
      </c>
    </row>
    <row r="40" spans="1:4" x14ac:dyDescent="0.25">
      <c r="B40" t="s">
        <v>57</v>
      </c>
      <c r="C40" s="1">
        <v>69</v>
      </c>
      <c r="D40" s="1">
        <v>632</v>
      </c>
    </row>
    <row r="41" spans="1:4" x14ac:dyDescent="0.25">
      <c r="B41" t="s">
        <v>58</v>
      </c>
      <c r="C41" s="1">
        <v>224</v>
      </c>
      <c r="D41" s="1">
        <v>1774</v>
      </c>
    </row>
    <row r="42" spans="1:4" x14ac:dyDescent="0.25">
      <c r="B42" t="s">
        <v>59</v>
      </c>
      <c r="C42" s="1">
        <v>8</v>
      </c>
      <c r="D42" s="1">
        <v>51</v>
      </c>
    </row>
    <row r="43" spans="1:4" x14ac:dyDescent="0.25">
      <c r="A43" t="s">
        <v>22</v>
      </c>
      <c r="B43" t="s">
        <v>60</v>
      </c>
      <c r="C43" s="1">
        <v>1032</v>
      </c>
      <c r="D43" s="1">
        <v>11684</v>
      </c>
    </row>
    <row r="44" spans="1:4" x14ac:dyDescent="0.25">
      <c r="A44" t="s">
        <v>23</v>
      </c>
      <c r="B44" t="s">
        <v>62</v>
      </c>
      <c r="C44" s="1">
        <v>729</v>
      </c>
      <c r="D44" s="1">
        <v>5946</v>
      </c>
    </row>
    <row r="45" spans="1:4" x14ac:dyDescent="0.25">
      <c r="B45" t="s">
        <v>63</v>
      </c>
      <c r="C45" s="1">
        <v>3926</v>
      </c>
      <c r="D45" s="1">
        <v>38048</v>
      </c>
    </row>
    <row r="46" spans="1:4" x14ac:dyDescent="0.25">
      <c r="B46" t="s">
        <v>64</v>
      </c>
      <c r="C46" s="1">
        <v>225</v>
      </c>
      <c r="D46" s="1">
        <v>2567</v>
      </c>
    </row>
    <row r="47" spans="1:4" x14ac:dyDescent="0.25">
      <c r="A47" t="s">
        <v>24</v>
      </c>
      <c r="B47" t="s">
        <v>71</v>
      </c>
      <c r="C47" s="1">
        <v>156</v>
      </c>
      <c r="D47" s="1">
        <v>1572</v>
      </c>
    </row>
    <row r="48" spans="1:4" x14ac:dyDescent="0.25">
      <c r="B48" t="s">
        <v>72</v>
      </c>
      <c r="C48" s="1">
        <v>77</v>
      </c>
      <c r="D48" s="1">
        <v>949</v>
      </c>
    </row>
    <row r="49" spans="1:4" x14ac:dyDescent="0.25">
      <c r="A49" t="s">
        <v>25</v>
      </c>
      <c r="B49" t="s">
        <v>65</v>
      </c>
      <c r="C49" s="1">
        <v>322</v>
      </c>
      <c r="D49" s="1">
        <v>2958</v>
      </c>
    </row>
    <row r="50" spans="1:4" x14ac:dyDescent="0.25">
      <c r="B50" t="s">
        <v>66</v>
      </c>
      <c r="C50" s="1">
        <v>117</v>
      </c>
      <c r="D50" s="1">
        <v>1262</v>
      </c>
    </row>
    <row r="51" spans="1:4" x14ac:dyDescent="0.25">
      <c r="B51" t="s">
        <v>67</v>
      </c>
      <c r="C51" s="1">
        <v>30361</v>
      </c>
      <c r="D51" s="1">
        <v>272892</v>
      </c>
    </row>
    <row r="52" spans="1:4" x14ac:dyDescent="0.25">
      <c r="B52" t="s">
        <v>68</v>
      </c>
      <c r="C52" s="1">
        <v>2130</v>
      </c>
      <c r="D52" s="1">
        <v>19817</v>
      </c>
    </row>
    <row r="53" spans="1:4" x14ac:dyDescent="0.25">
      <c r="A53" t="s">
        <v>4</v>
      </c>
      <c r="B53" t="s">
        <v>4</v>
      </c>
      <c r="C53" s="1">
        <v>29</v>
      </c>
      <c r="D53" s="1">
        <v>248</v>
      </c>
    </row>
    <row r="54" spans="1:4" x14ac:dyDescent="0.25">
      <c r="B54" t="s">
        <v>69</v>
      </c>
      <c r="C54" s="1">
        <v>3683</v>
      </c>
      <c r="D54" s="1">
        <v>29957</v>
      </c>
    </row>
    <row r="55" spans="1:4" x14ac:dyDescent="0.25">
      <c r="B55" t="s">
        <v>70</v>
      </c>
      <c r="C55" s="1">
        <v>969</v>
      </c>
      <c r="D55" s="1">
        <v>8543</v>
      </c>
    </row>
    <row r="56" spans="1:4" x14ac:dyDescent="0.25">
      <c r="A56" t="s">
        <v>26</v>
      </c>
      <c r="B56" t="s">
        <v>26</v>
      </c>
      <c r="C56" s="1">
        <v>135</v>
      </c>
      <c r="D56" s="1">
        <v>1138</v>
      </c>
    </row>
    <row r="57" spans="1:4" x14ac:dyDescent="0.25">
      <c r="B57" t="s">
        <v>75</v>
      </c>
      <c r="C57" s="1">
        <v>1609</v>
      </c>
      <c r="D57" s="1">
        <v>13262</v>
      </c>
    </row>
    <row r="58" spans="1:4" x14ac:dyDescent="0.25">
      <c r="B58" t="s">
        <v>76</v>
      </c>
      <c r="C58" s="1">
        <v>97</v>
      </c>
      <c r="D58" s="1">
        <v>836</v>
      </c>
    </row>
    <row r="59" spans="1:4" x14ac:dyDescent="0.25">
      <c r="A59" t="s">
        <v>27</v>
      </c>
      <c r="B59" t="s">
        <v>27</v>
      </c>
      <c r="C59" s="1">
        <v>0</v>
      </c>
      <c r="D59" s="1">
        <v>8</v>
      </c>
    </row>
    <row r="60" spans="1:4" x14ac:dyDescent="0.25">
      <c r="B60" t="s">
        <v>77</v>
      </c>
      <c r="C60" s="1">
        <v>105</v>
      </c>
      <c r="D60" s="1">
        <v>1378</v>
      </c>
    </row>
    <row r="61" spans="1:4" x14ac:dyDescent="0.25">
      <c r="B61" t="s">
        <v>78</v>
      </c>
      <c r="C61" s="1">
        <v>725</v>
      </c>
      <c r="D61" s="1">
        <v>7692</v>
      </c>
    </row>
    <row r="62" spans="1:4" x14ac:dyDescent="0.25">
      <c r="B62" t="s">
        <v>79</v>
      </c>
      <c r="C62" s="1">
        <v>239</v>
      </c>
      <c r="D62" s="1">
        <v>2327</v>
      </c>
    </row>
    <row r="63" spans="1:4" x14ac:dyDescent="0.25">
      <c r="A63" t="s">
        <v>28</v>
      </c>
      <c r="B63" t="s">
        <v>28</v>
      </c>
      <c r="C63" s="1">
        <v>9226</v>
      </c>
      <c r="D63" s="1">
        <v>76710</v>
      </c>
    </row>
    <row r="64" spans="1:4" x14ac:dyDescent="0.25">
      <c r="A64" t="s">
        <v>29</v>
      </c>
      <c r="B64" t="s">
        <v>29</v>
      </c>
      <c r="C64" s="1">
        <v>27</v>
      </c>
      <c r="D64" s="1">
        <v>116</v>
      </c>
    </row>
    <row r="65" spans="1:4" x14ac:dyDescent="0.25">
      <c r="A65" t="s">
        <v>30</v>
      </c>
      <c r="B65" t="s">
        <v>30</v>
      </c>
      <c r="C65" s="1">
        <v>0</v>
      </c>
      <c r="D65" s="1">
        <v>27</v>
      </c>
    </row>
    <row r="66" spans="1:4" x14ac:dyDescent="0.25">
      <c r="B66" t="s">
        <v>80</v>
      </c>
      <c r="C66" s="1">
        <v>1248</v>
      </c>
      <c r="D66" s="1">
        <v>10446</v>
      </c>
    </row>
    <row r="67" spans="1:4" x14ac:dyDescent="0.25">
      <c r="B67" t="s">
        <v>81</v>
      </c>
      <c r="C67" s="1">
        <v>2038</v>
      </c>
      <c r="D67" s="1">
        <v>17694</v>
      </c>
    </row>
    <row r="68" spans="1:4" x14ac:dyDescent="0.25">
      <c r="A68" t="s">
        <v>200</v>
      </c>
      <c r="C68" s="1">
        <v>97670</v>
      </c>
      <c r="D68" s="1">
        <v>847860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E443-8AB3-42F3-B7DD-8043AD4E1DC3}">
  <dimension ref="A1:E38"/>
  <sheetViews>
    <sheetView workbookViewId="0"/>
  </sheetViews>
  <sheetFormatPr defaultRowHeight="15" x14ac:dyDescent="0.25"/>
  <cols>
    <col min="1" max="1" width="36.5703125" bestFit="1" customWidth="1"/>
    <col min="2" max="2" width="16.28515625" bestFit="1" customWidth="1"/>
    <col min="3" max="3" width="60.7109375" bestFit="1" customWidth="1"/>
    <col min="4" max="4" width="15.28515625" bestFit="1" customWidth="1"/>
    <col min="5" max="5" width="22.42578125" bestFit="1" customWidth="1"/>
  </cols>
  <sheetData>
    <row r="1" spans="1:5" x14ac:dyDescent="0.25">
      <c r="A1" s="2" t="s">
        <v>2</v>
      </c>
      <c r="B1" t="s" vm="1">
        <v>3</v>
      </c>
    </row>
    <row r="2" spans="1:5" x14ac:dyDescent="0.25">
      <c r="A2" s="2" t="s">
        <v>84</v>
      </c>
      <c r="B2" t="s" vm="2">
        <v>86</v>
      </c>
    </row>
    <row r="3" spans="1:5" x14ac:dyDescent="0.25">
      <c r="A3" s="2" t="s">
        <v>83</v>
      </c>
      <c r="B3" t="s" vm="3">
        <v>31</v>
      </c>
    </row>
    <row r="5" spans="1:5" x14ac:dyDescent="0.25">
      <c r="A5" s="2" t="s">
        <v>169</v>
      </c>
      <c r="B5" s="2" t="s">
        <v>107</v>
      </c>
      <c r="C5" s="2" t="s">
        <v>138</v>
      </c>
      <c r="D5" t="s">
        <v>0</v>
      </c>
      <c r="E5" t="s">
        <v>1</v>
      </c>
    </row>
    <row r="6" spans="1:5" x14ac:dyDescent="0.25">
      <c r="A6" t="s">
        <v>174</v>
      </c>
      <c r="B6" t="s">
        <v>112</v>
      </c>
      <c r="C6" t="s">
        <v>143</v>
      </c>
      <c r="D6" s="1">
        <v>29</v>
      </c>
      <c r="E6" s="1">
        <v>174</v>
      </c>
    </row>
    <row r="7" spans="1:5" x14ac:dyDescent="0.25">
      <c r="A7" t="s">
        <v>198</v>
      </c>
      <c r="B7" t="s">
        <v>136</v>
      </c>
      <c r="C7" t="s">
        <v>167</v>
      </c>
      <c r="D7" s="1">
        <v>18</v>
      </c>
      <c r="E7" s="1">
        <v>414</v>
      </c>
    </row>
    <row r="8" spans="1:5" x14ac:dyDescent="0.25">
      <c r="A8" t="s">
        <v>232</v>
      </c>
      <c r="B8" t="s">
        <v>233</v>
      </c>
      <c r="C8" t="s">
        <v>234</v>
      </c>
      <c r="D8" s="1">
        <v>1</v>
      </c>
      <c r="E8" s="1">
        <v>3</v>
      </c>
    </row>
    <row r="9" spans="1:5" x14ac:dyDescent="0.25">
      <c r="A9" t="s">
        <v>188</v>
      </c>
      <c r="B9" t="s">
        <v>126</v>
      </c>
      <c r="C9" t="s">
        <v>157</v>
      </c>
      <c r="D9" s="1">
        <v>2</v>
      </c>
      <c r="E9" s="1">
        <v>2</v>
      </c>
    </row>
    <row r="10" spans="1:5" x14ac:dyDescent="0.25">
      <c r="A10" t="s">
        <v>177</v>
      </c>
      <c r="B10" t="s">
        <v>115</v>
      </c>
      <c r="C10" t="s">
        <v>146</v>
      </c>
      <c r="D10" s="1">
        <v>54</v>
      </c>
      <c r="E10" s="1">
        <v>652</v>
      </c>
    </row>
    <row r="11" spans="1:5" x14ac:dyDescent="0.25">
      <c r="A11" t="s">
        <v>181</v>
      </c>
      <c r="B11" t="s">
        <v>119</v>
      </c>
      <c r="C11" t="s">
        <v>150</v>
      </c>
      <c r="D11" s="1">
        <v>49</v>
      </c>
      <c r="E11" s="1">
        <v>433</v>
      </c>
    </row>
    <row r="12" spans="1:5" x14ac:dyDescent="0.25">
      <c r="A12" t="s">
        <v>185</v>
      </c>
      <c r="B12" t="s">
        <v>123</v>
      </c>
      <c r="C12" t="s">
        <v>154</v>
      </c>
      <c r="D12" s="1">
        <v>34</v>
      </c>
      <c r="E12" s="1">
        <v>267</v>
      </c>
    </row>
    <row r="13" spans="1:5" x14ac:dyDescent="0.25">
      <c r="A13" t="s">
        <v>187</v>
      </c>
      <c r="B13" t="s">
        <v>125</v>
      </c>
      <c r="C13" t="s">
        <v>156</v>
      </c>
      <c r="D13" s="1">
        <v>0</v>
      </c>
      <c r="E13" s="1">
        <v>37</v>
      </c>
    </row>
    <row r="14" spans="1:5" x14ac:dyDescent="0.25">
      <c r="A14" t="s">
        <v>199</v>
      </c>
      <c r="B14" t="s">
        <v>137</v>
      </c>
      <c r="C14" t="s">
        <v>168</v>
      </c>
      <c r="D14" s="1">
        <v>3</v>
      </c>
      <c r="E14" s="1">
        <v>4</v>
      </c>
    </row>
    <row r="15" spans="1:5" x14ac:dyDescent="0.25">
      <c r="A15" t="s">
        <v>183</v>
      </c>
      <c r="B15" t="s">
        <v>121</v>
      </c>
      <c r="C15" t="s">
        <v>152</v>
      </c>
      <c r="D15" s="1">
        <v>62</v>
      </c>
      <c r="E15" s="1">
        <v>435</v>
      </c>
    </row>
    <row r="16" spans="1:5" x14ac:dyDescent="0.25">
      <c r="A16" t="s">
        <v>182</v>
      </c>
      <c r="B16" t="s">
        <v>120</v>
      </c>
      <c r="C16" t="s">
        <v>151</v>
      </c>
      <c r="D16" s="1">
        <v>68</v>
      </c>
      <c r="E16" s="1">
        <v>306</v>
      </c>
    </row>
    <row r="17" spans="1:5" x14ac:dyDescent="0.25">
      <c r="A17" t="s">
        <v>193</v>
      </c>
      <c r="B17" t="s">
        <v>131</v>
      </c>
      <c r="C17" t="s">
        <v>162</v>
      </c>
      <c r="D17" s="1">
        <v>3</v>
      </c>
      <c r="E17" s="1">
        <v>9</v>
      </c>
    </row>
    <row r="18" spans="1:5" x14ac:dyDescent="0.25">
      <c r="A18" t="s">
        <v>197</v>
      </c>
      <c r="B18" t="s">
        <v>135</v>
      </c>
      <c r="C18" t="s">
        <v>166</v>
      </c>
      <c r="D18" s="1">
        <v>2</v>
      </c>
      <c r="E18" s="1">
        <v>20</v>
      </c>
    </row>
    <row r="19" spans="1:5" x14ac:dyDescent="0.25">
      <c r="A19" t="s">
        <v>196</v>
      </c>
      <c r="B19" t="s">
        <v>134</v>
      </c>
      <c r="C19" t="s">
        <v>165</v>
      </c>
      <c r="D19" s="1">
        <v>27</v>
      </c>
      <c r="E19" s="1">
        <v>267</v>
      </c>
    </row>
    <row r="20" spans="1:5" x14ac:dyDescent="0.25">
      <c r="A20" t="s">
        <v>170</v>
      </c>
      <c r="B20" t="s">
        <v>108</v>
      </c>
      <c r="C20" t="s">
        <v>139</v>
      </c>
      <c r="D20" s="1">
        <v>1</v>
      </c>
      <c r="E20" s="1">
        <v>10</v>
      </c>
    </row>
    <row r="21" spans="1:5" x14ac:dyDescent="0.25">
      <c r="A21" t="s">
        <v>189</v>
      </c>
      <c r="B21" t="s">
        <v>127</v>
      </c>
      <c r="C21" t="s">
        <v>158</v>
      </c>
      <c r="D21" s="1">
        <v>15</v>
      </c>
      <c r="E21" s="1">
        <v>27</v>
      </c>
    </row>
    <row r="22" spans="1:5" x14ac:dyDescent="0.25">
      <c r="A22" t="s">
        <v>171</v>
      </c>
      <c r="B22" t="s">
        <v>109</v>
      </c>
      <c r="C22" t="s">
        <v>140</v>
      </c>
      <c r="D22" s="1">
        <v>106</v>
      </c>
      <c r="E22" s="1">
        <v>604</v>
      </c>
    </row>
    <row r="23" spans="1:5" x14ac:dyDescent="0.25">
      <c r="A23" t="s">
        <v>191</v>
      </c>
      <c r="B23" t="s">
        <v>129</v>
      </c>
      <c r="C23" t="s">
        <v>160</v>
      </c>
      <c r="D23" s="1">
        <v>16</v>
      </c>
      <c r="E23" s="1">
        <v>96</v>
      </c>
    </row>
    <row r="24" spans="1:5" x14ac:dyDescent="0.25">
      <c r="A24" t="s">
        <v>195</v>
      </c>
      <c r="B24" t="s">
        <v>133</v>
      </c>
      <c r="C24" t="s">
        <v>164</v>
      </c>
      <c r="D24" s="1">
        <v>1</v>
      </c>
      <c r="E24" s="1">
        <v>9</v>
      </c>
    </row>
    <row r="25" spans="1:5" x14ac:dyDescent="0.25">
      <c r="A25" t="s">
        <v>180</v>
      </c>
      <c r="B25" t="s">
        <v>118</v>
      </c>
      <c r="C25" t="s">
        <v>149</v>
      </c>
      <c r="D25" s="1">
        <v>24</v>
      </c>
      <c r="E25" s="1">
        <v>145</v>
      </c>
    </row>
    <row r="26" spans="1:5" x14ac:dyDescent="0.25">
      <c r="A26" t="s">
        <v>194</v>
      </c>
      <c r="B26" t="s">
        <v>132</v>
      </c>
      <c r="C26" t="s">
        <v>163</v>
      </c>
      <c r="D26" s="1">
        <v>51</v>
      </c>
      <c r="E26" s="1">
        <v>574</v>
      </c>
    </row>
    <row r="27" spans="1:5" x14ac:dyDescent="0.25">
      <c r="A27" t="s">
        <v>186</v>
      </c>
      <c r="B27" t="s">
        <v>124</v>
      </c>
      <c r="C27" t="s">
        <v>155</v>
      </c>
      <c r="D27" s="1">
        <v>41</v>
      </c>
      <c r="E27" s="1">
        <v>568</v>
      </c>
    </row>
    <row r="28" spans="1:5" x14ac:dyDescent="0.25">
      <c r="A28" t="s">
        <v>176</v>
      </c>
      <c r="B28" t="s">
        <v>114</v>
      </c>
      <c r="C28" t="s">
        <v>145</v>
      </c>
      <c r="D28" s="1">
        <v>1</v>
      </c>
      <c r="E28" s="1">
        <v>15</v>
      </c>
    </row>
    <row r="29" spans="1:5" x14ac:dyDescent="0.25">
      <c r="A29" t="s">
        <v>175</v>
      </c>
      <c r="B29" t="s">
        <v>113</v>
      </c>
      <c r="C29" t="s">
        <v>144</v>
      </c>
      <c r="D29" s="1">
        <v>20</v>
      </c>
      <c r="E29" s="1">
        <v>106</v>
      </c>
    </row>
    <row r="30" spans="1:5" x14ac:dyDescent="0.25">
      <c r="A30" t="s">
        <v>179</v>
      </c>
      <c r="B30" t="s">
        <v>117</v>
      </c>
      <c r="C30" t="s">
        <v>148</v>
      </c>
      <c r="D30" s="1">
        <v>16</v>
      </c>
      <c r="E30" s="1">
        <v>138</v>
      </c>
    </row>
    <row r="31" spans="1:5" x14ac:dyDescent="0.25">
      <c r="A31" t="s">
        <v>178</v>
      </c>
      <c r="B31" t="s">
        <v>116</v>
      </c>
      <c r="C31" t="s">
        <v>147</v>
      </c>
      <c r="D31" s="1">
        <v>98</v>
      </c>
      <c r="E31" s="1">
        <v>850</v>
      </c>
    </row>
    <row r="32" spans="1:5" x14ac:dyDescent="0.25">
      <c r="A32" t="s">
        <v>192</v>
      </c>
      <c r="B32" t="s">
        <v>130</v>
      </c>
      <c r="C32" t="s">
        <v>161</v>
      </c>
      <c r="D32" s="1">
        <v>68</v>
      </c>
      <c r="E32" s="1">
        <v>296</v>
      </c>
    </row>
    <row r="33" spans="1:5" x14ac:dyDescent="0.25">
      <c r="A33" t="s">
        <v>190</v>
      </c>
      <c r="B33" t="s">
        <v>128</v>
      </c>
      <c r="C33" t="s">
        <v>159</v>
      </c>
      <c r="D33" s="1">
        <v>28</v>
      </c>
      <c r="E33" s="1">
        <v>353</v>
      </c>
    </row>
    <row r="34" spans="1:5" x14ac:dyDescent="0.25">
      <c r="A34" t="s">
        <v>172</v>
      </c>
      <c r="B34" t="s">
        <v>110</v>
      </c>
      <c r="C34" t="s">
        <v>141</v>
      </c>
      <c r="D34" s="1">
        <v>25</v>
      </c>
      <c r="E34" s="1">
        <v>214</v>
      </c>
    </row>
    <row r="35" spans="1:5" x14ac:dyDescent="0.25">
      <c r="A35" t="s">
        <v>184</v>
      </c>
      <c r="B35" t="s">
        <v>122</v>
      </c>
      <c r="C35" t="s">
        <v>153</v>
      </c>
      <c r="D35" s="1">
        <v>2</v>
      </c>
      <c r="E35" s="1">
        <v>79</v>
      </c>
    </row>
    <row r="36" spans="1:5" x14ac:dyDescent="0.25">
      <c r="A36" t="s">
        <v>235</v>
      </c>
      <c r="B36" t="s">
        <v>236</v>
      </c>
      <c r="C36" t="s">
        <v>237</v>
      </c>
      <c r="D36" s="1">
        <v>2</v>
      </c>
      <c r="E36" s="1">
        <v>2</v>
      </c>
    </row>
    <row r="37" spans="1:5" x14ac:dyDescent="0.25">
      <c r="A37" t="s">
        <v>173</v>
      </c>
      <c r="B37" t="s">
        <v>111</v>
      </c>
      <c r="C37" t="s">
        <v>142</v>
      </c>
      <c r="D37" s="1">
        <v>14</v>
      </c>
      <c r="E37" s="1">
        <v>49</v>
      </c>
    </row>
    <row r="38" spans="1:5" x14ac:dyDescent="0.25">
      <c r="A38" t="s">
        <v>200</v>
      </c>
      <c r="D38" s="1">
        <v>881</v>
      </c>
      <c r="E38" s="1">
        <v>7158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Accessi per Anno e Mese</vt:lpstr>
      <vt:lpstr>Accessi per Provenienza Anagr.</vt:lpstr>
      <vt:lpstr>Accessi Cometa per Capo Area</vt:lpstr>
      <vt:lpstr>Accessi Cometa per Agente</vt:lpstr>
      <vt:lpstr>Accessi Cometa senza Capo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Turelli</dc:creator>
  <cp:lastModifiedBy>Alberto Turelli</cp:lastModifiedBy>
  <dcterms:created xsi:type="dcterms:W3CDTF">2021-05-26T19:56:55Z</dcterms:created>
  <dcterms:modified xsi:type="dcterms:W3CDTF">2021-06-25T19:21:03Z</dcterms:modified>
</cp:coreProperties>
</file>