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FC526333-541B-284C-8D3F-53B4666B0246}" xr6:coauthVersionLast="36" xr6:coauthVersionMax="36" xr10:uidLastSave="{00000000-0000-0000-0000-000000000000}"/>
  <bookViews>
    <workbookView xWindow="0" yWindow="460" windowWidth="25600" windowHeight="14320" activeTab="1" xr2:uid="{AD3481E4-B20C-4446-9445-31D5E958F254}"/>
  </bookViews>
  <sheets>
    <sheet name="detail" sheetId="1" r:id="rId1"/>
    <sheet name="overall" sheetId="2" r:id="rId2"/>
    <sheet name="map" sheetId="3" r:id="rId3"/>
    <sheet name="map_update" sheetId="4" r:id="rId4"/>
    <sheet name="nepali_world" sheetId="5" r:id="rId5"/>
    <sheet name="nepali_world_update" sheetId="6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6" l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F2" i="2" l="1"/>
</calcChain>
</file>

<file path=xl/sharedStrings.xml><?xml version="1.0" encoding="utf-8"?>
<sst xmlns="http://schemas.openxmlformats.org/spreadsheetml/2006/main" count="612" uniqueCount="403">
  <si>
    <t>केस संख्या</t>
  </si>
  <si>
    <t>जिल्ला</t>
  </si>
  <si>
    <t>अवस्था</t>
  </si>
  <si>
    <t>निको</t>
  </si>
  <si>
    <t>संक्रमित</t>
  </si>
  <si>
    <t>उमेर</t>
  </si>
  <si>
    <t>लिङग</t>
  </si>
  <si>
    <t>पुरुष</t>
  </si>
  <si>
    <t>संक्रमण मिति</t>
  </si>
  <si>
    <t>२०७६ चैत १२</t>
  </si>
  <si>
    <t>२०७६ चैत १४</t>
  </si>
  <si>
    <t>२०७६ चैत १०</t>
  </si>
  <si>
    <t>२०७६ माघ १०</t>
  </si>
  <si>
    <t>महिला</t>
  </si>
  <si>
    <t>युऐईबाट फर्किएका व्यक्ति</t>
  </si>
  <si>
    <t>काठमाडौं</t>
  </si>
  <si>
    <t>थप जानकारी</t>
  </si>
  <si>
    <t>२०७६ माघ १७मा निको भएको, वुहान विश्वविद्यालयका विद्यार्थी</t>
  </si>
  <si>
    <t>मध्य पुर्वी देशबाट फर्किएका</t>
  </si>
  <si>
    <t>बाग्लुङ</t>
  </si>
  <si>
    <t>२०७६ चैत १५</t>
  </si>
  <si>
    <t>बेल्जियमबाट कतार हुँदै फर्किएको</t>
  </si>
  <si>
    <t>२०७६ चैत २०</t>
  </si>
  <si>
    <t>कतार एयरलाईनस बाट दोहाबाट पाचौं संक्रमित महिलासंग फर्किएका व्यक्ति</t>
  </si>
  <si>
    <t>भारतबाट कैलाली आएका</t>
  </si>
  <si>
    <t>भारतबाट कञ्चनपुर आएका</t>
  </si>
  <si>
    <t>कैलाली</t>
  </si>
  <si>
    <t>कञ्चनपुर</t>
  </si>
  <si>
    <t>२०७६ चैत २२</t>
  </si>
  <si>
    <t>धनगडि</t>
  </si>
  <si>
    <t>चौथो केसको भाउजु</t>
  </si>
  <si>
    <t>२०७६ चैत ३०</t>
  </si>
  <si>
    <t>बिरगंज</t>
  </si>
  <si>
    <t>भारतीय नागरिक</t>
  </si>
  <si>
    <t>२०७७ बैशाख १</t>
  </si>
  <si>
    <t>रौतहट</t>
  </si>
  <si>
    <t>ब्रिटेनबाट फर्किएका सनसिटिका एकै परिवारका २ सदस्य</t>
  </si>
  <si>
    <t>२०७७ बैशाख २</t>
  </si>
  <si>
    <t>उदयपुर</t>
  </si>
  <si>
    <t>२०७७ बैशाख ५</t>
  </si>
  <si>
    <t>युकेबाट हङकङ हुँदै चैत ५ मा नेपाल फर्केका आमा छोरा</t>
  </si>
  <si>
    <t>२०७७ बैशाख ६</t>
  </si>
  <si>
    <t>१०-१२ नं संक्रमित भेटिएको ठाउँ बीरगंजमा उनको चीयाको पसल छ।</t>
  </si>
  <si>
    <t>चितवन</t>
  </si>
  <si>
    <t>२०७६ चैत ७ मा फ्रान्सबाट कतार हुँदै नेपाल फर्किएको विद्यार्थी प्रसिद्धि श्रेष्ठ</t>
  </si>
  <si>
    <t>कुल परिक्षण गरिएको</t>
  </si>
  <si>
    <t>कुल संक्रमित</t>
  </si>
  <si>
    <t>कुल निको भएका</t>
  </si>
  <si>
    <t>कुल जटिल केस</t>
  </si>
  <si>
    <t>कुल मृत्यु</t>
  </si>
  <si>
    <t>सक्रिय केस</t>
  </si>
  <si>
    <t>२०७७ बैशाख ९</t>
  </si>
  <si>
    <t>नखुलेको</t>
  </si>
  <si>
    <t>id</t>
  </si>
  <si>
    <t>Cases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</si>
  <si>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</si>
  <si>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</si>
  <si>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</si>
  <si>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</si>
  <si>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</si>
  <si>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</si>
  <si>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</si>
  <si>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</si>
  <si>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</si>
  <si>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</si>
  <si>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</si>
  <si>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</si>
  <si>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</si>
  <si>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</si>
  <si>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</si>
  <si>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</si>
  <si>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</si>
  <si>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</si>
  <si>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</si>
  <si>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</si>
  <si>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</si>
  <si>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</si>
  <si>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</si>
  <si>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</si>
  <si>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</si>
  <si>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</si>
  <si>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</si>
  <si>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</si>
  <si>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</si>
  <si>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</si>
  <si>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</si>
  <si>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</si>
  <si>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</si>
  <si>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</si>
  <si>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</si>
  <si>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</si>
  <si>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</si>
  <si>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</si>
  <si>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</si>
  <si>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</si>
  <si>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</si>
  <si>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</si>
  <si>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</si>
  <si>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</si>
  <si>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</si>
  <si>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</si>
  <si>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</si>
  <si>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</si>
  <si>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</si>
  <si>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</si>
  <si>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</si>
  <si>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</si>
  <si>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</si>
  <si>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</si>
  <si>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</si>
  <si>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</si>
  <si>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</si>
  <si>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</si>
  <si>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</si>
  <si>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</si>
  <si>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</si>
  <si>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</si>
  <si>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</si>
  <si>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</si>
  <si>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</si>
  <si>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</si>
  <si>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</si>
  <si>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</si>
  <si>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</si>
  <si>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</si>
  <si>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</si>
  <si>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</si>
  <si>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</si>
  <si>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</si>
  <si>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</si>
  <si>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Confirmed COVID-19 cases in Nepal by district</t>
  </si>
  <si>
    <t>District</t>
  </si>
  <si>
    <t>Recovered</t>
  </si>
  <si>
    <t>Deaths</t>
  </si>
  <si>
    <t>Active cases</t>
  </si>
  <si>
    <t>#</t>
  </si>
  <si>
    <t>%</t>
  </si>
  <si>
    <t>Chitwan</t>
  </si>
  <si>
    <t>Total</t>
  </si>
  <si>
    <t>region</t>
  </si>
  <si>
    <t>cases</t>
  </si>
  <si>
    <t>Aruba</t>
  </si>
  <si>
    <t>Afghanistan</t>
  </si>
  <si>
    <t>Angola</t>
  </si>
  <si>
    <t>Anguilla</t>
  </si>
  <si>
    <t>Albania</t>
  </si>
  <si>
    <t>Finland</t>
  </si>
  <si>
    <t>Andorra</t>
  </si>
  <si>
    <t>United Arab Emirates</t>
  </si>
  <si>
    <t>Argentina</t>
  </si>
  <si>
    <t>Armenia</t>
  </si>
  <si>
    <t>American Samoa</t>
  </si>
  <si>
    <t>Antarctica</t>
  </si>
  <si>
    <t>Australia</t>
  </si>
  <si>
    <t>French Southern and Antarctic Lands</t>
  </si>
  <si>
    <t>Antigua</t>
  </si>
  <si>
    <t>Barbuda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</si>
  <si>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</si>
  <si>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</si>
  <si>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</si>
  <si>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</si>
  <si>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</si>
  <si>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</si>
  <si>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</si>
  <si>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</si>
  <si>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</si>
  <si>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</si>
  <si>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</si>
  <si>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Saint Barthelemy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</si>
  <si>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</si>
  <si>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</si>
  <si>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</si>
  <si>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</si>
  <si>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</si>
  <si>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</si>
  <si>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</si>
  <si>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</si>
  <si>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</si>
  <si>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</si>
  <si>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</si>
  <si>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</si>
  <si>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</si>
  <si>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</si>
  <si>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</si>
  <si>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</si>
  <si>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Democratic Republic of the Congo</t>
  </si>
  <si>
    <t>Republic of Congo</t>
  </si>
  <si>
    <t>Cook Islands</t>
  </si>
  <si>
    <t>Colombia</t>
  </si>
  <si>
    <t>Comoros</t>
  </si>
  <si>
    <t>Cape Verde</t>
  </si>
  <si>
    <t>Costa Rica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</si>
  <si>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</si>
  <si>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</si>
  <si>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</si>
  <si>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</si>
  <si>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</si>
  <si>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</si>
  <si>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</si>
  <si>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</si>
  <si>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</si>
  <si>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</si>
  <si>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</si>
  <si>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</si>
  <si>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</si>
  <si>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</si>
  <si>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Canary Islands</t>
  </si>
  <si>
    <t>Spain</t>
  </si>
  <si>
    <t>Estonia</t>
  </si>
  <si>
    <t>Ethiopia</t>
  </si>
  <si>
    <t>Fiji</t>
  </si>
  <si>
    <t>Falkland Islands</t>
  </si>
  <si>
    <t>Reunion</t>
  </si>
  <si>
    <t>Mayotte</t>
  </si>
  <si>
    <t>French Guiana</t>
  </si>
  <si>
    <t>Martinique</t>
  </si>
  <si>
    <t>Guadeloupe</t>
  </si>
  <si>
    <t>France</t>
  </si>
  <si>
    <t>Faroe Islands</t>
  </si>
  <si>
    <t>Micronesia</t>
  </si>
  <si>
    <t>Gabon</t>
  </si>
  <si>
    <t>UK</t>
  </si>
  <si>
    <t>Georgia</t>
  </si>
  <si>
    <t>Guernsey</t>
  </si>
  <si>
    <t>Ghana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</si>
  <si>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</si>
  <si>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</si>
  <si>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</si>
  <si>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</si>
  <si>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</si>
  <si>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</si>
  <si>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</si>
  <si>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</si>
  <si>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</si>
  <si>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</si>
  <si>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Heard Island</t>
  </si>
  <si>
    <t>Honduras</t>
  </si>
  <si>
    <t>Croatia</t>
  </si>
  <si>
    <t>Haiti</t>
  </si>
  <si>
    <t>Hungary</t>
  </si>
  <si>
    <t>Indonesia</t>
  </si>
  <si>
    <t>Isle of Man</t>
  </si>
  <si>
    <t>India</t>
  </si>
  <si>
    <t>Cocos Islands</t>
  </si>
  <si>
    <t>Christmas Island</t>
  </si>
  <si>
    <t>Chagos Archipelago</t>
  </si>
  <si>
    <t>Ireland</t>
  </si>
  <si>
    <t>Iran</t>
  </si>
  <si>
    <t>Iraq</t>
  </si>
  <si>
    <t>Iceland</t>
  </si>
  <si>
    <t>Israel</t>
  </si>
  <si>
    <t>Italy</t>
  </si>
  <si>
    <t>San Marino</t>
  </si>
  <si>
    <t>Jamaica</t>
  </si>
  <si>
    <t>Jersey</t>
  </si>
  <si>
    <t>Jordan</t>
  </si>
  <si>
    <t>Japan</t>
  </si>
  <si>
    <t>Siachen Glacier</t>
  </si>
  <si>
    <t>Kazakhstan</t>
  </si>
  <si>
    <t>Kenya</t>
  </si>
  <si>
    <t>Kyrgyzstan</t>
  </si>
  <si>
    <t>Cambodia</t>
  </si>
  <si>
    <t>Kiribati</t>
  </si>
  <si>
    <t>Nevis</t>
  </si>
  <si>
    <t>Saint Kitts</t>
  </si>
  <si>
    <t>South Korea</t>
  </si>
  <si>
    <t>Kosovo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</si>
  <si>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</si>
  <si>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</si>
  <si>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</si>
  <si>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</si>
  <si>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</si>
  <si>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</si>
  <si>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</si>
  <si>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</si>
  <si>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</si>
  <si>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</si>
  <si>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</si>
  <si>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</si>
  <si>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Saint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</si>
  <si>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</si>
  <si>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</si>
  <si>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</si>
  <si>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</si>
  <si>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</si>
  <si>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</si>
  <si>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</si>
  <si>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</si>
  <si>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</si>
  <si>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</si>
  <si>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</si>
  <si>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</si>
  <si>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</si>
  <si>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</si>
  <si>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</si>
  <si>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</si>
  <si>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</si>
  <si>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</si>
  <si>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</si>
  <si>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</si>
  <si>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</si>
  <si>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</si>
  <si>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</si>
  <si>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Norfolk Island</t>
  </si>
  <si>
    <t>Nigeria</t>
  </si>
  <si>
    <t>Nicaragua</t>
  </si>
  <si>
    <t>Niue</t>
  </si>
  <si>
    <t>Bonaire</t>
  </si>
  <si>
    <t>Sint Eustatius</t>
  </si>
  <si>
    <t>Saba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</si>
  <si>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</si>
  <si>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</si>
  <si>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</si>
  <si>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</si>
  <si>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</si>
  <si>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</si>
  <si>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</si>
  <si>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</si>
  <si>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 Islands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</si>
  <si>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</si>
  <si>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</si>
  <si>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</si>
  <si>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</si>
  <si>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</si>
  <si>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</si>
  <si>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</si>
  <si>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Madeira Islands</t>
  </si>
  <si>
    <t>Azores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</si>
  <si>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</si>
  <si>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</si>
  <si>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</si>
  <si>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</si>
  <si>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</si>
  <si>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</si>
  <si>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</si>
  <si>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</si>
  <si>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Western Sahara</t>
  </si>
  <si>
    <t>Saudi Arabia</t>
  </si>
  <si>
    <t>Sudan</t>
  </si>
  <si>
    <t>South Sudan</t>
  </si>
  <si>
    <t>Senegal</t>
  </si>
  <si>
    <t>Singapore</t>
  </si>
  <si>
    <t>South Sandwich Islands</t>
  </si>
  <si>
    <t>South Georgia</t>
  </si>
  <si>
    <t>Saint Helena</t>
  </si>
  <si>
    <t>Ascension Island</t>
  </si>
  <si>
    <t>Solomon Islands</t>
  </si>
  <si>
    <t>Sierra Leone</t>
  </si>
  <si>
    <t>El Salvador</t>
  </si>
  <si>
    <t>Somalia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</si>
  <si>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</si>
  <si>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</si>
  <si>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</si>
  <si>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</si>
  <si>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</si>
  <si>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</si>
  <si>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</si>
  <si>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</si>
  <si>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</si>
  <si>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</si>
  <si>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</si>
  <si>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</si>
  <si>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</si>
  <si>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</si>
  <si>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</si>
  <si>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</si>
  <si>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</si>
  <si>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</si>
  <si>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</si>
  <si>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</t>
  </si>
  <si>
    <t>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</si>
  <si>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</si>
  <si>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</si>
  <si>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</si>
  <si>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</si>
  <si>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</si>
  <si>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</si>
  <si>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</si>
  <si>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</si>
  <si>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</si>
  <si>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Vatican</t>
  </si>
  <si>
    <t>Grenadines</t>
  </si>
  <si>
    <t>Saint Vincent</t>
  </si>
  <si>
    <t>Venezuela</t>
  </si>
  <si>
    <t>Virgin Islands</t>
  </si>
  <si>
    <t>Vietnam</t>
  </si>
  <si>
    <t>Vanuatu</t>
  </si>
  <si>
    <t>Wallis and Futuna</t>
  </si>
  <si>
    <t>Samoa</t>
  </si>
  <si>
    <t>Yemen</t>
  </si>
  <si>
    <t>South Africa</t>
  </si>
  <si>
    <t>Zambia</t>
  </si>
  <si>
    <t>Zimbabwe</t>
  </si>
  <si>
    <t>reg</t>
  </si>
  <si>
    <t>country</t>
  </si>
  <si>
    <t>casesN</t>
  </si>
  <si>
    <t>deaths</t>
  </si>
  <si>
    <t>Match</t>
  </si>
  <si>
    <t>Index</t>
  </si>
  <si>
    <t>Hong Kong</t>
  </si>
  <si>
    <t>United Kingdom</t>
  </si>
  <si>
    <t>United States</t>
  </si>
  <si>
    <t>मंसिर २४ गते दिल्लीबाट आएका भारतीय नागरीक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</si>
</sst>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33CCCC"/>
      <name val="Helvetica"/>
      <family val="2"/>
    </font>
    <font>
      <sz val="18"/>
      <color rgb="FF33CCCC"/>
      <name val="Calibri"/>
      <family val="2"/>
      <scheme val="minor"/>
    </font>
    <font>
      <sz val="48"/>
      <color theme="1"/>
      <name val="Helvetica"/>
      <family val="2"/>
    </font>
    <font>
      <sz val="48"/>
      <color rgb="FF0000FF"/>
      <name val="Helvetica"/>
      <family val="2"/>
    </font>
    <font>
      <sz val="48"/>
      <color rgb="FF008000"/>
      <name val="Helvetica"/>
      <family val="2"/>
    </font>
    <font>
      <sz val="48"/>
      <color rgb="FF99CC00"/>
      <name val="Helvetica"/>
      <family val="2"/>
    </font>
    <font>
      <sz val="48"/>
      <color rgb="FFFF0000"/>
      <name val="Helvetica"/>
      <family val="2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5" fillId="3" borderId="0" xfId="0" applyFont="1" applyFill="1" applyAlignment="1"/>
    <xf numFmtId="0" fontId="1" fillId="3" borderId="0" xfId="0" applyFont="1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4" borderId="0" xfId="0" applyFill="1"/>
    <xf numFmtId="0" fontId="2" fillId="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8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pali_wor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pali_world"/>
      <sheetName val="update data"/>
      <sheetName val="old"/>
    </sheetNames>
    <sheetDataSet>
      <sheetData sheetId="0"/>
      <sheetData sheetId="1">
        <row r="2">
          <cell r="A2" t="str">
            <v>Australia</v>
          </cell>
          <cell r="C2">
            <v>9</v>
          </cell>
        </row>
        <row r="3">
          <cell r="A3" t="str">
            <v>Bahrain</v>
          </cell>
          <cell r="C3">
            <v>3</v>
          </cell>
        </row>
        <row r="4">
          <cell r="A4" t="str">
            <v>Germany</v>
          </cell>
          <cell r="C4">
            <v>4</v>
          </cell>
        </row>
        <row r="5">
          <cell r="A5" t="str">
            <v>China</v>
          </cell>
          <cell r="C5">
            <v>1</v>
          </cell>
        </row>
        <row r="6">
          <cell r="A6" t="str">
            <v>Japan</v>
          </cell>
          <cell r="C6">
            <v>1</v>
          </cell>
        </row>
        <row r="7">
          <cell r="A7" t="str">
            <v>Kuwait</v>
          </cell>
          <cell r="C7">
            <v>5</v>
          </cell>
        </row>
        <row r="8">
          <cell r="A8" t="str">
            <v>Malaysia</v>
          </cell>
          <cell r="C8">
            <v>1</v>
          </cell>
        </row>
        <row r="9">
          <cell r="A9" t="str">
            <v>Myanmar</v>
          </cell>
          <cell r="C9">
            <v>1</v>
          </cell>
        </row>
        <row r="10">
          <cell r="A10" t="str">
            <v>Portugal</v>
          </cell>
          <cell r="C10">
            <v>8</v>
          </cell>
        </row>
        <row r="11">
          <cell r="A11" t="str">
            <v>Saudi Arabia</v>
          </cell>
          <cell r="C11">
            <v>4</v>
          </cell>
        </row>
        <row r="12">
          <cell r="A12" t="str">
            <v>Spain</v>
          </cell>
          <cell r="C12">
            <v>18</v>
          </cell>
        </row>
        <row r="13">
          <cell r="A13" t="str">
            <v>United Arab Emirates</v>
          </cell>
          <cell r="C13">
            <v>10</v>
          </cell>
        </row>
        <row r="14">
          <cell r="A14" t="str">
            <v>UK</v>
          </cell>
          <cell r="C14">
            <v>100</v>
          </cell>
        </row>
        <row r="15">
          <cell r="A15" t="str">
            <v>USA</v>
          </cell>
          <cell r="C15">
            <v>500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F27A-454E-714F-A0A1-E5DF24506639}">
  <dimension ref="A1:R63"/>
  <sheetViews>
    <sheetView workbookViewId="0">
      <selection activeCell="G32" sqref="G32:O32"/>
    </sheetView>
  </sheetViews>
  <sheetFormatPr baseColWidth="10" defaultRowHeight="16" x14ac:dyDescent="0.2"/>
  <cols>
    <col min="1" max="1" width="15.33203125" customWidth="1"/>
    <col min="2" max="2" width="16.33203125" customWidth="1"/>
    <col min="3" max="3" width="13.1640625" customWidth="1"/>
    <col min="4" max="4" width="13.83203125" customWidth="1"/>
    <col min="5" max="5" width="22.5" customWidth="1"/>
    <col min="6" max="6" width="22.33203125" customWidth="1"/>
    <col min="7" max="7" width="17.6640625" style="3" customWidth="1"/>
    <col min="8" max="8" width="17.83203125" style="3" customWidth="1"/>
    <col min="9" max="9" width="7" style="3" customWidth="1"/>
    <col min="10" max="10" width="14.5" style="3" customWidth="1"/>
    <col min="11" max="15" width="10.83203125" style="3"/>
  </cols>
  <sheetData>
    <row r="1" spans="1:17" s="1" customFormat="1" ht="35" customHeight="1" x14ac:dyDescent="0.2">
      <c r="A1" s="13" t="s">
        <v>0</v>
      </c>
      <c r="B1" s="13" t="s">
        <v>1</v>
      </c>
      <c r="C1" s="13" t="s">
        <v>5</v>
      </c>
      <c r="D1" s="13" t="s">
        <v>6</v>
      </c>
      <c r="E1" s="13" t="s">
        <v>8</v>
      </c>
      <c r="F1" s="13" t="s">
        <v>2</v>
      </c>
      <c r="G1" s="14" t="s">
        <v>16</v>
      </c>
      <c r="H1" s="15"/>
      <c r="I1" s="15"/>
      <c r="J1" s="16"/>
      <c r="K1" s="16"/>
      <c r="L1" s="16"/>
      <c r="M1" s="16"/>
      <c r="N1" s="16"/>
      <c r="O1" s="16"/>
      <c r="P1" s="4"/>
      <c r="Q1" s="4"/>
    </row>
    <row r="2" spans="1:17" s="7" customFormat="1" ht="45" customHeight="1" x14ac:dyDescent="0.3">
      <c r="A2" s="17">
        <v>1</v>
      </c>
      <c r="B2" s="18" t="s">
        <v>15</v>
      </c>
      <c r="C2" s="17">
        <v>31</v>
      </c>
      <c r="D2" s="18" t="s">
        <v>7</v>
      </c>
      <c r="E2" s="18" t="s">
        <v>12</v>
      </c>
      <c r="F2" s="18" t="s">
        <v>3</v>
      </c>
      <c r="G2" s="41" t="s">
        <v>17</v>
      </c>
      <c r="H2" s="41"/>
      <c r="I2" s="41"/>
      <c r="J2" s="41"/>
      <c r="K2" s="41"/>
      <c r="L2" s="41"/>
      <c r="M2" s="41"/>
      <c r="N2" s="41"/>
      <c r="O2" s="41"/>
      <c r="P2"/>
    </row>
    <row r="3" spans="1:17" s="9" customFormat="1" ht="45" customHeight="1" x14ac:dyDescent="0.2">
      <c r="A3" s="19">
        <v>2</v>
      </c>
      <c r="B3" s="20" t="s">
        <v>15</v>
      </c>
      <c r="C3" s="19">
        <v>19</v>
      </c>
      <c r="D3" s="20" t="s">
        <v>13</v>
      </c>
      <c r="E3" s="20" t="s">
        <v>11</v>
      </c>
      <c r="F3" s="20" t="s">
        <v>3</v>
      </c>
      <c r="G3" s="40" t="s">
        <v>44</v>
      </c>
      <c r="H3" s="40"/>
      <c r="I3" s="40"/>
      <c r="J3" s="40"/>
      <c r="K3" s="40"/>
      <c r="L3" s="40"/>
      <c r="M3" s="40"/>
      <c r="N3" s="40"/>
      <c r="O3" s="40"/>
      <c r="P3" s="8"/>
    </row>
    <row r="4" spans="1:17" s="6" customFormat="1" ht="45" customHeight="1" x14ac:dyDescent="0.2">
      <c r="A4" s="17">
        <v>3</v>
      </c>
      <c r="B4" s="18" t="s">
        <v>15</v>
      </c>
      <c r="C4" s="17">
        <v>31</v>
      </c>
      <c r="D4" s="18" t="s">
        <v>7</v>
      </c>
      <c r="E4" s="18" t="s">
        <v>9</v>
      </c>
      <c r="F4" s="18" t="s">
        <v>4</v>
      </c>
      <c r="G4" s="41" t="s">
        <v>14</v>
      </c>
      <c r="H4" s="41"/>
      <c r="I4" s="41"/>
      <c r="J4" s="41"/>
      <c r="K4" s="41"/>
      <c r="L4" s="41"/>
      <c r="M4" s="41"/>
      <c r="N4" s="41"/>
      <c r="O4" s="41"/>
      <c r="P4"/>
    </row>
    <row r="5" spans="1:17" s="9" customFormat="1" ht="45" customHeight="1" x14ac:dyDescent="0.2">
      <c r="A5" s="19">
        <v>4</v>
      </c>
      <c r="B5" s="20" t="s">
        <v>29</v>
      </c>
      <c r="C5" s="19">
        <v>34</v>
      </c>
      <c r="D5" s="20" t="s">
        <v>7</v>
      </c>
      <c r="E5" s="20" t="s">
        <v>10</v>
      </c>
      <c r="F5" s="20" t="s">
        <v>3</v>
      </c>
      <c r="G5" s="40" t="s">
        <v>18</v>
      </c>
      <c r="H5" s="40"/>
      <c r="I5" s="40"/>
      <c r="J5" s="40"/>
      <c r="K5" s="40"/>
      <c r="L5" s="40"/>
      <c r="M5" s="40"/>
      <c r="N5" s="40"/>
      <c r="O5" s="40"/>
      <c r="P5" s="8"/>
    </row>
    <row r="6" spans="1:17" s="6" customFormat="1" ht="45" customHeight="1" x14ac:dyDescent="0.2">
      <c r="A6" s="17">
        <v>5</v>
      </c>
      <c r="B6" s="18" t="s">
        <v>19</v>
      </c>
      <c r="C6" s="17">
        <v>22</v>
      </c>
      <c r="D6" s="18" t="s">
        <v>13</v>
      </c>
      <c r="E6" s="18" t="s">
        <v>20</v>
      </c>
      <c r="F6" s="18" t="s">
        <v>4</v>
      </c>
      <c r="G6" s="41" t="s">
        <v>21</v>
      </c>
      <c r="H6" s="41"/>
      <c r="I6" s="41"/>
      <c r="J6" s="41"/>
      <c r="K6" s="41"/>
      <c r="L6" s="41"/>
      <c r="M6" s="41"/>
      <c r="N6" s="41"/>
      <c r="O6" s="41"/>
      <c r="P6"/>
    </row>
    <row r="7" spans="1:17" s="9" customFormat="1" ht="45" customHeight="1" x14ac:dyDescent="0.2">
      <c r="A7" s="19">
        <v>6</v>
      </c>
      <c r="B7" s="20" t="s">
        <v>19</v>
      </c>
      <c r="C7" s="19">
        <v>65</v>
      </c>
      <c r="D7" s="20" t="s">
        <v>13</v>
      </c>
      <c r="E7" s="20" t="s">
        <v>22</v>
      </c>
      <c r="F7" s="20" t="s">
        <v>3</v>
      </c>
      <c r="G7" s="40" t="s">
        <v>23</v>
      </c>
      <c r="H7" s="40"/>
      <c r="I7" s="40"/>
      <c r="J7" s="40"/>
      <c r="K7" s="40"/>
      <c r="L7" s="40"/>
      <c r="M7" s="40"/>
      <c r="N7" s="40"/>
      <c r="O7" s="40"/>
      <c r="P7" s="8"/>
    </row>
    <row r="8" spans="1:17" s="6" customFormat="1" ht="45" customHeight="1" x14ac:dyDescent="0.2">
      <c r="A8" s="17">
        <v>7</v>
      </c>
      <c r="B8" s="18" t="s">
        <v>29</v>
      </c>
      <c r="C8" s="17">
        <v>34</v>
      </c>
      <c r="D8" s="18" t="s">
        <v>13</v>
      </c>
      <c r="E8" s="18" t="s">
        <v>28</v>
      </c>
      <c r="F8" s="18" t="s">
        <v>4</v>
      </c>
      <c r="G8" s="41" t="s">
        <v>30</v>
      </c>
      <c r="H8" s="41"/>
      <c r="I8" s="41"/>
      <c r="J8" s="41"/>
      <c r="K8" s="41"/>
      <c r="L8" s="41"/>
      <c r="M8" s="41"/>
      <c r="N8" s="41"/>
      <c r="O8" s="41"/>
      <c r="P8"/>
    </row>
    <row r="9" spans="1:17" s="9" customFormat="1" ht="45" customHeight="1" x14ac:dyDescent="0.2">
      <c r="A9" s="19">
        <v>8</v>
      </c>
      <c r="B9" s="20" t="s">
        <v>26</v>
      </c>
      <c r="C9" s="19">
        <v>21</v>
      </c>
      <c r="D9" s="20" t="s">
        <v>7</v>
      </c>
      <c r="E9" s="20" t="s">
        <v>28</v>
      </c>
      <c r="F9" s="20" t="s">
        <v>3</v>
      </c>
      <c r="G9" s="40" t="s">
        <v>24</v>
      </c>
      <c r="H9" s="40"/>
      <c r="I9" s="40"/>
      <c r="J9" s="40"/>
      <c r="K9" s="40"/>
      <c r="L9" s="40"/>
      <c r="M9" s="40"/>
      <c r="N9" s="40"/>
      <c r="O9" s="40"/>
      <c r="P9" s="8"/>
    </row>
    <row r="10" spans="1:17" s="6" customFormat="1" ht="45" customHeight="1" x14ac:dyDescent="0.2">
      <c r="A10" s="17">
        <v>9</v>
      </c>
      <c r="B10" s="18" t="s">
        <v>27</v>
      </c>
      <c r="C10" s="17">
        <v>41</v>
      </c>
      <c r="D10" s="18" t="s">
        <v>7</v>
      </c>
      <c r="E10" s="18" t="s">
        <v>28</v>
      </c>
      <c r="F10" s="18" t="s">
        <v>4</v>
      </c>
      <c r="G10" s="41" t="s">
        <v>25</v>
      </c>
      <c r="H10" s="41"/>
      <c r="I10" s="41"/>
      <c r="J10" s="41"/>
      <c r="K10" s="41"/>
      <c r="L10" s="41"/>
      <c r="M10" s="41"/>
      <c r="N10" s="41"/>
      <c r="O10" s="41"/>
      <c r="P10"/>
    </row>
    <row r="11" spans="1:17" s="9" customFormat="1" ht="45" customHeight="1" x14ac:dyDescent="0.2">
      <c r="A11" s="19">
        <v>10</v>
      </c>
      <c r="B11" s="20" t="s">
        <v>32</v>
      </c>
      <c r="C11" s="19">
        <v>37</v>
      </c>
      <c r="D11" s="20" t="s">
        <v>7</v>
      </c>
      <c r="E11" s="20" t="s">
        <v>31</v>
      </c>
      <c r="F11" s="20" t="s">
        <v>4</v>
      </c>
      <c r="G11" s="40" t="s">
        <v>33</v>
      </c>
      <c r="H11" s="40"/>
      <c r="I11" s="40"/>
      <c r="J11" s="40"/>
      <c r="K11" s="40"/>
      <c r="L11" s="40"/>
      <c r="M11" s="40"/>
      <c r="N11" s="40"/>
      <c r="O11" s="40"/>
      <c r="P11" s="8"/>
    </row>
    <row r="12" spans="1:17" s="6" customFormat="1" ht="45" customHeight="1" x14ac:dyDescent="0.2">
      <c r="A12" s="17">
        <v>11</v>
      </c>
      <c r="B12" s="18" t="s">
        <v>32</v>
      </c>
      <c r="C12" s="17">
        <v>55</v>
      </c>
      <c r="D12" s="18" t="s">
        <v>7</v>
      </c>
      <c r="E12" s="18" t="s">
        <v>31</v>
      </c>
      <c r="F12" s="18" t="s">
        <v>4</v>
      </c>
      <c r="G12" s="41" t="s">
        <v>33</v>
      </c>
      <c r="H12" s="41"/>
      <c r="I12" s="41"/>
      <c r="J12" s="41"/>
      <c r="K12" s="41"/>
      <c r="L12" s="41"/>
      <c r="M12" s="41"/>
      <c r="N12" s="41"/>
      <c r="O12" s="41"/>
      <c r="P12"/>
    </row>
    <row r="13" spans="1:17" s="9" customFormat="1" ht="45" customHeight="1" x14ac:dyDescent="0.2">
      <c r="A13" s="19">
        <v>12</v>
      </c>
      <c r="B13" s="20" t="s">
        <v>32</v>
      </c>
      <c r="C13" s="19">
        <v>44</v>
      </c>
      <c r="D13" s="20" t="s">
        <v>7</v>
      </c>
      <c r="E13" s="20" t="s">
        <v>31</v>
      </c>
      <c r="F13" s="20" t="s">
        <v>4</v>
      </c>
      <c r="G13" s="40" t="s">
        <v>33</v>
      </c>
      <c r="H13" s="40"/>
      <c r="I13" s="40"/>
      <c r="J13" s="40"/>
      <c r="K13" s="40"/>
      <c r="L13" s="40"/>
      <c r="M13" s="40"/>
      <c r="N13" s="40"/>
      <c r="O13" s="40"/>
      <c r="P13" s="8"/>
    </row>
    <row r="14" spans="1:17" s="6" customFormat="1" ht="45" customHeight="1" x14ac:dyDescent="0.2">
      <c r="A14" s="17">
        <v>13</v>
      </c>
      <c r="B14" s="18" t="s">
        <v>26</v>
      </c>
      <c r="C14" s="17">
        <v>65</v>
      </c>
      <c r="D14" s="18" t="s">
        <v>13</v>
      </c>
      <c r="E14" s="18" t="s">
        <v>34</v>
      </c>
      <c r="F14" s="18" t="s">
        <v>4</v>
      </c>
      <c r="G14" s="41" t="s">
        <v>42</v>
      </c>
      <c r="H14" s="41"/>
      <c r="I14" s="41"/>
      <c r="J14" s="41"/>
      <c r="K14" s="41"/>
      <c r="L14" s="41"/>
      <c r="M14" s="41"/>
      <c r="N14" s="41"/>
      <c r="O14" s="41"/>
      <c r="P14"/>
    </row>
    <row r="15" spans="1:17" s="9" customFormat="1" ht="45" customHeight="1" x14ac:dyDescent="0.2">
      <c r="A15" s="19">
        <v>14</v>
      </c>
      <c r="B15" s="20" t="s">
        <v>35</v>
      </c>
      <c r="C15" s="19">
        <v>19</v>
      </c>
      <c r="D15" s="20" t="s">
        <v>7</v>
      </c>
      <c r="E15" s="19" t="s">
        <v>34</v>
      </c>
      <c r="F15" s="20" t="s">
        <v>4</v>
      </c>
      <c r="G15" s="40"/>
      <c r="H15" s="40"/>
      <c r="I15" s="40"/>
      <c r="J15" s="40"/>
      <c r="K15" s="40"/>
      <c r="L15" s="40"/>
      <c r="M15" s="40"/>
      <c r="N15" s="40"/>
      <c r="O15" s="40"/>
      <c r="P15" s="8"/>
    </row>
    <row r="16" spans="1:17" s="6" customFormat="1" ht="45" customHeight="1" x14ac:dyDescent="0.2">
      <c r="A16" s="21">
        <v>15</v>
      </c>
      <c r="B16" s="18" t="s">
        <v>15</v>
      </c>
      <c r="C16" s="21">
        <v>81</v>
      </c>
      <c r="D16" s="22" t="s">
        <v>13</v>
      </c>
      <c r="E16" s="22" t="s">
        <v>37</v>
      </c>
      <c r="F16" s="22" t="s">
        <v>4</v>
      </c>
      <c r="G16" s="39" t="s">
        <v>36</v>
      </c>
      <c r="H16" s="39"/>
      <c r="I16" s="39"/>
      <c r="J16" s="39"/>
      <c r="K16" s="39"/>
      <c r="L16" s="39"/>
      <c r="M16" s="39"/>
      <c r="N16" s="39"/>
      <c r="O16" s="39"/>
      <c r="P16" s="5"/>
    </row>
    <row r="17" spans="1:16" s="11" customFormat="1" ht="45" customHeight="1" x14ac:dyDescent="0.3">
      <c r="A17" s="19">
        <v>16</v>
      </c>
      <c r="B17" s="20" t="s">
        <v>15</v>
      </c>
      <c r="C17" s="19">
        <v>58</v>
      </c>
      <c r="D17" s="20" t="s">
        <v>7</v>
      </c>
      <c r="E17" s="20" t="s">
        <v>37</v>
      </c>
      <c r="F17" s="20" t="s">
        <v>4</v>
      </c>
      <c r="G17" s="40" t="s">
        <v>36</v>
      </c>
      <c r="H17" s="40"/>
      <c r="I17" s="40"/>
      <c r="J17" s="40"/>
      <c r="K17" s="40"/>
      <c r="L17" s="40"/>
      <c r="M17" s="40"/>
      <c r="N17" s="40"/>
      <c r="O17" s="40"/>
      <c r="P17" s="10"/>
    </row>
    <row r="18" spans="1:16" s="5" customFormat="1" ht="45" customHeight="1" x14ac:dyDescent="0.2">
      <c r="A18" s="21">
        <v>17</v>
      </c>
      <c r="B18" s="22" t="s">
        <v>38</v>
      </c>
      <c r="C18" s="21">
        <v>29</v>
      </c>
      <c r="D18" s="22" t="s">
        <v>7</v>
      </c>
      <c r="E18" s="22" t="s">
        <v>39</v>
      </c>
      <c r="F18" s="22" t="s">
        <v>4</v>
      </c>
      <c r="G18" s="39" t="s">
        <v>402</v>
      </c>
      <c r="H18" s="39"/>
      <c r="I18" s="39"/>
      <c r="J18" s="39"/>
      <c r="K18" s="39"/>
      <c r="L18" s="39"/>
      <c r="M18" s="39"/>
      <c r="N18" s="39"/>
      <c r="O18" s="39"/>
      <c r="P18" s="6"/>
    </row>
    <row r="19" spans="1:16" s="8" customFormat="1" ht="45" customHeight="1" x14ac:dyDescent="0.2">
      <c r="A19" s="19">
        <v>18</v>
      </c>
      <c r="B19" s="20" t="s">
        <v>38</v>
      </c>
      <c r="C19" s="19">
        <v>40</v>
      </c>
      <c r="D19" s="20" t="s">
        <v>7</v>
      </c>
      <c r="E19" s="20" t="s">
        <v>39</v>
      </c>
      <c r="F19" s="20" t="s">
        <v>4</v>
      </c>
      <c r="G19" s="40" t="s">
        <v>402</v>
      </c>
      <c r="H19" s="40"/>
      <c r="I19" s="40"/>
      <c r="J19" s="40"/>
      <c r="K19" s="40"/>
      <c r="L19" s="40"/>
      <c r="M19" s="40"/>
      <c r="N19" s="40"/>
      <c r="O19" s="40"/>
      <c r="P19" s="9"/>
    </row>
    <row r="20" spans="1:16" ht="45" customHeight="1" x14ac:dyDescent="0.2">
      <c r="A20" s="21">
        <v>19</v>
      </c>
      <c r="B20" s="22" t="s">
        <v>38</v>
      </c>
      <c r="C20" s="21">
        <v>20</v>
      </c>
      <c r="D20" s="22" t="s">
        <v>7</v>
      </c>
      <c r="E20" s="22" t="s">
        <v>39</v>
      </c>
      <c r="F20" s="22" t="s">
        <v>4</v>
      </c>
      <c r="G20" s="39" t="s">
        <v>402</v>
      </c>
      <c r="H20" s="39"/>
      <c r="I20" s="39"/>
      <c r="J20" s="39"/>
      <c r="K20" s="39"/>
      <c r="L20" s="39"/>
      <c r="M20" s="39"/>
      <c r="N20" s="39"/>
      <c r="O20" s="39"/>
      <c r="P20" s="6"/>
    </row>
    <row r="21" spans="1:16" s="8" customFormat="1" ht="45" customHeight="1" x14ac:dyDescent="0.2">
      <c r="A21" s="19">
        <v>20</v>
      </c>
      <c r="B21" s="20" t="s">
        <v>38</v>
      </c>
      <c r="C21" s="19">
        <v>25</v>
      </c>
      <c r="D21" s="20" t="s">
        <v>7</v>
      </c>
      <c r="E21" s="20" t="s">
        <v>39</v>
      </c>
      <c r="F21" s="20" t="s">
        <v>4</v>
      </c>
      <c r="G21" s="40" t="s">
        <v>402</v>
      </c>
      <c r="H21" s="40"/>
      <c r="I21" s="40"/>
      <c r="J21" s="40"/>
      <c r="K21" s="40"/>
      <c r="L21" s="40"/>
      <c r="M21" s="40"/>
      <c r="N21" s="40"/>
      <c r="O21" s="40"/>
      <c r="P21" s="9"/>
    </row>
    <row r="22" spans="1:16" ht="45" customHeight="1" x14ac:dyDescent="0.2">
      <c r="A22" s="21">
        <v>21</v>
      </c>
      <c r="B22" s="22" t="s">
        <v>38</v>
      </c>
      <c r="C22" s="21">
        <v>22</v>
      </c>
      <c r="D22" s="22" t="s">
        <v>7</v>
      </c>
      <c r="E22" s="22" t="s">
        <v>39</v>
      </c>
      <c r="F22" s="22" t="s">
        <v>4</v>
      </c>
      <c r="G22" s="39" t="s">
        <v>402</v>
      </c>
      <c r="H22" s="39"/>
      <c r="I22" s="39"/>
      <c r="J22" s="39"/>
      <c r="K22" s="39"/>
      <c r="L22" s="39"/>
      <c r="M22" s="39"/>
      <c r="N22" s="39"/>
      <c r="O22" s="39"/>
      <c r="P22" s="6"/>
    </row>
    <row r="23" spans="1:16" s="8" customFormat="1" ht="45" customHeight="1" x14ac:dyDescent="0.2">
      <c r="A23" s="19">
        <v>22</v>
      </c>
      <c r="B23" s="20" t="s">
        <v>38</v>
      </c>
      <c r="C23" s="19">
        <v>28</v>
      </c>
      <c r="D23" s="20" t="s">
        <v>7</v>
      </c>
      <c r="E23" s="20" t="s">
        <v>39</v>
      </c>
      <c r="F23" s="20" t="s">
        <v>4</v>
      </c>
      <c r="G23" s="40" t="s">
        <v>402</v>
      </c>
      <c r="H23" s="40"/>
      <c r="I23" s="40"/>
      <c r="J23" s="40"/>
      <c r="K23" s="40"/>
      <c r="L23" s="40"/>
      <c r="M23" s="40"/>
      <c r="N23" s="40"/>
      <c r="O23" s="40"/>
      <c r="P23" s="9"/>
    </row>
    <row r="24" spans="1:16" ht="45" customHeight="1" x14ac:dyDescent="0.2">
      <c r="A24" s="21">
        <v>23</v>
      </c>
      <c r="B24" s="22" t="s">
        <v>38</v>
      </c>
      <c r="C24" s="21">
        <v>28</v>
      </c>
      <c r="D24" s="22" t="s">
        <v>7</v>
      </c>
      <c r="E24" s="22" t="s">
        <v>39</v>
      </c>
      <c r="F24" s="22" t="s">
        <v>4</v>
      </c>
      <c r="G24" s="39" t="s">
        <v>402</v>
      </c>
      <c r="H24" s="39"/>
      <c r="I24" s="39"/>
      <c r="J24" s="39"/>
      <c r="K24" s="39"/>
      <c r="L24" s="39"/>
      <c r="M24" s="39"/>
      <c r="N24" s="39"/>
      <c r="O24" s="39"/>
      <c r="P24" s="6"/>
    </row>
    <row r="25" spans="1:16" s="8" customFormat="1" ht="45" customHeight="1" x14ac:dyDescent="0.2">
      <c r="A25" s="19">
        <v>24</v>
      </c>
      <c r="B25" s="20" t="s">
        <v>38</v>
      </c>
      <c r="C25" s="19">
        <v>28</v>
      </c>
      <c r="D25" s="20" t="s">
        <v>7</v>
      </c>
      <c r="E25" s="20" t="s">
        <v>39</v>
      </c>
      <c r="F25" s="20" t="s">
        <v>4</v>
      </c>
      <c r="G25" s="40" t="s">
        <v>402</v>
      </c>
      <c r="H25" s="40"/>
      <c r="I25" s="40"/>
      <c r="J25" s="40"/>
      <c r="K25" s="40"/>
      <c r="L25" s="40"/>
      <c r="M25" s="40"/>
      <c r="N25" s="40"/>
      <c r="O25" s="40"/>
      <c r="P25" s="9"/>
    </row>
    <row r="26" spans="1:16" ht="45" customHeight="1" x14ac:dyDescent="0.2">
      <c r="A26" s="21">
        <v>25</v>
      </c>
      <c r="B26" s="22" t="s">
        <v>38</v>
      </c>
      <c r="C26" s="21">
        <v>28</v>
      </c>
      <c r="D26" s="22" t="s">
        <v>7</v>
      </c>
      <c r="E26" s="22" t="s">
        <v>39</v>
      </c>
      <c r="F26" s="22" t="s">
        <v>4</v>
      </c>
      <c r="G26" s="39" t="s">
        <v>402</v>
      </c>
      <c r="H26" s="39"/>
      <c r="I26" s="39"/>
      <c r="J26" s="39"/>
      <c r="K26" s="39"/>
      <c r="L26" s="39"/>
      <c r="M26" s="39"/>
      <c r="N26" s="39"/>
      <c r="O26" s="39"/>
      <c r="P26" s="6"/>
    </row>
    <row r="27" spans="1:16" s="8" customFormat="1" ht="45" customHeight="1" x14ac:dyDescent="0.2">
      <c r="A27" s="19">
        <v>26</v>
      </c>
      <c r="B27" s="20" t="s">
        <v>38</v>
      </c>
      <c r="C27" s="19">
        <v>26</v>
      </c>
      <c r="D27" s="20" t="s">
        <v>7</v>
      </c>
      <c r="E27" s="20" t="s">
        <v>39</v>
      </c>
      <c r="F27" s="20" t="s">
        <v>4</v>
      </c>
      <c r="G27" s="40" t="s">
        <v>402</v>
      </c>
      <c r="H27" s="40"/>
      <c r="I27" s="40"/>
      <c r="J27" s="40"/>
      <c r="K27" s="40"/>
      <c r="L27" s="40"/>
      <c r="M27" s="40"/>
      <c r="N27" s="40"/>
      <c r="O27" s="40"/>
      <c r="P27" s="9"/>
    </row>
    <row r="28" spans="1:16" ht="45" customHeight="1" x14ac:dyDescent="0.2">
      <c r="A28" s="21">
        <v>27</v>
      </c>
      <c r="B28" s="22" t="s">
        <v>38</v>
      </c>
      <c r="C28" s="21">
        <v>29</v>
      </c>
      <c r="D28" s="22" t="s">
        <v>7</v>
      </c>
      <c r="E28" s="22" t="s">
        <v>39</v>
      </c>
      <c r="F28" s="22" t="s">
        <v>4</v>
      </c>
      <c r="G28" s="39" t="s">
        <v>402</v>
      </c>
      <c r="H28" s="39"/>
      <c r="I28" s="39"/>
      <c r="J28" s="39"/>
      <c r="K28" s="39"/>
      <c r="L28" s="39"/>
      <c r="M28" s="39"/>
      <c r="N28" s="39"/>
      <c r="O28" s="39"/>
      <c r="P28" s="6"/>
    </row>
    <row r="29" spans="1:16" s="8" customFormat="1" ht="45" customHeight="1" x14ac:dyDescent="0.2">
      <c r="A29" s="19">
        <v>28</v>
      </c>
      <c r="B29" s="20" t="s">
        <v>38</v>
      </c>
      <c r="C29" s="19">
        <v>34</v>
      </c>
      <c r="D29" s="20" t="s">
        <v>7</v>
      </c>
      <c r="E29" s="20" t="s">
        <v>39</v>
      </c>
      <c r="F29" s="20" t="s">
        <v>4</v>
      </c>
      <c r="G29" s="40" t="s">
        <v>402</v>
      </c>
      <c r="H29" s="40"/>
      <c r="I29" s="40"/>
      <c r="J29" s="40"/>
      <c r="K29" s="40"/>
      <c r="L29" s="40"/>
      <c r="M29" s="40"/>
      <c r="N29" s="40"/>
      <c r="O29" s="40"/>
      <c r="P29" s="9"/>
    </row>
    <row r="30" spans="1:16" ht="45" customHeight="1" x14ac:dyDescent="0.2">
      <c r="A30" s="21">
        <v>29</v>
      </c>
      <c r="B30" s="22" t="s">
        <v>43</v>
      </c>
      <c r="C30" s="21">
        <v>63</v>
      </c>
      <c r="D30" s="22" t="s">
        <v>13</v>
      </c>
      <c r="E30" s="22" t="s">
        <v>39</v>
      </c>
      <c r="F30" s="22" t="s">
        <v>4</v>
      </c>
      <c r="G30" s="39" t="s">
        <v>40</v>
      </c>
      <c r="H30" s="39"/>
      <c r="I30" s="39"/>
      <c r="J30" s="39"/>
      <c r="K30" s="39"/>
      <c r="L30" s="39"/>
      <c r="M30" s="39"/>
      <c r="N30" s="39"/>
      <c r="O30" s="39"/>
      <c r="P30" s="6"/>
    </row>
    <row r="31" spans="1:16" s="8" customFormat="1" ht="45" customHeight="1" x14ac:dyDescent="0.2">
      <c r="A31" s="19">
        <v>30</v>
      </c>
      <c r="B31" s="20" t="s">
        <v>43</v>
      </c>
      <c r="C31" s="19">
        <v>27</v>
      </c>
      <c r="D31" s="20" t="s">
        <v>7</v>
      </c>
      <c r="E31" s="20" t="s">
        <v>39</v>
      </c>
      <c r="F31" s="20" t="s">
        <v>4</v>
      </c>
      <c r="G31" s="40" t="s">
        <v>40</v>
      </c>
      <c r="H31" s="40"/>
      <c r="I31" s="40"/>
      <c r="J31" s="40"/>
      <c r="K31" s="40"/>
      <c r="L31" s="40"/>
      <c r="M31" s="40"/>
      <c r="N31" s="40"/>
      <c r="O31" s="40"/>
      <c r="P31" s="9"/>
    </row>
    <row r="32" spans="1:16" ht="45" customHeight="1" x14ac:dyDescent="0.3">
      <c r="A32" s="21">
        <v>31</v>
      </c>
      <c r="B32" s="22" t="s">
        <v>38</v>
      </c>
      <c r="C32" s="21">
        <v>65</v>
      </c>
      <c r="D32" s="22" t="s">
        <v>7</v>
      </c>
      <c r="E32" s="22" t="s">
        <v>41</v>
      </c>
      <c r="F32" s="22" t="s">
        <v>4</v>
      </c>
      <c r="G32" s="39" t="s">
        <v>402</v>
      </c>
      <c r="H32" s="39"/>
      <c r="I32" s="39"/>
      <c r="J32" s="39"/>
      <c r="K32" s="39"/>
      <c r="L32" s="39"/>
      <c r="M32" s="39"/>
      <c r="N32" s="39"/>
      <c r="O32" s="39"/>
      <c r="P32" s="7"/>
    </row>
    <row r="33" spans="1:18" ht="40" customHeight="1" x14ac:dyDescent="0.3">
      <c r="A33" s="19">
        <v>32</v>
      </c>
      <c r="B33" s="33" t="s">
        <v>38</v>
      </c>
      <c r="C33" s="19">
        <v>18</v>
      </c>
      <c r="D33" s="20" t="s">
        <v>7</v>
      </c>
      <c r="E33" s="20" t="s">
        <v>51</v>
      </c>
      <c r="F33" s="20" t="s">
        <v>4</v>
      </c>
      <c r="N33" s="23"/>
      <c r="R33" s="12"/>
    </row>
    <row r="34" spans="1:18" ht="40" customHeight="1" x14ac:dyDescent="0.3">
      <c r="A34" s="21">
        <v>33</v>
      </c>
      <c r="B34" s="34" t="s">
        <v>38</v>
      </c>
      <c r="C34" s="21">
        <v>18</v>
      </c>
      <c r="D34" s="22" t="s">
        <v>7</v>
      </c>
      <c r="E34" s="22" t="s">
        <v>51</v>
      </c>
      <c r="F34" s="22" t="s">
        <v>4</v>
      </c>
    </row>
    <row r="35" spans="1:18" ht="40" customHeight="1" x14ac:dyDescent="0.3">
      <c r="A35" s="19">
        <v>34</v>
      </c>
      <c r="B35" s="33" t="s">
        <v>38</v>
      </c>
      <c r="C35" s="19">
        <v>20</v>
      </c>
      <c r="D35" s="20" t="s">
        <v>7</v>
      </c>
      <c r="E35" s="20" t="s">
        <v>51</v>
      </c>
      <c r="F35" s="20" t="s">
        <v>4</v>
      </c>
    </row>
    <row r="36" spans="1:18" ht="40" customHeight="1" x14ac:dyDescent="0.3">
      <c r="A36" s="21">
        <v>35</v>
      </c>
      <c r="B36" s="34" t="s">
        <v>38</v>
      </c>
      <c r="C36" s="21">
        <v>33</v>
      </c>
      <c r="D36" s="22" t="s">
        <v>7</v>
      </c>
      <c r="E36" s="22" t="s">
        <v>51</v>
      </c>
      <c r="F36" s="22" t="s">
        <v>4</v>
      </c>
    </row>
    <row r="37" spans="1:18" ht="40" customHeight="1" x14ac:dyDescent="0.3">
      <c r="A37" s="19">
        <v>36</v>
      </c>
      <c r="B37" s="33" t="s">
        <v>38</v>
      </c>
      <c r="C37" s="19">
        <v>40</v>
      </c>
      <c r="D37" s="20" t="s">
        <v>7</v>
      </c>
      <c r="E37" s="20" t="s">
        <v>51</v>
      </c>
      <c r="F37" s="20" t="s">
        <v>4</v>
      </c>
    </row>
    <row r="38" spans="1:18" ht="40" customHeight="1" x14ac:dyDescent="0.3">
      <c r="A38" s="21">
        <v>37</v>
      </c>
      <c r="B38" s="34" t="s">
        <v>38</v>
      </c>
      <c r="C38" s="21">
        <v>41</v>
      </c>
      <c r="D38" s="22" t="s">
        <v>7</v>
      </c>
      <c r="E38" s="22" t="s">
        <v>51</v>
      </c>
      <c r="F38" s="22" t="s">
        <v>4</v>
      </c>
    </row>
    <row r="39" spans="1:18" ht="40" customHeight="1" x14ac:dyDescent="0.3">
      <c r="A39" s="19">
        <v>38</v>
      </c>
      <c r="B39" s="33" t="s">
        <v>38</v>
      </c>
      <c r="C39" s="19">
        <v>41</v>
      </c>
      <c r="D39" s="20" t="s">
        <v>7</v>
      </c>
      <c r="E39" s="20" t="s">
        <v>51</v>
      </c>
      <c r="F39" s="20" t="s">
        <v>4</v>
      </c>
    </row>
    <row r="40" spans="1:18" ht="40" customHeight="1" x14ac:dyDescent="0.3">
      <c r="A40" s="21">
        <v>39</v>
      </c>
      <c r="B40" s="34" t="s">
        <v>38</v>
      </c>
      <c r="C40" s="21">
        <v>52</v>
      </c>
      <c r="D40" s="22" t="s">
        <v>7</v>
      </c>
      <c r="E40" s="22" t="s">
        <v>51</v>
      </c>
      <c r="F40" s="22" t="s">
        <v>4</v>
      </c>
    </row>
    <row r="41" spans="1:18" ht="40" customHeight="1" x14ac:dyDescent="0.3">
      <c r="A41" s="19">
        <v>40</v>
      </c>
      <c r="B41" s="33" t="s">
        <v>38</v>
      </c>
      <c r="C41" s="35">
        <v>58</v>
      </c>
      <c r="D41" s="20" t="s">
        <v>7</v>
      </c>
      <c r="E41" s="20" t="s">
        <v>51</v>
      </c>
      <c r="F41" s="20" t="s">
        <v>4</v>
      </c>
    </row>
    <row r="42" spans="1:18" ht="40" customHeight="1" x14ac:dyDescent="0.3">
      <c r="A42" s="21">
        <v>41</v>
      </c>
      <c r="B42" s="34" t="s">
        <v>38</v>
      </c>
      <c r="C42" s="34" t="s">
        <v>52</v>
      </c>
      <c r="D42" s="34" t="s">
        <v>13</v>
      </c>
      <c r="E42" s="22" t="s">
        <v>51</v>
      </c>
      <c r="F42" s="22" t="s">
        <v>4</v>
      </c>
    </row>
    <row r="43" spans="1:18" ht="40" customHeight="1" x14ac:dyDescent="0.3">
      <c r="A43" s="35">
        <v>42</v>
      </c>
      <c r="B43" s="33" t="s">
        <v>38</v>
      </c>
      <c r="C43" s="19">
        <v>36</v>
      </c>
      <c r="D43" s="33" t="s">
        <v>13</v>
      </c>
      <c r="E43" s="20" t="s">
        <v>51</v>
      </c>
      <c r="F43" s="20" t="s">
        <v>4</v>
      </c>
    </row>
    <row r="47" spans="1:18" x14ac:dyDescent="0.2">
      <c r="A47" s="2"/>
      <c r="C47" s="3"/>
    </row>
    <row r="48" spans="1:18" x14ac:dyDescent="0.2">
      <c r="A48" s="2"/>
      <c r="C48" s="3"/>
    </row>
    <row r="49" spans="1:3" x14ac:dyDescent="0.2">
      <c r="A49" s="2"/>
      <c r="C49" s="3"/>
    </row>
    <row r="50" spans="1:3" x14ac:dyDescent="0.2">
      <c r="A50" s="2"/>
      <c r="C50" s="3"/>
    </row>
    <row r="51" spans="1:3" x14ac:dyDescent="0.2">
      <c r="A51" s="2"/>
      <c r="C51" s="3"/>
    </row>
    <row r="52" spans="1:3" x14ac:dyDescent="0.2">
      <c r="A52" s="2"/>
      <c r="C52" s="3"/>
    </row>
    <row r="53" spans="1:3" x14ac:dyDescent="0.2">
      <c r="A53" s="2"/>
      <c r="C53" s="3"/>
    </row>
    <row r="54" spans="1:3" x14ac:dyDescent="0.2">
      <c r="A54" s="2"/>
      <c r="C54" s="3"/>
    </row>
    <row r="55" spans="1:3" x14ac:dyDescent="0.2">
      <c r="A55" s="2"/>
      <c r="C55" s="3"/>
    </row>
    <row r="56" spans="1:3" x14ac:dyDescent="0.2">
      <c r="A56" s="2"/>
    </row>
    <row r="57" spans="1:3" x14ac:dyDescent="0.2">
      <c r="A57" s="2"/>
    </row>
    <row r="58" spans="1:3" x14ac:dyDescent="0.2">
      <c r="A58" s="2"/>
    </row>
    <row r="59" spans="1:3" x14ac:dyDescent="0.2">
      <c r="A59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</sheetData>
  <sortState ref="A2:P34">
    <sortCondition ref="A2:A34"/>
  </sortState>
  <mergeCells count="31">
    <mergeCell ref="G3:O3"/>
    <mergeCell ref="G2:O2"/>
    <mergeCell ref="G4:O4"/>
    <mergeCell ref="G5:O5"/>
    <mergeCell ref="G6:O6"/>
    <mergeCell ref="G7:O7"/>
    <mergeCell ref="G8:O8"/>
    <mergeCell ref="G9:O9"/>
    <mergeCell ref="G10:O10"/>
    <mergeCell ref="G11:O11"/>
    <mergeCell ref="G12:O12"/>
    <mergeCell ref="G13:O13"/>
    <mergeCell ref="G14:O14"/>
    <mergeCell ref="G15:O15"/>
    <mergeCell ref="G16:O16"/>
    <mergeCell ref="G17:O17"/>
    <mergeCell ref="G18:O18"/>
    <mergeCell ref="G19:O19"/>
    <mergeCell ref="G20:O20"/>
    <mergeCell ref="G21:O21"/>
    <mergeCell ref="G22:O22"/>
    <mergeCell ref="G23:O23"/>
    <mergeCell ref="G29:O29"/>
    <mergeCell ref="G30:O30"/>
    <mergeCell ref="G31:O31"/>
    <mergeCell ref="G32:O32"/>
    <mergeCell ref="G24:O24"/>
    <mergeCell ref="G25:O25"/>
    <mergeCell ref="G26:O26"/>
    <mergeCell ref="G27:O27"/>
    <mergeCell ref="G28:O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D57B-B68B-5E42-9689-ABFDDD3556B4}">
  <dimension ref="A1:F2"/>
  <sheetViews>
    <sheetView tabSelected="1" workbookViewId="0">
      <selection activeCell="C3" sqref="C3"/>
    </sheetView>
  </sheetViews>
  <sheetFormatPr baseColWidth="10" defaultRowHeight="16" x14ac:dyDescent="0.2"/>
  <cols>
    <col min="1" max="1" width="26.33203125" bestFit="1" customWidth="1"/>
    <col min="2" max="2" width="16.83203125" customWidth="1"/>
    <col min="3" max="4" width="21.1640625" bestFit="1" customWidth="1"/>
    <col min="5" max="5" width="19.5" bestFit="1" customWidth="1"/>
    <col min="6" max="6" width="14.1640625" customWidth="1"/>
  </cols>
  <sheetData>
    <row r="1" spans="1:6" s="26" customFormat="1" ht="34" customHeight="1" x14ac:dyDescent="0.2">
      <c r="A1" s="24" t="s">
        <v>45</v>
      </c>
      <c r="B1" s="24" t="s">
        <v>46</v>
      </c>
      <c r="C1" s="24" t="s">
        <v>47</v>
      </c>
      <c r="D1" s="24" t="s">
        <v>48</v>
      </c>
      <c r="E1" s="24" t="s">
        <v>49</v>
      </c>
      <c r="F1" s="25" t="s">
        <v>50</v>
      </c>
    </row>
    <row r="2" spans="1:6" s="26" customFormat="1" ht="62" x14ac:dyDescent="0.2">
      <c r="A2" s="27">
        <v>8773</v>
      </c>
      <c r="B2" s="28">
        <v>42</v>
      </c>
      <c r="C2" s="29">
        <v>5</v>
      </c>
      <c r="D2" s="30">
        <v>0</v>
      </c>
      <c r="E2" s="31">
        <v>0</v>
      </c>
      <c r="F2" s="32">
        <f>B2-C2</f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0CF7-9584-3D43-9273-49D4405146AF}">
  <dimension ref="A1:B76"/>
  <sheetViews>
    <sheetView workbookViewId="0">
      <selection activeCell="B77" sqref="B77"/>
    </sheetView>
  </sheetViews>
  <sheetFormatPr baseColWidth="10" defaultRowHeight="16" x14ac:dyDescent="0.2"/>
  <sheetData>
    <row r="1" spans="1:2" x14ac:dyDescent="0.2">
      <c r="A1" t="s">
        <v>53</v>
      </c>
      <c r="B1" t="s">
        <v>54</v>
      </c>
    </row>
    <row r="2" spans="1:2" x14ac:dyDescent="0.2">
      <c r="A2" t="s">
        <v>55</v>
      </c>
    </row>
    <row r="3" spans="1:2" x14ac:dyDescent="0.2">
      <c r="A3" t="s">
        <v>56</v>
      </c>
    </row>
    <row r="4" spans="1:2" x14ac:dyDescent="0.2">
      <c r="A4" t="s">
        <v>57</v>
      </c>
      <c r="B4">
        <v>2</v>
      </c>
    </row>
    <row r="5" spans="1:2" x14ac:dyDescent="0.2">
      <c r="A5" t="s">
        <v>58</v>
      </c>
    </row>
    <row r="6" spans="1:2" x14ac:dyDescent="0.2">
      <c r="A6" t="s">
        <v>59</v>
      </c>
    </row>
    <row r="7" spans="1:2" x14ac:dyDescent="0.2">
      <c r="A7" t="s">
        <v>60</v>
      </c>
    </row>
    <row r="8" spans="1:2" x14ac:dyDescent="0.2">
      <c r="A8" t="s">
        <v>61</v>
      </c>
    </row>
    <row r="9" spans="1:2" x14ac:dyDescent="0.2">
      <c r="A9" t="s">
        <v>62</v>
      </c>
    </row>
    <row r="10" spans="1:2" x14ac:dyDescent="0.2">
      <c r="A10" t="s">
        <v>63</v>
      </c>
    </row>
    <row r="11" spans="1:2" x14ac:dyDescent="0.2">
      <c r="A11" t="s">
        <v>64</v>
      </c>
    </row>
    <row r="12" spans="1:2" x14ac:dyDescent="0.2">
      <c r="A12" t="s">
        <v>65</v>
      </c>
    </row>
    <row r="13" spans="1:2" x14ac:dyDescent="0.2">
      <c r="A13" t="s">
        <v>66</v>
      </c>
      <c r="B13">
        <v>2</v>
      </c>
    </row>
    <row r="14" spans="1:2" x14ac:dyDescent="0.2">
      <c r="A14" t="s">
        <v>67</v>
      </c>
    </row>
    <row r="15" spans="1:2" x14ac:dyDescent="0.2">
      <c r="A15" t="s">
        <v>68</v>
      </c>
    </row>
    <row r="16" spans="1:2" x14ac:dyDescent="0.2">
      <c r="A16" t="s">
        <v>69</v>
      </c>
    </row>
    <row r="17" spans="1:2" x14ac:dyDescent="0.2">
      <c r="A17" t="s">
        <v>70</v>
      </c>
    </row>
    <row r="18" spans="1:2" x14ac:dyDescent="0.2">
      <c r="A18" t="s">
        <v>71</v>
      </c>
    </row>
    <row r="19" spans="1:2" x14ac:dyDescent="0.2">
      <c r="A19" t="s">
        <v>72</v>
      </c>
    </row>
    <row r="20" spans="1:2" x14ac:dyDescent="0.2">
      <c r="A20" t="s">
        <v>73</v>
      </c>
    </row>
    <row r="21" spans="1:2" x14ac:dyDescent="0.2">
      <c r="A21" t="s">
        <v>74</v>
      </c>
    </row>
    <row r="22" spans="1:2" x14ac:dyDescent="0.2">
      <c r="A22" t="s">
        <v>75</v>
      </c>
    </row>
    <row r="23" spans="1:2" x14ac:dyDescent="0.2">
      <c r="A23" t="s">
        <v>76</v>
      </c>
    </row>
    <row r="24" spans="1:2" x14ac:dyDescent="0.2">
      <c r="A24" t="s">
        <v>77</v>
      </c>
    </row>
    <row r="25" spans="1:2" x14ac:dyDescent="0.2">
      <c r="A25" t="s">
        <v>78</v>
      </c>
    </row>
    <row r="26" spans="1:2" x14ac:dyDescent="0.2">
      <c r="A26" t="s">
        <v>79</v>
      </c>
    </row>
    <row r="27" spans="1:2" x14ac:dyDescent="0.2">
      <c r="A27" t="s">
        <v>80</v>
      </c>
    </row>
    <row r="28" spans="1:2" x14ac:dyDescent="0.2">
      <c r="A28" t="s">
        <v>81</v>
      </c>
    </row>
    <row r="29" spans="1:2" x14ac:dyDescent="0.2">
      <c r="A29" t="s">
        <v>82</v>
      </c>
    </row>
    <row r="30" spans="1:2" x14ac:dyDescent="0.2">
      <c r="A30" t="s">
        <v>83</v>
      </c>
    </row>
    <row r="31" spans="1:2" x14ac:dyDescent="0.2">
      <c r="A31" t="s">
        <v>84</v>
      </c>
      <c r="B31">
        <v>4</v>
      </c>
    </row>
    <row r="32" spans="1:2" x14ac:dyDescent="0.2">
      <c r="A32" t="s">
        <v>85</v>
      </c>
    </row>
    <row r="33" spans="1:2" x14ac:dyDescent="0.2">
      <c r="A33" t="s">
        <v>86</v>
      </c>
      <c r="B33">
        <v>1</v>
      </c>
    </row>
    <row r="34" spans="1:2" x14ac:dyDescent="0.2">
      <c r="A34" t="s">
        <v>87</v>
      </c>
    </row>
    <row r="35" spans="1:2" x14ac:dyDescent="0.2">
      <c r="A35" t="s">
        <v>88</v>
      </c>
    </row>
    <row r="36" spans="1:2" x14ac:dyDescent="0.2">
      <c r="A36" t="s">
        <v>89</v>
      </c>
      <c r="B36">
        <v>5</v>
      </c>
    </row>
    <row r="37" spans="1:2" x14ac:dyDescent="0.2">
      <c r="A37" t="s">
        <v>90</v>
      </c>
    </row>
    <row r="38" spans="1:2" x14ac:dyDescent="0.2">
      <c r="A38" t="s">
        <v>91</v>
      </c>
    </row>
    <row r="39" spans="1:2" x14ac:dyDescent="0.2">
      <c r="A39" t="s">
        <v>92</v>
      </c>
    </row>
    <row r="40" spans="1:2" x14ac:dyDescent="0.2">
      <c r="A40" t="s">
        <v>93</v>
      </c>
    </row>
    <row r="41" spans="1:2" x14ac:dyDescent="0.2">
      <c r="A41" t="s">
        <v>94</v>
      </c>
    </row>
    <row r="42" spans="1:2" x14ac:dyDescent="0.2">
      <c r="A42" t="s">
        <v>95</v>
      </c>
    </row>
    <row r="43" spans="1:2" x14ac:dyDescent="0.2">
      <c r="A43" t="s">
        <v>96</v>
      </c>
    </row>
    <row r="44" spans="1:2" x14ac:dyDescent="0.2">
      <c r="A44" t="s">
        <v>97</v>
      </c>
    </row>
    <row r="45" spans="1:2" x14ac:dyDescent="0.2">
      <c r="A45" t="s">
        <v>98</v>
      </c>
    </row>
    <row r="46" spans="1:2" x14ac:dyDescent="0.2">
      <c r="A46" t="s">
        <v>99</v>
      </c>
    </row>
    <row r="47" spans="1:2" x14ac:dyDescent="0.2">
      <c r="A47" t="s">
        <v>100</v>
      </c>
    </row>
    <row r="48" spans="1:2" x14ac:dyDescent="0.2">
      <c r="A48" t="s">
        <v>101</v>
      </c>
    </row>
    <row r="49" spans="1:2" x14ac:dyDescent="0.2">
      <c r="A49" t="s">
        <v>102</v>
      </c>
    </row>
    <row r="50" spans="1:2" x14ac:dyDescent="0.2">
      <c r="A50" t="s">
        <v>103</v>
      </c>
    </row>
    <row r="51" spans="1:2" x14ac:dyDescent="0.2">
      <c r="A51" t="s">
        <v>104</v>
      </c>
    </row>
    <row r="52" spans="1:2" x14ac:dyDescent="0.2">
      <c r="A52" t="s">
        <v>105</v>
      </c>
    </row>
    <row r="53" spans="1:2" x14ac:dyDescent="0.2">
      <c r="A53" t="s">
        <v>106</v>
      </c>
    </row>
    <row r="54" spans="1:2" x14ac:dyDescent="0.2">
      <c r="A54" t="s">
        <v>107</v>
      </c>
      <c r="B54">
        <v>3</v>
      </c>
    </row>
    <row r="55" spans="1:2" x14ac:dyDescent="0.2">
      <c r="A55" t="s">
        <v>108</v>
      </c>
    </row>
    <row r="56" spans="1:2" x14ac:dyDescent="0.2">
      <c r="A56" t="s">
        <v>109</v>
      </c>
    </row>
    <row r="57" spans="1:2" x14ac:dyDescent="0.2">
      <c r="A57" t="s">
        <v>110</v>
      </c>
    </row>
    <row r="58" spans="1:2" x14ac:dyDescent="0.2">
      <c r="A58" t="s">
        <v>111</v>
      </c>
      <c r="B58">
        <v>1</v>
      </c>
    </row>
    <row r="59" spans="1:2" x14ac:dyDescent="0.2">
      <c r="A59" t="s">
        <v>112</v>
      </c>
    </row>
    <row r="60" spans="1:2" x14ac:dyDescent="0.2">
      <c r="A60" t="s">
        <v>113</v>
      </c>
    </row>
    <row r="61" spans="1:2" x14ac:dyDescent="0.2">
      <c r="A61" t="s">
        <v>114</v>
      </c>
    </row>
    <row r="62" spans="1:2" x14ac:dyDescent="0.2">
      <c r="A62" t="s">
        <v>115</v>
      </c>
    </row>
    <row r="63" spans="1:2" x14ac:dyDescent="0.2">
      <c r="A63" t="s">
        <v>116</v>
      </c>
    </row>
    <row r="64" spans="1:2" x14ac:dyDescent="0.2">
      <c r="A64" t="s">
        <v>117</v>
      </c>
    </row>
    <row r="65" spans="1:2" x14ac:dyDescent="0.2">
      <c r="A65" t="s">
        <v>118</v>
      </c>
    </row>
    <row r="66" spans="1:2" x14ac:dyDescent="0.2">
      <c r="A66" t="s">
        <v>119</v>
      </c>
    </row>
    <row r="67" spans="1:2" x14ac:dyDescent="0.2">
      <c r="A67" t="s">
        <v>120</v>
      </c>
    </row>
    <row r="68" spans="1:2" x14ac:dyDescent="0.2">
      <c r="A68" t="s">
        <v>121</v>
      </c>
    </row>
    <row r="69" spans="1:2" x14ac:dyDescent="0.2">
      <c r="A69" t="s">
        <v>122</v>
      </c>
    </row>
    <row r="70" spans="1:2" x14ac:dyDescent="0.2">
      <c r="A70" t="s">
        <v>123</v>
      </c>
    </row>
    <row r="71" spans="1:2" x14ac:dyDescent="0.2">
      <c r="A71" t="s">
        <v>124</v>
      </c>
    </row>
    <row r="72" spans="1:2" x14ac:dyDescent="0.2">
      <c r="A72" t="s">
        <v>125</v>
      </c>
    </row>
    <row r="73" spans="1:2" x14ac:dyDescent="0.2">
      <c r="A73" t="s">
        <v>126</v>
      </c>
    </row>
    <row r="74" spans="1:2" x14ac:dyDescent="0.2">
      <c r="A74" t="s">
        <v>127</v>
      </c>
    </row>
    <row r="75" spans="1:2" x14ac:dyDescent="0.2">
      <c r="A75" t="s">
        <v>128</v>
      </c>
    </row>
    <row r="76" spans="1:2" x14ac:dyDescent="0.2">
      <c r="A76" t="s">
        <v>129</v>
      </c>
      <c r="B7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C9DD-A343-5C4D-8235-021966E86C81}">
  <dimension ref="A1:H12"/>
  <sheetViews>
    <sheetView workbookViewId="0">
      <selection sqref="A1:XFD1"/>
    </sheetView>
  </sheetViews>
  <sheetFormatPr baseColWidth="10" defaultRowHeight="16" x14ac:dyDescent="0.2"/>
  <sheetData>
    <row r="1" spans="1:8" x14ac:dyDescent="0.2">
      <c r="A1" t="s">
        <v>130</v>
      </c>
    </row>
    <row r="2" spans="1:8" x14ac:dyDescent="0.2">
      <c r="A2" t="s">
        <v>131</v>
      </c>
      <c r="B2" t="s">
        <v>54</v>
      </c>
      <c r="C2" t="s">
        <v>132</v>
      </c>
      <c r="D2" t="s">
        <v>133</v>
      </c>
      <c r="E2" t="s">
        <v>134</v>
      </c>
    </row>
    <row r="3" spans="1:8" x14ac:dyDescent="0.2">
      <c r="A3" t="s">
        <v>135</v>
      </c>
      <c r="B3" t="s">
        <v>136</v>
      </c>
      <c r="C3" t="s">
        <v>135</v>
      </c>
      <c r="D3" t="s">
        <v>136</v>
      </c>
      <c r="E3" t="s">
        <v>135</v>
      </c>
      <c r="F3" t="s">
        <v>136</v>
      </c>
    </row>
    <row r="4" spans="1:8" x14ac:dyDescent="0.2">
      <c r="A4" t="s">
        <v>57</v>
      </c>
      <c r="B4">
        <v>2</v>
      </c>
      <c r="C4">
        <v>1</v>
      </c>
      <c r="D4" s="36">
        <v>0.5</v>
      </c>
      <c r="E4">
        <v>0</v>
      </c>
      <c r="F4" s="36">
        <v>0</v>
      </c>
      <c r="G4">
        <v>1</v>
      </c>
      <c r="H4" s="36">
        <v>0.5</v>
      </c>
    </row>
    <row r="5" spans="1:8" x14ac:dyDescent="0.2">
      <c r="A5" t="s">
        <v>137</v>
      </c>
      <c r="B5">
        <v>2</v>
      </c>
      <c r="C5">
        <v>0</v>
      </c>
      <c r="D5" s="36">
        <v>0</v>
      </c>
      <c r="E5">
        <v>0</v>
      </c>
      <c r="F5" s="36">
        <v>0</v>
      </c>
      <c r="G5">
        <v>2</v>
      </c>
      <c r="H5" s="36">
        <v>1</v>
      </c>
    </row>
    <row r="6" spans="1:8" x14ac:dyDescent="0.2">
      <c r="A6" t="s">
        <v>84</v>
      </c>
      <c r="B6">
        <v>4</v>
      </c>
      <c r="C6">
        <v>2</v>
      </c>
      <c r="D6" s="36">
        <v>0.5</v>
      </c>
      <c r="E6">
        <v>0</v>
      </c>
      <c r="F6" s="36">
        <v>0</v>
      </c>
      <c r="G6">
        <v>2</v>
      </c>
      <c r="H6" s="36">
        <v>0.5</v>
      </c>
    </row>
    <row r="7" spans="1:8" x14ac:dyDescent="0.2">
      <c r="A7" t="s">
        <v>89</v>
      </c>
      <c r="B7">
        <v>5</v>
      </c>
      <c r="C7">
        <v>2</v>
      </c>
      <c r="D7" s="36">
        <v>0.4</v>
      </c>
      <c r="E7">
        <v>0</v>
      </c>
      <c r="F7" s="36">
        <v>0</v>
      </c>
      <c r="G7">
        <v>3</v>
      </c>
      <c r="H7" s="36">
        <v>0.6</v>
      </c>
    </row>
    <row r="8" spans="1:8" x14ac:dyDescent="0.2">
      <c r="A8" t="s">
        <v>86</v>
      </c>
      <c r="B8">
        <v>1</v>
      </c>
      <c r="C8">
        <v>0</v>
      </c>
      <c r="D8" s="36">
        <v>0</v>
      </c>
      <c r="E8">
        <v>0</v>
      </c>
      <c r="F8" s="36">
        <v>0</v>
      </c>
      <c r="G8">
        <v>1</v>
      </c>
      <c r="H8" s="36">
        <v>1</v>
      </c>
    </row>
    <row r="9" spans="1:8" x14ac:dyDescent="0.2">
      <c r="A9" t="s">
        <v>107</v>
      </c>
      <c r="B9">
        <v>3</v>
      </c>
      <c r="C9">
        <v>0</v>
      </c>
      <c r="D9" s="36">
        <v>0</v>
      </c>
      <c r="E9">
        <v>0</v>
      </c>
      <c r="F9" s="36">
        <v>0</v>
      </c>
      <c r="G9">
        <v>3</v>
      </c>
      <c r="H9" s="36">
        <v>1</v>
      </c>
    </row>
    <row r="10" spans="1:8" x14ac:dyDescent="0.2">
      <c r="A10" t="s">
        <v>111</v>
      </c>
      <c r="B10">
        <v>1</v>
      </c>
      <c r="C10">
        <v>0</v>
      </c>
      <c r="D10" s="36">
        <v>0</v>
      </c>
      <c r="E10">
        <v>0</v>
      </c>
      <c r="F10" s="36">
        <v>0</v>
      </c>
      <c r="G10">
        <v>1</v>
      </c>
      <c r="H10" s="36">
        <v>1</v>
      </c>
    </row>
    <row r="11" spans="1:8" x14ac:dyDescent="0.2">
      <c r="A11" t="s">
        <v>129</v>
      </c>
      <c r="B11">
        <v>24</v>
      </c>
      <c r="C11">
        <v>0</v>
      </c>
      <c r="D11" s="36">
        <v>0</v>
      </c>
      <c r="E11">
        <v>0</v>
      </c>
      <c r="F11" s="36">
        <v>0</v>
      </c>
      <c r="G11">
        <v>24</v>
      </c>
      <c r="H11" s="36">
        <v>1</v>
      </c>
    </row>
    <row r="12" spans="1:8" x14ac:dyDescent="0.2">
      <c r="A12" t="s">
        <v>138</v>
      </c>
      <c r="B12">
        <v>42</v>
      </c>
      <c r="C12">
        <v>5</v>
      </c>
      <c r="D12" s="37">
        <v>0.11899999999999999</v>
      </c>
      <c r="E12">
        <v>0</v>
      </c>
      <c r="F12" s="36">
        <v>0</v>
      </c>
      <c r="G12">
        <v>37</v>
      </c>
      <c r="H12" s="37">
        <v>0.88100000000000001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4A67-FFF9-F147-A547-2706EC5F8302}">
  <dimension ref="A1:B253"/>
  <sheetViews>
    <sheetView workbookViewId="0">
      <selection sqref="A1:B1048576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2" x14ac:dyDescent="0.2">
      <c r="A1" t="s">
        <v>139</v>
      </c>
      <c r="B1" t="s">
        <v>140</v>
      </c>
    </row>
    <row r="2" spans="1:2" x14ac:dyDescent="0.2">
      <c r="A2" t="s">
        <v>141</v>
      </c>
      <c r="B2" t="str">
        <f>IFERROR(INDEX('[1]update data'!$C$2:$C$15, MATCH(A2, '[1]update data'!$A$2:$A$15,0)),"")</f>
        <v/>
      </c>
    </row>
    <row r="3" spans="1:2" x14ac:dyDescent="0.2">
      <c r="A3" t="s">
        <v>142</v>
      </c>
      <c r="B3" t="str">
        <f>IFERROR(INDEX('[1]update data'!$C$2:$C$15, MATCH(A3, '[1]update data'!$A$2:$A$15,0)),"")</f>
        <v/>
      </c>
    </row>
    <row r="4" spans="1:2" x14ac:dyDescent="0.2">
      <c r="A4" t="s">
        <v>143</v>
      </c>
      <c r="B4" t="str">
        <f>IFERROR(INDEX('[1]update data'!$C$2:$C$15, MATCH(A4, '[1]update data'!$A$2:$A$15,0)),"")</f>
        <v/>
      </c>
    </row>
    <row r="5" spans="1:2" x14ac:dyDescent="0.2">
      <c r="A5" t="s">
        <v>144</v>
      </c>
      <c r="B5" t="str">
        <f>IFERROR(INDEX('[1]update data'!$C$2:$C$15, MATCH(A5, '[1]update data'!$A$2:$A$15,0)),"")</f>
        <v/>
      </c>
    </row>
    <row r="6" spans="1:2" x14ac:dyDescent="0.2">
      <c r="A6" t="s">
        <v>145</v>
      </c>
      <c r="B6" t="str">
        <f>IFERROR(INDEX('[1]update data'!$C$2:$C$15, MATCH(A6, '[1]update data'!$A$2:$A$15,0)),"")</f>
        <v/>
      </c>
    </row>
    <row r="7" spans="1:2" x14ac:dyDescent="0.2">
      <c r="A7" t="s">
        <v>146</v>
      </c>
      <c r="B7" t="str">
        <f>IFERROR(INDEX('[1]update data'!$C$2:$C$15, MATCH(A7, '[1]update data'!$A$2:$A$15,0)),"")</f>
        <v/>
      </c>
    </row>
    <row r="8" spans="1:2" x14ac:dyDescent="0.2">
      <c r="A8" t="s">
        <v>147</v>
      </c>
      <c r="B8" t="str">
        <f>IFERROR(INDEX('[1]update data'!$C$2:$C$15, MATCH(A8, '[1]update data'!$A$2:$A$15,0)),"")</f>
        <v/>
      </c>
    </row>
    <row r="9" spans="1:2" x14ac:dyDescent="0.2">
      <c r="A9" t="s">
        <v>148</v>
      </c>
      <c r="B9">
        <f>IFERROR(INDEX('[1]update data'!$C$2:$C$15, MATCH(A9, '[1]update data'!$A$2:$A$15,0)),"")</f>
        <v>10</v>
      </c>
    </row>
    <row r="10" spans="1:2" x14ac:dyDescent="0.2">
      <c r="A10" t="s">
        <v>149</v>
      </c>
      <c r="B10" t="str">
        <f>IFERROR(INDEX('[1]update data'!$C$2:$C$15, MATCH(A10, '[1]update data'!$A$2:$A$15,0)),"")</f>
        <v/>
      </c>
    </row>
    <row r="11" spans="1:2" x14ac:dyDescent="0.2">
      <c r="A11" t="s">
        <v>150</v>
      </c>
      <c r="B11" t="str">
        <f>IFERROR(INDEX('[1]update data'!$C$2:$C$15, MATCH(A11, '[1]update data'!$A$2:$A$15,0)),"")</f>
        <v/>
      </c>
    </row>
    <row r="12" spans="1:2" x14ac:dyDescent="0.2">
      <c r="A12" t="s">
        <v>151</v>
      </c>
      <c r="B12" t="str">
        <f>IFERROR(INDEX('[1]update data'!$C$2:$C$15, MATCH(A12, '[1]update data'!$A$2:$A$15,0)),"")</f>
        <v/>
      </c>
    </row>
    <row r="13" spans="1:2" x14ac:dyDescent="0.2">
      <c r="A13" t="s">
        <v>152</v>
      </c>
      <c r="B13" t="str">
        <f>IFERROR(INDEX('[1]update data'!$C$2:$C$15, MATCH(A13, '[1]update data'!$A$2:$A$15,0)),"")</f>
        <v/>
      </c>
    </row>
    <row r="14" spans="1:2" x14ac:dyDescent="0.2">
      <c r="A14" t="s">
        <v>153</v>
      </c>
      <c r="B14">
        <f>IFERROR(INDEX('[1]update data'!$C$2:$C$15, MATCH(A14, '[1]update data'!$A$2:$A$15,0)),"")</f>
        <v>9</v>
      </c>
    </row>
    <row r="15" spans="1:2" x14ac:dyDescent="0.2">
      <c r="A15" t="s">
        <v>154</v>
      </c>
      <c r="B15" t="str">
        <f>IFERROR(INDEX('[1]update data'!$C$2:$C$15, MATCH(A15, '[1]update data'!$A$2:$A$15,0)),"")</f>
        <v/>
      </c>
    </row>
    <row r="16" spans="1:2" x14ac:dyDescent="0.2">
      <c r="A16" t="s">
        <v>155</v>
      </c>
      <c r="B16" t="str">
        <f>IFERROR(INDEX('[1]update data'!$C$2:$C$15, MATCH(A16, '[1]update data'!$A$2:$A$15,0)),"")</f>
        <v/>
      </c>
    </row>
    <row r="17" spans="1:2" x14ac:dyDescent="0.2">
      <c r="A17" t="s">
        <v>156</v>
      </c>
      <c r="B17" t="str">
        <f>IFERROR(INDEX('[1]update data'!$C$2:$C$15, MATCH(A17, '[1]update data'!$A$2:$A$15,0)),"")</f>
        <v/>
      </c>
    </row>
    <row r="18" spans="1:2" x14ac:dyDescent="0.2">
      <c r="A18" t="s">
        <v>157</v>
      </c>
      <c r="B18" t="str">
        <f>IFERROR(INDEX('[1]update data'!$C$2:$C$15, MATCH(A18, '[1]update data'!$A$2:$A$15,0)),"")</f>
        <v/>
      </c>
    </row>
    <row r="19" spans="1:2" x14ac:dyDescent="0.2">
      <c r="A19" t="s">
        <v>158</v>
      </c>
      <c r="B19" t="str">
        <f>IFERROR(INDEX('[1]update data'!$C$2:$C$15, MATCH(A19, '[1]update data'!$A$2:$A$15,0)),"")</f>
        <v/>
      </c>
    </row>
    <row r="20" spans="1:2" x14ac:dyDescent="0.2">
      <c r="A20" t="s">
        <v>159</v>
      </c>
      <c r="B20" t="str">
        <f>IFERROR(INDEX('[1]update data'!$C$2:$C$15, MATCH(A20, '[1]update data'!$A$2:$A$15,0)),"")</f>
        <v/>
      </c>
    </row>
    <row r="21" spans="1:2" x14ac:dyDescent="0.2">
      <c r="A21" t="s">
        <v>160</v>
      </c>
      <c r="B21" t="str">
        <f>IFERROR(INDEX('[1]update data'!$C$2:$C$15, MATCH(A21, '[1]update data'!$A$2:$A$15,0)),"")</f>
        <v/>
      </c>
    </row>
    <row r="22" spans="1:2" x14ac:dyDescent="0.2">
      <c r="A22" t="s">
        <v>161</v>
      </c>
      <c r="B22" t="str">
        <f>IFERROR(INDEX('[1]update data'!$C$2:$C$15, MATCH(A22, '[1]update data'!$A$2:$A$15,0)),"")</f>
        <v/>
      </c>
    </row>
    <row r="23" spans="1:2" x14ac:dyDescent="0.2">
      <c r="A23" t="s">
        <v>162</v>
      </c>
      <c r="B23" t="str">
        <f>IFERROR(INDEX('[1]update data'!$C$2:$C$15, MATCH(A23, '[1]update data'!$A$2:$A$15,0)),"")</f>
        <v/>
      </c>
    </row>
    <row r="24" spans="1:2" x14ac:dyDescent="0.2">
      <c r="A24" t="s">
        <v>163</v>
      </c>
      <c r="B24" t="str">
        <f>IFERROR(INDEX('[1]update data'!$C$2:$C$15, MATCH(A24, '[1]update data'!$A$2:$A$15,0)),"")</f>
        <v/>
      </c>
    </row>
    <row r="25" spans="1:2" x14ac:dyDescent="0.2">
      <c r="A25" t="s">
        <v>164</v>
      </c>
      <c r="B25" t="str">
        <f>IFERROR(INDEX('[1]update data'!$C$2:$C$15, MATCH(A25, '[1]update data'!$A$2:$A$15,0)),"")</f>
        <v/>
      </c>
    </row>
    <row r="26" spans="1:2" x14ac:dyDescent="0.2">
      <c r="A26" t="s">
        <v>165</v>
      </c>
      <c r="B26">
        <f>IFERROR(INDEX('[1]update data'!$C$2:$C$15, MATCH(A26, '[1]update data'!$A$2:$A$15,0)),"")</f>
        <v>3</v>
      </c>
    </row>
    <row r="27" spans="1:2" x14ac:dyDescent="0.2">
      <c r="A27" t="s">
        <v>166</v>
      </c>
      <c r="B27" t="str">
        <f>IFERROR(INDEX('[1]update data'!$C$2:$C$15, MATCH(A27, '[1]update data'!$A$2:$A$15,0)),"")</f>
        <v/>
      </c>
    </row>
    <row r="28" spans="1:2" x14ac:dyDescent="0.2">
      <c r="A28" t="s">
        <v>167</v>
      </c>
      <c r="B28" t="str">
        <f>IFERROR(INDEX('[1]update data'!$C$2:$C$15, MATCH(A28, '[1]update data'!$A$2:$A$15,0)),"")</f>
        <v/>
      </c>
    </row>
    <row r="29" spans="1:2" x14ac:dyDescent="0.2">
      <c r="A29" t="s">
        <v>168</v>
      </c>
      <c r="B29" t="str">
        <f>IFERROR(INDEX('[1]update data'!$C$2:$C$15, MATCH(A29, '[1]update data'!$A$2:$A$15,0)),"")</f>
        <v/>
      </c>
    </row>
    <row r="30" spans="1:2" x14ac:dyDescent="0.2">
      <c r="A30" t="s">
        <v>169</v>
      </c>
      <c r="B30" t="str">
        <f>IFERROR(INDEX('[1]update data'!$C$2:$C$15, MATCH(A30, '[1]update data'!$A$2:$A$15,0)),"")</f>
        <v/>
      </c>
    </row>
    <row r="31" spans="1:2" x14ac:dyDescent="0.2">
      <c r="A31" t="s">
        <v>170</v>
      </c>
      <c r="B31" t="str">
        <f>IFERROR(INDEX('[1]update data'!$C$2:$C$15, MATCH(A31, '[1]update data'!$A$2:$A$15,0)),"")</f>
        <v/>
      </c>
    </row>
    <row r="32" spans="1:2" x14ac:dyDescent="0.2">
      <c r="A32" t="s">
        <v>171</v>
      </c>
      <c r="B32" t="str">
        <f>IFERROR(INDEX('[1]update data'!$C$2:$C$15, MATCH(A32, '[1]update data'!$A$2:$A$15,0)),"")</f>
        <v/>
      </c>
    </row>
    <row r="33" spans="1:2" x14ac:dyDescent="0.2">
      <c r="A33" t="s">
        <v>172</v>
      </c>
      <c r="B33" t="str">
        <f>IFERROR(INDEX('[1]update data'!$C$2:$C$15, MATCH(A33, '[1]update data'!$A$2:$A$15,0)),"")</f>
        <v/>
      </c>
    </row>
    <row r="34" spans="1:2" x14ac:dyDescent="0.2">
      <c r="A34" t="s">
        <v>173</v>
      </c>
      <c r="B34" t="str">
        <f>IFERROR(INDEX('[1]update data'!$C$2:$C$15, MATCH(A34, '[1]update data'!$A$2:$A$15,0)),"")</f>
        <v/>
      </c>
    </row>
    <row r="35" spans="1:2" x14ac:dyDescent="0.2">
      <c r="A35" t="s">
        <v>174</v>
      </c>
      <c r="B35" t="str">
        <f>IFERROR(INDEX('[1]update data'!$C$2:$C$15, MATCH(A35, '[1]update data'!$A$2:$A$15,0)),"")</f>
        <v/>
      </c>
    </row>
    <row r="36" spans="1:2" x14ac:dyDescent="0.2">
      <c r="A36" t="s">
        <v>175</v>
      </c>
      <c r="B36" t="str">
        <f>IFERROR(INDEX('[1]update data'!$C$2:$C$15, MATCH(A36, '[1]update data'!$A$2:$A$15,0)),"")</f>
        <v/>
      </c>
    </row>
    <row r="37" spans="1:2" x14ac:dyDescent="0.2">
      <c r="A37" t="s">
        <v>176</v>
      </c>
      <c r="B37" t="str">
        <f>IFERROR(INDEX('[1]update data'!$C$2:$C$15, MATCH(A37, '[1]update data'!$A$2:$A$15,0)),"")</f>
        <v/>
      </c>
    </row>
    <row r="38" spans="1:2" x14ac:dyDescent="0.2">
      <c r="A38" t="s">
        <v>177</v>
      </c>
      <c r="B38" t="str">
        <f>IFERROR(INDEX('[1]update data'!$C$2:$C$15, MATCH(A38, '[1]update data'!$A$2:$A$15,0)),"")</f>
        <v/>
      </c>
    </row>
    <row r="39" spans="1:2" x14ac:dyDescent="0.2">
      <c r="A39" t="s">
        <v>178</v>
      </c>
      <c r="B39" t="str">
        <f>IFERROR(INDEX('[1]update data'!$C$2:$C$15, MATCH(A39, '[1]update data'!$A$2:$A$15,0)),"")</f>
        <v/>
      </c>
    </row>
    <row r="40" spans="1:2" x14ac:dyDescent="0.2">
      <c r="A40" t="s">
        <v>179</v>
      </c>
      <c r="B40" t="str">
        <f>IFERROR(INDEX('[1]update data'!$C$2:$C$15, MATCH(A40, '[1]update data'!$A$2:$A$15,0)),"")</f>
        <v/>
      </c>
    </row>
    <row r="41" spans="1:2" x14ac:dyDescent="0.2">
      <c r="A41" t="s">
        <v>180</v>
      </c>
      <c r="B41" t="str">
        <f>IFERROR(INDEX('[1]update data'!$C$2:$C$15, MATCH(A41, '[1]update data'!$A$2:$A$15,0)),"")</f>
        <v/>
      </c>
    </row>
    <row r="42" spans="1:2" x14ac:dyDescent="0.2">
      <c r="A42" t="s">
        <v>181</v>
      </c>
      <c r="B42" t="str">
        <f>IFERROR(INDEX('[1]update data'!$C$2:$C$15, MATCH(A42, '[1]update data'!$A$2:$A$15,0)),"")</f>
        <v/>
      </c>
    </row>
    <row r="43" spans="1:2" x14ac:dyDescent="0.2">
      <c r="A43" t="s">
        <v>182</v>
      </c>
      <c r="B43">
        <f>IFERROR(INDEX('[1]update data'!$C$2:$C$15, MATCH(A43, '[1]update data'!$A$2:$A$15,0)),"")</f>
        <v>1</v>
      </c>
    </row>
    <row r="44" spans="1:2" x14ac:dyDescent="0.2">
      <c r="A44" t="s">
        <v>183</v>
      </c>
      <c r="B44" t="str">
        <f>IFERROR(INDEX('[1]update data'!$C$2:$C$15, MATCH(A44, '[1]update data'!$A$2:$A$15,0)),"")</f>
        <v/>
      </c>
    </row>
    <row r="45" spans="1:2" x14ac:dyDescent="0.2">
      <c r="A45" t="s">
        <v>184</v>
      </c>
      <c r="B45" t="str">
        <f>IFERROR(INDEX('[1]update data'!$C$2:$C$15, MATCH(A45, '[1]update data'!$A$2:$A$15,0)),"")</f>
        <v/>
      </c>
    </row>
    <row r="46" spans="1:2" x14ac:dyDescent="0.2">
      <c r="A46" t="s">
        <v>185</v>
      </c>
      <c r="B46" t="str">
        <f>IFERROR(INDEX('[1]update data'!$C$2:$C$15, MATCH(A46, '[1]update data'!$A$2:$A$15,0)),"")</f>
        <v/>
      </c>
    </row>
    <row r="47" spans="1:2" x14ac:dyDescent="0.2">
      <c r="A47" t="s">
        <v>186</v>
      </c>
      <c r="B47" t="str">
        <f>IFERROR(INDEX('[1]update data'!$C$2:$C$15, MATCH(A47, '[1]update data'!$A$2:$A$15,0)),"")</f>
        <v/>
      </c>
    </row>
    <row r="48" spans="1:2" x14ac:dyDescent="0.2">
      <c r="A48" t="s">
        <v>187</v>
      </c>
      <c r="B48" t="str">
        <f>IFERROR(INDEX('[1]update data'!$C$2:$C$15, MATCH(A48, '[1]update data'!$A$2:$A$15,0)),"")</f>
        <v/>
      </c>
    </row>
    <row r="49" spans="1:2" x14ac:dyDescent="0.2">
      <c r="A49" t="s">
        <v>188</v>
      </c>
      <c r="B49" t="str">
        <f>IFERROR(INDEX('[1]update data'!$C$2:$C$15, MATCH(A49, '[1]update data'!$A$2:$A$15,0)),"")</f>
        <v/>
      </c>
    </row>
    <row r="50" spans="1:2" x14ac:dyDescent="0.2">
      <c r="A50" t="s">
        <v>189</v>
      </c>
      <c r="B50" t="str">
        <f>IFERROR(INDEX('[1]update data'!$C$2:$C$15, MATCH(A50, '[1]update data'!$A$2:$A$15,0)),"")</f>
        <v/>
      </c>
    </row>
    <row r="51" spans="1:2" x14ac:dyDescent="0.2">
      <c r="A51" t="s">
        <v>190</v>
      </c>
      <c r="B51" t="str">
        <f>IFERROR(INDEX('[1]update data'!$C$2:$C$15, MATCH(A51, '[1]update data'!$A$2:$A$15,0)),"")</f>
        <v/>
      </c>
    </row>
    <row r="52" spans="1:2" x14ac:dyDescent="0.2">
      <c r="A52" t="s">
        <v>191</v>
      </c>
      <c r="B52" t="str">
        <f>IFERROR(INDEX('[1]update data'!$C$2:$C$15, MATCH(A52, '[1]update data'!$A$2:$A$15,0)),"")</f>
        <v/>
      </c>
    </row>
    <row r="53" spans="1:2" x14ac:dyDescent="0.2">
      <c r="A53" t="s">
        <v>192</v>
      </c>
      <c r="B53" t="str">
        <f>IFERROR(INDEX('[1]update data'!$C$2:$C$15, MATCH(A53, '[1]update data'!$A$2:$A$15,0)),"")</f>
        <v/>
      </c>
    </row>
    <row r="54" spans="1:2" x14ac:dyDescent="0.2">
      <c r="A54" t="s">
        <v>193</v>
      </c>
      <c r="B54" t="str">
        <f>IFERROR(INDEX('[1]update data'!$C$2:$C$15, MATCH(A54, '[1]update data'!$A$2:$A$15,0)),"")</f>
        <v/>
      </c>
    </row>
    <row r="55" spans="1:2" x14ac:dyDescent="0.2">
      <c r="A55" t="s">
        <v>194</v>
      </c>
      <c r="B55" t="str">
        <f>IFERROR(INDEX('[1]update data'!$C$2:$C$15, MATCH(A55, '[1]update data'!$A$2:$A$15,0)),"")</f>
        <v/>
      </c>
    </row>
    <row r="56" spans="1:2" x14ac:dyDescent="0.2">
      <c r="A56" t="s">
        <v>195</v>
      </c>
      <c r="B56" t="str">
        <f>IFERROR(INDEX('[1]update data'!$C$2:$C$15, MATCH(A56, '[1]update data'!$A$2:$A$15,0)),"")</f>
        <v/>
      </c>
    </row>
    <row r="57" spans="1:2" x14ac:dyDescent="0.2">
      <c r="A57" t="s">
        <v>196</v>
      </c>
      <c r="B57" t="str">
        <f>IFERROR(INDEX('[1]update data'!$C$2:$C$15, MATCH(A57, '[1]update data'!$A$2:$A$15,0)),"")</f>
        <v/>
      </c>
    </row>
    <row r="58" spans="1:2" x14ac:dyDescent="0.2">
      <c r="A58" t="s">
        <v>197</v>
      </c>
      <c r="B58">
        <f>IFERROR(INDEX('[1]update data'!$C$2:$C$15, MATCH(A58, '[1]update data'!$A$2:$A$15,0)),"")</f>
        <v>4</v>
      </c>
    </row>
    <row r="59" spans="1:2" x14ac:dyDescent="0.2">
      <c r="A59" t="s">
        <v>198</v>
      </c>
      <c r="B59" t="str">
        <f>IFERROR(INDEX('[1]update data'!$C$2:$C$15, MATCH(A59, '[1]update data'!$A$2:$A$15,0)),"")</f>
        <v/>
      </c>
    </row>
    <row r="60" spans="1:2" x14ac:dyDescent="0.2">
      <c r="A60" t="s">
        <v>199</v>
      </c>
      <c r="B60" t="str">
        <f>IFERROR(INDEX('[1]update data'!$C$2:$C$15, MATCH(A60, '[1]update data'!$A$2:$A$15,0)),"")</f>
        <v/>
      </c>
    </row>
    <row r="61" spans="1:2" x14ac:dyDescent="0.2">
      <c r="A61" t="s">
        <v>200</v>
      </c>
      <c r="B61" t="str">
        <f>IFERROR(INDEX('[1]update data'!$C$2:$C$15, MATCH(A61, '[1]update data'!$A$2:$A$15,0)),"")</f>
        <v/>
      </c>
    </row>
    <row r="62" spans="1:2" x14ac:dyDescent="0.2">
      <c r="A62" t="s">
        <v>201</v>
      </c>
      <c r="B62" t="str">
        <f>IFERROR(INDEX('[1]update data'!$C$2:$C$15, MATCH(A62, '[1]update data'!$A$2:$A$15,0)),"")</f>
        <v/>
      </c>
    </row>
    <row r="63" spans="1:2" x14ac:dyDescent="0.2">
      <c r="A63" t="s">
        <v>202</v>
      </c>
      <c r="B63" t="str">
        <f>IFERROR(INDEX('[1]update data'!$C$2:$C$15, MATCH(A63, '[1]update data'!$A$2:$A$15,0)),"")</f>
        <v/>
      </c>
    </row>
    <row r="64" spans="1:2" x14ac:dyDescent="0.2">
      <c r="A64" t="s">
        <v>203</v>
      </c>
      <c r="B64" t="str">
        <f>IFERROR(INDEX('[1]update data'!$C$2:$C$15, MATCH(A64, '[1]update data'!$A$2:$A$15,0)),"")</f>
        <v/>
      </c>
    </row>
    <row r="65" spans="1:2" x14ac:dyDescent="0.2">
      <c r="A65" t="s">
        <v>204</v>
      </c>
      <c r="B65" t="str">
        <f>IFERROR(INDEX('[1]update data'!$C$2:$C$15, MATCH(A65, '[1]update data'!$A$2:$A$15,0)),"")</f>
        <v/>
      </c>
    </row>
    <row r="66" spans="1:2" x14ac:dyDescent="0.2">
      <c r="A66" t="s">
        <v>205</v>
      </c>
      <c r="B66" t="str">
        <f>IFERROR(INDEX('[1]update data'!$C$2:$C$15, MATCH(A66, '[1]update data'!$A$2:$A$15,0)),"")</f>
        <v/>
      </c>
    </row>
    <row r="67" spans="1:2" x14ac:dyDescent="0.2">
      <c r="A67" t="s">
        <v>206</v>
      </c>
      <c r="B67" t="str">
        <f>IFERROR(INDEX('[1]update data'!$C$2:$C$15, MATCH(A67, '[1]update data'!$A$2:$A$15,0)),"")</f>
        <v/>
      </c>
    </row>
    <row r="68" spans="1:2" x14ac:dyDescent="0.2">
      <c r="A68" t="s">
        <v>207</v>
      </c>
      <c r="B68">
        <f>IFERROR(INDEX('[1]update data'!$C$2:$C$15, MATCH(A68, '[1]update data'!$A$2:$A$15,0)),"")</f>
        <v>18</v>
      </c>
    </row>
    <row r="69" spans="1:2" x14ac:dyDescent="0.2">
      <c r="A69" t="s">
        <v>208</v>
      </c>
      <c r="B69" t="str">
        <f>IFERROR(INDEX('[1]update data'!$C$2:$C$15, MATCH(A69, '[1]update data'!$A$2:$A$15,0)),"")</f>
        <v/>
      </c>
    </row>
    <row r="70" spans="1:2" x14ac:dyDescent="0.2">
      <c r="A70" t="s">
        <v>209</v>
      </c>
      <c r="B70" t="str">
        <f>IFERROR(INDEX('[1]update data'!$C$2:$C$15, MATCH(A70, '[1]update data'!$A$2:$A$15,0)),"")</f>
        <v/>
      </c>
    </row>
    <row r="71" spans="1:2" x14ac:dyDescent="0.2">
      <c r="A71" t="s">
        <v>210</v>
      </c>
      <c r="B71" t="str">
        <f>IFERROR(INDEX('[1]update data'!$C$2:$C$15, MATCH(A71, '[1]update data'!$A$2:$A$15,0)),"")</f>
        <v/>
      </c>
    </row>
    <row r="72" spans="1:2" x14ac:dyDescent="0.2">
      <c r="A72" t="s">
        <v>211</v>
      </c>
      <c r="B72" t="str">
        <f>IFERROR(INDEX('[1]update data'!$C$2:$C$15, MATCH(A72, '[1]update data'!$A$2:$A$15,0)),"")</f>
        <v/>
      </c>
    </row>
    <row r="73" spans="1:2" x14ac:dyDescent="0.2">
      <c r="A73" t="s">
        <v>212</v>
      </c>
      <c r="B73" t="str">
        <f>IFERROR(INDEX('[1]update data'!$C$2:$C$15, MATCH(A73, '[1]update data'!$A$2:$A$15,0)),"")</f>
        <v/>
      </c>
    </row>
    <row r="74" spans="1:2" x14ac:dyDescent="0.2">
      <c r="A74" t="s">
        <v>213</v>
      </c>
      <c r="B74" t="str">
        <f>IFERROR(INDEX('[1]update data'!$C$2:$C$15, MATCH(A74, '[1]update data'!$A$2:$A$15,0)),"")</f>
        <v/>
      </c>
    </row>
    <row r="75" spans="1:2" x14ac:dyDescent="0.2">
      <c r="A75" t="s">
        <v>214</v>
      </c>
      <c r="B75" t="str">
        <f>IFERROR(INDEX('[1]update data'!$C$2:$C$15, MATCH(A75, '[1]update data'!$A$2:$A$15,0)),"")</f>
        <v/>
      </c>
    </row>
    <row r="76" spans="1:2" x14ac:dyDescent="0.2">
      <c r="A76" t="s">
        <v>215</v>
      </c>
      <c r="B76" t="str">
        <f>IFERROR(INDEX('[1]update data'!$C$2:$C$15, MATCH(A76, '[1]update data'!$A$2:$A$15,0)),"")</f>
        <v/>
      </c>
    </row>
    <row r="77" spans="1:2" x14ac:dyDescent="0.2">
      <c r="A77" t="s">
        <v>216</v>
      </c>
      <c r="B77" t="str">
        <f>IFERROR(INDEX('[1]update data'!$C$2:$C$15, MATCH(A77, '[1]update data'!$A$2:$A$15,0)),"")</f>
        <v/>
      </c>
    </row>
    <row r="78" spans="1:2" x14ac:dyDescent="0.2">
      <c r="A78" t="s">
        <v>217</v>
      </c>
      <c r="B78" t="str">
        <f>IFERROR(INDEX('[1]update data'!$C$2:$C$15, MATCH(A78, '[1]update data'!$A$2:$A$15,0)),"")</f>
        <v/>
      </c>
    </row>
    <row r="79" spans="1:2" x14ac:dyDescent="0.2">
      <c r="A79" t="s">
        <v>218</v>
      </c>
      <c r="B79" t="str">
        <f>IFERROR(INDEX('[1]update data'!$C$2:$C$15, MATCH(A79, '[1]update data'!$A$2:$A$15,0)),"")</f>
        <v/>
      </c>
    </row>
    <row r="80" spans="1:2" x14ac:dyDescent="0.2">
      <c r="A80" t="s">
        <v>219</v>
      </c>
      <c r="B80" t="str">
        <f>IFERROR(INDEX('[1]update data'!$C$2:$C$15, MATCH(A80, '[1]update data'!$A$2:$A$15,0)),"")</f>
        <v/>
      </c>
    </row>
    <row r="81" spans="1:2" x14ac:dyDescent="0.2">
      <c r="A81" t="s">
        <v>220</v>
      </c>
      <c r="B81" t="str">
        <f>IFERROR(INDEX('[1]update data'!$C$2:$C$15, MATCH(A81, '[1]update data'!$A$2:$A$15,0)),"")</f>
        <v/>
      </c>
    </row>
    <row r="82" spans="1:2" x14ac:dyDescent="0.2">
      <c r="A82" t="s">
        <v>221</v>
      </c>
      <c r="B82">
        <f>IFERROR(INDEX('[1]update data'!$C$2:$C$15, MATCH(A82, '[1]update data'!$A$2:$A$15,0)),"")</f>
        <v>100</v>
      </c>
    </row>
    <row r="83" spans="1:2" x14ac:dyDescent="0.2">
      <c r="A83" t="s">
        <v>222</v>
      </c>
      <c r="B83" t="str">
        <f>IFERROR(INDEX('[1]update data'!$C$2:$C$15, MATCH(A83, '[1]update data'!$A$2:$A$15,0)),"")</f>
        <v/>
      </c>
    </row>
    <row r="84" spans="1:2" x14ac:dyDescent="0.2">
      <c r="A84" t="s">
        <v>223</v>
      </c>
      <c r="B84" t="str">
        <f>IFERROR(INDEX('[1]update data'!$C$2:$C$15, MATCH(A84, '[1]update data'!$A$2:$A$15,0)),"")</f>
        <v/>
      </c>
    </row>
    <row r="85" spans="1:2" x14ac:dyDescent="0.2">
      <c r="A85" t="s">
        <v>224</v>
      </c>
      <c r="B85" t="str">
        <f>IFERROR(INDEX('[1]update data'!$C$2:$C$15, MATCH(A85, '[1]update data'!$A$2:$A$15,0)),"")</f>
        <v/>
      </c>
    </row>
    <row r="86" spans="1:2" x14ac:dyDescent="0.2">
      <c r="A86" t="s">
        <v>225</v>
      </c>
      <c r="B86" t="str">
        <f>IFERROR(INDEX('[1]update data'!$C$2:$C$15, MATCH(A86, '[1]update data'!$A$2:$A$15,0)),"")</f>
        <v/>
      </c>
    </row>
    <row r="87" spans="1:2" x14ac:dyDescent="0.2">
      <c r="A87" t="s">
        <v>226</v>
      </c>
      <c r="B87" t="str">
        <f>IFERROR(INDEX('[1]update data'!$C$2:$C$15, MATCH(A87, '[1]update data'!$A$2:$A$15,0)),"")</f>
        <v/>
      </c>
    </row>
    <row r="88" spans="1:2" x14ac:dyDescent="0.2">
      <c r="A88" t="s">
        <v>227</v>
      </c>
      <c r="B88" t="str">
        <f>IFERROR(INDEX('[1]update data'!$C$2:$C$15, MATCH(A88, '[1]update data'!$A$2:$A$15,0)),"")</f>
        <v/>
      </c>
    </row>
    <row r="89" spans="1:2" x14ac:dyDescent="0.2">
      <c r="A89" t="s">
        <v>228</v>
      </c>
      <c r="B89" t="str">
        <f>IFERROR(INDEX('[1]update data'!$C$2:$C$15, MATCH(A89, '[1]update data'!$A$2:$A$15,0)),"")</f>
        <v/>
      </c>
    </row>
    <row r="90" spans="1:2" x14ac:dyDescent="0.2">
      <c r="A90" t="s">
        <v>229</v>
      </c>
      <c r="B90" t="str">
        <f>IFERROR(INDEX('[1]update data'!$C$2:$C$15, MATCH(A90, '[1]update data'!$A$2:$A$15,0)),"")</f>
        <v/>
      </c>
    </row>
    <row r="91" spans="1:2" x14ac:dyDescent="0.2">
      <c r="A91" t="s">
        <v>230</v>
      </c>
      <c r="B91" t="str">
        <f>IFERROR(INDEX('[1]update data'!$C$2:$C$15, MATCH(A91, '[1]update data'!$A$2:$A$15,0)),"")</f>
        <v/>
      </c>
    </row>
    <row r="92" spans="1:2" x14ac:dyDescent="0.2">
      <c r="A92" t="s">
        <v>231</v>
      </c>
      <c r="B92" t="str">
        <f>IFERROR(INDEX('[1]update data'!$C$2:$C$15, MATCH(A92, '[1]update data'!$A$2:$A$15,0)),"")</f>
        <v/>
      </c>
    </row>
    <row r="93" spans="1:2" x14ac:dyDescent="0.2">
      <c r="A93" t="s">
        <v>232</v>
      </c>
      <c r="B93" t="str">
        <f>IFERROR(INDEX('[1]update data'!$C$2:$C$15, MATCH(A93, '[1]update data'!$A$2:$A$15,0)),"")</f>
        <v/>
      </c>
    </row>
    <row r="94" spans="1:2" x14ac:dyDescent="0.2">
      <c r="A94" t="s">
        <v>233</v>
      </c>
      <c r="B94" t="str">
        <f>IFERROR(INDEX('[1]update data'!$C$2:$C$15, MATCH(A94, '[1]update data'!$A$2:$A$15,0)),"")</f>
        <v/>
      </c>
    </row>
    <row r="95" spans="1:2" x14ac:dyDescent="0.2">
      <c r="A95" t="s">
        <v>234</v>
      </c>
      <c r="B95" t="str">
        <f>IFERROR(INDEX('[1]update data'!$C$2:$C$15, MATCH(A95, '[1]update data'!$A$2:$A$15,0)),"")</f>
        <v/>
      </c>
    </row>
    <row r="96" spans="1:2" x14ac:dyDescent="0.2">
      <c r="A96" t="s">
        <v>235</v>
      </c>
      <c r="B96" t="str">
        <f>IFERROR(INDEX('[1]update data'!$C$2:$C$15, MATCH(A96, '[1]update data'!$A$2:$A$15,0)),"")</f>
        <v/>
      </c>
    </row>
    <row r="97" spans="1:2" x14ac:dyDescent="0.2">
      <c r="A97" t="s">
        <v>236</v>
      </c>
      <c r="B97" t="str">
        <f>IFERROR(INDEX('[1]update data'!$C$2:$C$15, MATCH(A97, '[1]update data'!$A$2:$A$15,0)),"")</f>
        <v/>
      </c>
    </row>
    <row r="98" spans="1:2" x14ac:dyDescent="0.2">
      <c r="A98" t="s">
        <v>237</v>
      </c>
      <c r="B98" t="str">
        <f>IFERROR(INDEX('[1]update data'!$C$2:$C$15, MATCH(A98, '[1]update data'!$A$2:$A$15,0)),"")</f>
        <v/>
      </c>
    </row>
    <row r="99" spans="1:2" x14ac:dyDescent="0.2">
      <c r="A99" t="s">
        <v>238</v>
      </c>
      <c r="B99" t="str">
        <f>IFERROR(INDEX('[1]update data'!$C$2:$C$15, MATCH(A99, '[1]update data'!$A$2:$A$15,0)),"")</f>
        <v/>
      </c>
    </row>
    <row r="100" spans="1:2" x14ac:dyDescent="0.2">
      <c r="A100" t="s">
        <v>239</v>
      </c>
      <c r="B100" t="str">
        <f>IFERROR(INDEX('[1]update data'!$C$2:$C$15, MATCH(A100, '[1]update data'!$A$2:$A$15,0)),"")</f>
        <v/>
      </c>
    </row>
    <row r="101" spans="1:2" x14ac:dyDescent="0.2">
      <c r="A101" t="s">
        <v>240</v>
      </c>
      <c r="B101" t="str">
        <f>IFERROR(INDEX('[1]update data'!$C$2:$C$15, MATCH(A101, '[1]update data'!$A$2:$A$15,0)),"")</f>
        <v/>
      </c>
    </row>
    <row r="102" spans="1:2" x14ac:dyDescent="0.2">
      <c r="A102" t="s">
        <v>241</v>
      </c>
      <c r="B102" t="str">
        <f>IFERROR(INDEX('[1]update data'!$C$2:$C$15, MATCH(A102, '[1]update data'!$A$2:$A$15,0)),"")</f>
        <v/>
      </c>
    </row>
    <row r="103" spans="1:2" x14ac:dyDescent="0.2">
      <c r="A103" t="s">
        <v>242</v>
      </c>
      <c r="B103" t="str">
        <f>IFERROR(INDEX('[1]update data'!$C$2:$C$15, MATCH(A103, '[1]update data'!$A$2:$A$15,0)),"")</f>
        <v/>
      </c>
    </row>
    <row r="104" spans="1:2" x14ac:dyDescent="0.2">
      <c r="A104" t="s">
        <v>243</v>
      </c>
      <c r="B104" t="str">
        <f>IFERROR(INDEX('[1]update data'!$C$2:$C$15, MATCH(A104, '[1]update data'!$A$2:$A$15,0)),"")</f>
        <v/>
      </c>
    </row>
    <row r="105" spans="1:2" x14ac:dyDescent="0.2">
      <c r="A105" t="s">
        <v>244</v>
      </c>
      <c r="B105" t="str">
        <f>IFERROR(INDEX('[1]update data'!$C$2:$C$15, MATCH(A105, '[1]update data'!$A$2:$A$15,0)),"")</f>
        <v/>
      </c>
    </row>
    <row r="106" spans="1:2" x14ac:dyDescent="0.2">
      <c r="A106" t="s">
        <v>245</v>
      </c>
      <c r="B106" t="str">
        <f>IFERROR(INDEX('[1]update data'!$C$2:$C$15, MATCH(A106, '[1]update data'!$A$2:$A$15,0)),"")</f>
        <v/>
      </c>
    </row>
    <row r="107" spans="1:2" x14ac:dyDescent="0.2">
      <c r="A107" t="s">
        <v>246</v>
      </c>
      <c r="B107" t="str">
        <f>IFERROR(INDEX('[1]update data'!$C$2:$C$15, MATCH(A107, '[1]update data'!$A$2:$A$15,0)),"")</f>
        <v/>
      </c>
    </row>
    <row r="108" spans="1:2" x14ac:dyDescent="0.2">
      <c r="A108" t="s">
        <v>247</v>
      </c>
      <c r="B108" t="str">
        <f>IFERROR(INDEX('[1]update data'!$C$2:$C$15, MATCH(A108, '[1]update data'!$A$2:$A$15,0)),"")</f>
        <v/>
      </c>
    </row>
    <row r="109" spans="1:2" x14ac:dyDescent="0.2">
      <c r="A109" t="s">
        <v>248</v>
      </c>
      <c r="B109" t="str">
        <f>IFERROR(INDEX('[1]update data'!$C$2:$C$15, MATCH(A109, '[1]update data'!$A$2:$A$15,0)),"")</f>
        <v/>
      </c>
    </row>
    <row r="110" spans="1:2" x14ac:dyDescent="0.2">
      <c r="A110" t="s">
        <v>249</v>
      </c>
      <c r="B110" t="str">
        <f>IFERROR(INDEX('[1]update data'!$C$2:$C$15, MATCH(A110, '[1]update data'!$A$2:$A$15,0)),"")</f>
        <v/>
      </c>
    </row>
    <row r="111" spans="1:2" x14ac:dyDescent="0.2">
      <c r="A111" t="s">
        <v>250</v>
      </c>
      <c r="B111" t="str">
        <f>IFERROR(INDEX('[1]update data'!$C$2:$C$15, MATCH(A111, '[1]update data'!$A$2:$A$15,0)),"")</f>
        <v/>
      </c>
    </row>
    <row r="112" spans="1:2" x14ac:dyDescent="0.2">
      <c r="A112" t="s">
        <v>251</v>
      </c>
      <c r="B112" t="str">
        <f>IFERROR(INDEX('[1]update data'!$C$2:$C$15, MATCH(A112, '[1]update data'!$A$2:$A$15,0)),"")</f>
        <v/>
      </c>
    </row>
    <row r="113" spans="1:2" x14ac:dyDescent="0.2">
      <c r="A113" t="s">
        <v>252</v>
      </c>
      <c r="B113" t="str">
        <f>IFERROR(INDEX('[1]update data'!$C$2:$C$15, MATCH(A113, '[1]update data'!$A$2:$A$15,0)),"")</f>
        <v/>
      </c>
    </row>
    <row r="114" spans="1:2" x14ac:dyDescent="0.2">
      <c r="A114" t="s">
        <v>253</v>
      </c>
      <c r="B114" t="str">
        <f>IFERROR(INDEX('[1]update data'!$C$2:$C$15, MATCH(A114, '[1]update data'!$A$2:$A$15,0)),"")</f>
        <v/>
      </c>
    </row>
    <row r="115" spans="1:2" x14ac:dyDescent="0.2">
      <c r="A115" t="s">
        <v>254</v>
      </c>
      <c r="B115" t="str">
        <f>IFERROR(INDEX('[1]update data'!$C$2:$C$15, MATCH(A115, '[1]update data'!$A$2:$A$15,0)),"")</f>
        <v/>
      </c>
    </row>
    <row r="116" spans="1:2" x14ac:dyDescent="0.2">
      <c r="A116" t="s">
        <v>255</v>
      </c>
      <c r="B116" t="str">
        <f>IFERROR(INDEX('[1]update data'!$C$2:$C$15, MATCH(A116, '[1]update data'!$A$2:$A$15,0)),"")</f>
        <v/>
      </c>
    </row>
    <row r="117" spans="1:2" x14ac:dyDescent="0.2">
      <c r="A117" t="s">
        <v>256</v>
      </c>
      <c r="B117">
        <f>IFERROR(INDEX('[1]update data'!$C$2:$C$15, MATCH(A117, '[1]update data'!$A$2:$A$15,0)),"")</f>
        <v>1</v>
      </c>
    </row>
    <row r="118" spans="1:2" x14ac:dyDescent="0.2">
      <c r="A118" t="s">
        <v>257</v>
      </c>
      <c r="B118" t="str">
        <f>IFERROR(INDEX('[1]update data'!$C$2:$C$15, MATCH(A118, '[1]update data'!$A$2:$A$15,0)),"")</f>
        <v/>
      </c>
    </row>
    <row r="119" spans="1:2" x14ac:dyDescent="0.2">
      <c r="A119" t="s">
        <v>258</v>
      </c>
      <c r="B119" t="str">
        <f>IFERROR(INDEX('[1]update data'!$C$2:$C$15, MATCH(A119, '[1]update data'!$A$2:$A$15,0)),"")</f>
        <v/>
      </c>
    </row>
    <row r="120" spans="1:2" x14ac:dyDescent="0.2">
      <c r="A120" t="s">
        <v>259</v>
      </c>
      <c r="B120" t="str">
        <f>IFERROR(INDEX('[1]update data'!$C$2:$C$15, MATCH(A120, '[1]update data'!$A$2:$A$15,0)),"")</f>
        <v/>
      </c>
    </row>
    <row r="121" spans="1:2" x14ac:dyDescent="0.2">
      <c r="A121" t="s">
        <v>260</v>
      </c>
      <c r="B121" t="str">
        <f>IFERROR(INDEX('[1]update data'!$C$2:$C$15, MATCH(A121, '[1]update data'!$A$2:$A$15,0)),"")</f>
        <v/>
      </c>
    </row>
    <row r="122" spans="1:2" x14ac:dyDescent="0.2">
      <c r="A122" t="s">
        <v>261</v>
      </c>
      <c r="B122" t="str">
        <f>IFERROR(INDEX('[1]update data'!$C$2:$C$15, MATCH(A122, '[1]update data'!$A$2:$A$15,0)),"")</f>
        <v/>
      </c>
    </row>
    <row r="123" spans="1:2" x14ac:dyDescent="0.2">
      <c r="A123" t="s">
        <v>262</v>
      </c>
      <c r="B123" t="str">
        <f>IFERROR(INDEX('[1]update data'!$C$2:$C$15, MATCH(A123, '[1]update data'!$A$2:$A$15,0)),"")</f>
        <v/>
      </c>
    </row>
    <row r="124" spans="1:2" x14ac:dyDescent="0.2">
      <c r="A124" t="s">
        <v>263</v>
      </c>
      <c r="B124" t="str">
        <f>IFERROR(INDEX('[1]update data'!$C$2:$C$15, MATCH(A124, '[1]update data'!$A$2:$A$15,0)),"")</f>
        <v/>
      </c>
    </row>
    <row r="125" spans="1:2" x14ac:dyDescent="0.2">
      <c r="A125" t="s">
        <v>264</v>
      </c>
      <c r="B125" t="str">
        <f>IFERROR(INDEX('[1]update data'!$C$2:$C$15, MATCH(A125, '[1]update data'!$A$2:$A$15,0)),"")</f>
        <v/>
      </c>
    </row>
    <row r="126" spans="1:2" x14ac:dyDescent="0.2">
      <c r="A126" t="s">
        <v>265</v>
      </c>
      <c r="B126" t="str">
        <f>IFERROR(INDEX('[1]update data'!$C$2:$C$15, MATCH(A126, '[1]update data'!$A$2:$A$15,0)),"")</f>
        <v/>
      </c>
    </row>
    <row r="127" spans="1:2" x14ac:dyDescent="0.2">
      <c r="A127" t="s">
        <v>266</v>
      </c>
      <c r="B127" t="str">
        <f>IFERROR(INDEX('[1]update data'!$C$2:$C$15, MATCH(A127, '[1]update data'!$A$2:$A$15,0)),"")</f>
        <v/>
      </c>
    </row>
    <row r="128" spans="1:2" x14ac:dyDescent="0.2">
      <c r="A128" t="s">
        <v>267</v>
      </c>
      <c r="B128">
        <f>IFERROR(INDEX('[1]update data'!$C$2:$C$15, MATCH(A128, '[1]update data'!$A$2:$A$15,0)),"")</f>
        <v>5</v>
      </c>
    </row>
    <row r="129" spans="1:2" x14ac:dyDescent="0.2">
      <c r="A129" t="s">
        <v>268</v>
      </c>
      <c r="B129" t="str">
        <f>IFERROR(INDEX('[1]update data'!$C$2:$C$15, MATCH(A129, '[1]update data'!$A$2:$A$15,0)),"")</f>
        <v/>
      </c>
    </row>
    <row r="130" spans="1:2" x14ac:dyDescent="0.2">
      <c r="A130" t="s">
        <v>269</v>
      </c>
      <c r="B130" t="str">
        <f>IFERROR(INDEX('[1]update data'!$C$2:$C$15, MATCH(A130, '[1]update data'!$A$2:$A$15,0)),"")</f>
        <v/>
      </c>
    </row>
    <row r="131" spans="1:2" x14ac:dyDescent="0.2">
      <c r="A131" t="s">
        <v>270</v>
      </c>
      <c r="B131" t="str">
        <f>IFERROR(INDEX('[1]update data'!$C$2:$C$15, MATCH(A131, '[1]update data'!$A$2:$A$15,0)),"")</f>
        <v/>
      </c>
    </row>
    <row r="132" spans="1:2" x14ac:dyDescent="0.2">
      <c r="A132" t="s">
        <v>271</v>
      </c>
      <c r="B132" t="str">
        <f>IFERROR(INDEX('[1]update data'!$C$2:$C$15, MATCH(A132, '[1]update data'!$A$2:$A$15,0)),"")</f>
        <v/>
      </c>
    </row>
    <row r="133" spans="1:2" x14ac:dyDescent="0.2">
      <c r="A133" t="s">
        <v>272</v>
      </c>
      <c r="B133" t="str">
        <f>IFERROR(INDEX('[1]update data'!$C$2:$C$15, MATCH(A133, '[1]update data'!$A$2:$A$15,0)),"")</f>
        <v/>
      </c>
    </row>
    <row r="134" spans="1:2" x14ac:dyDescent="0.2">
      <c r="A134" t="s">
        <v>273</v>
      </c>
      <c r="B134" t="str">
        <f>IFERROR(INDEX('[1]update data'!$C$2:$C$15, MATCH(A134, '[1]update data'!$A$2:$A$15,0)),"")</f>
        <v/>
      </c>
    </row>
    <row r="135" spans="1:2" x14ac:dyDescent="0.2">
      <c r="A135" t="s">
        <v>274</v>
      </c>
      <c r="B135" t="str">
        <f>IFERROR(INDEX('[1]update data'!$C$2:$C$15, MATCH(A135, '[1]update data'!$A$2:$A$15,0)),"")</f>
        <v/>
      </c>
    </row>
    <row r="136" spans="1:2" x14ac:dyDescent="0.2">
      <c r="A136" t="s">
        <v>275</v>
      </c>
      <c r="B136" t="str">
        <f>IFERROR(INDEX('[1]update data'!$C$2:$C$15, MATCH(A136, '[1]update data'!$A$2:$A$15,0)),"")</f>
        <v/>
      </c>
    </row>
    <row r="137" spans="1:2" x14ac:dyDescent="0.2">
      <c r="A137" t="s">
        <v>276</v>
      </c>
      <c r="B137" t="str">
        <f>IFERROR(INDEX('[1]update data'!$C$2:$C$15, MATCH(A137, '[1]update data'!$A$2:$A$15,0)),"")</f>
        <v/>
      </c>
    </row>
    <row r="138" spans="1:2" x14ac:dyDescent="0.2">
      <c r="A138" t="s">
        <v>277</v>
      </c>
      <c r="B138" t="str">
        <f>IFERROR(INDEX('[1]update data'!$C$2:$C$15, MATCH(A138, '[1]update data'!$A$2:$A$15,0)),"")</f>
        <v/>
      </c>
    </row>
    <row r="139" spans="1:2" x14ac:dyDescent="0.2">
      <c r="A139" t="s">
        <v>278</v>
      </c>
      <c r="B139" t="str">
        <f>IFERROR(INDEX('[1]update data'!$C$2:$C$15, MATCH(A139, '[1]update data'!$A$2:$A$15,0)),"")</f>
        <v/>
      </c>
    </row>
    <row r="140" spans="1:2" x14ac:dyDescent="0.2">
      <c r="A140" t="s">
        <v>279</v>
      </c>
      <c r="B140" t="str">
        <f>IFERROR(INDEX('[1]update data'!$C$2:$C$15, MATCH(A140, '[1]update data'!$A$2:$A$15,0)),"")</f>
        <v/>
      </c>
    </row>
    <row r="141" spans="1:2" x14ac:dyDescent="0.2">
      <c r="A141" t="s">
        <v>280</v>
      </c>
      <c r="B141" t="str">
        <f>IFERROR(INDEX('[1]update data'!$C$2:$C$15, MATCH(A141, '[1]update data'!$A$2:$A$15,0)),"")</f>
        <v/>
      </c>
    </row>
    <row r="142" spans="1:2" x14ac:dyDescent="0.2">
      <c r="A142" t="s">
        <v>281</v>
      </c>
      <c r="B142" t="str">
        <f>IFERROR(INDEX('[1]update data'!$C$2:$C$15, MATCH(A142, '[1]update data'!$A$2:$A$15,0)),"")</f>
        <v/>
      </c>
    </row>
    <row r="143" spans="1:2" x14ac:dyDescent="0.2">
      <c r="A143" t="s">
        <v>282</v>
      </c>
      <c r="B143" t="str">
        <f>IFERROR(INDEX('[1]update data'!$C$2:$C$15, MATCH(A143, '[1]update data'!$A$2:$A$15,0)),"")</f>
        <v/>
      </c>
    </row>
    <row r="144" spans="1:2" x14ac:dyDescent="0.2">
      <c r="A144" t="s">
        <v>283</v>
      </c>
      <c r="B144" t="str">
        <f>IFERROR(INDEX('[1]update data'!$C$2:$C$15, MATCH(A144, '[1]update data'!$A$2:$A$15,0)),"")</f>
        <v/>
      </c>
    </row>
    <row r="145" spans="1:2" x14ac:dyDescent="0.2">
      <c r="A145" t="s">
        <v>284</v>
      </c>
      <c r="B145" t="str">
        <f>IFERROR(INDEX('[1]update data'!$C$2:$C$15, MATCH(A145, '[1]update data'!$A$2:$A$15,0)),"")</f>
        <v/>
      </c>
    </row>
    <row r="146" spans="1:2" x14ac:dyDescent="0.2">
      <c r="A146" t="s">
        <v>285</v>
      </c>
      <c r="B146" t="str">
        <f>IFERROR(INDEX('[1]update data'!$C$2:$C$15, MATCH(A146, '[1]update data'!$A$2:$A$15,0)),"")</f>
        <v/>
      </c>
    </row>
    <row r="147" spans="1:2" x14ac:dyDescent="0.2">
      <c r="A147" t="s">
        <v>286</v>
      </c>
      <c r="B147" t="str">
        <f>IFERROR(INDEX('[1]update data'!$C$2:$C$15, MATCH(A147, '[1]update data'!$A$2:$A$15,0)),"")</f>
        <v/>
      </c>
    </row>
    <row r="148" spans="1:2" x14ac:dyDescent="0.2">
      <c r="A148" t="s">
        <v>287</v>
      </c>
      <c r="B148" t="str">
        <f>IFERROR(INDEX('[1]update data'!$C$2:$C$15, MATCH(A148, '[1]update data'!$A$2:$A$15,0)),"")</f>
        <v/>
      </c>
    </row>
    <row r="149" spans="1:2" x14ac:dyDescent="0.2">
      <c r="A149" t="s">
        <v>288</v>
      </c>
      <c r="B149" t="str">
        <f>IFERROR(INDEX('[1]update data'!$C$2:$C$15, MATCH(A149, '[1]update data'!$A$2:$A$15,0)),"")</f>
        <v/>
      </c>
    </row>
    <row r="150" spans="1:2" x14ac:dyDescent="0.2">
      <c r="A150" t="s">
        <v>289</v>
      </c>
      <c r="B150" t="str">
        <f>IFERROR(INDEX('[1]update data'!$C$2:$C$15, MATCH(A150, '[1]update data'!$A$2:$A$15,0)),"")</f>
        <v/>
      </c>
    </row>
    <row r="151" spans="1:2" x14ac:dyDescent="0.2">
      <c r="A151" t="s">
        <v>290</v>
      </c>
      <c r="B151">
        <f>IFERROR(INDEX('[1]update data'!$C$2:$C$15, MATCH(A151, '[1]update data'!$A$2:$A$15,0)),"")</f>
        <v>1</v>
      </c>
    </row>
    <row r="152" spans="1:2" x14ac:dyDescent="0.2">
      <c r="A152" t="s">
        <v>291</v>
      </c>
      <c r="B152" t="str">
        <f>IFERROR(INDEX('[1]update data'!$C$2:$C$15, MATCH(A152, '[1]update data'!$A$2:$A$15,0)),"")</f>
        <v/>
      </c>
    </row>
    <row r="153" spans="1:2" x14ac:dyDescent="0.2">
      <c r="A153" t="s">
        <v>292</v>
      </c>
      <c r="B153" t="str">
        <f>IFERROR(INDEX('[1]update data'!$C$2:$C$15, MATCH(A153, '[1]update data'!$A$2:$A$15,0)),"")</f>
        <v/>
      </c>
    </row>
    <row r="154" spans="1:2" x14ac:dyDescent="0.2">
      <c r="A154" t="s">
        <v>293</v>
      </c>
      <c r="B154" t="str">
        <f>IFERROR(INDEX('[1]update data'!$C$2:$C$15, MATCH(A154, '[1]update data'!$A$2:$A$15,0)),"")</f>
        <v/>
      </c>
    </row>
    <row r="155" spans="1:2" x14ac:dyDescent="0.2">
      <c r="A155" t="s">
        <v>294</v>
      </c>
      <c r="B155" t="str">
        <f>IFERROR(INDEX('[1]update data'!$C$2:$C$15, MATCH(A155, '[1]update data'!$A$2:$A$15,0)),"")</f>
        <v/>
      </c>
    </row>
    <row r="156" spans="1:2" x14ac:dyDescent="0.2">
      <c r="A156" t="s">
        <v>295</v>
      </c>
      <c r="B156" t="str">
        <f>IFERROR(INDEX('[1]update data'!$C$2:$C$15, MATCH(A156, '[1]update data'!$A$2:$A$15,0)),"")</f>
        <v/>
      </c>
    </row>
    <row r="157" spans="1:2" x14ac:dyDescent="0.2">
      <c r="A157" t="s">
        <v>296</v>
      </c>
      <c r="B157" t="str">
        <f>IFERROR(INDEX('[1]update data'!$C$2:$C$15, MATCH(A157, '[1]update data'!$A$2:$A$15,0)),"")</f>
        <v/>
      </c>
    </row>
    <row r="158" spans="1:2" x14ac:dyDescent="0.2">
      <c r="A158" t="s">
        <v>297</v>
      </c>
      <c r="B158" t="str">
        <f>IFERROR(INDEX('[1]update data'!$C$2:$C$15, MATCH(A158, '[1]update data'!$A$2:$A$15,0)),"")</f>
        <v/>
      </c>
    </row>
    <row r="159" spans="1:2" x14ac:dyDescent="0.2">
      <c r="A159" t="s">
        <v>298</v>
      </c>
      <c r="B159" t="str">
        <f>IFERROR(INDEX('[1]update data'!$C$2:$C$15, MATCH(A159, '[1]update data'!$A$2:$A$15,0)),"")</f>
        <v/>
      </c>
    </row>
    <row r="160" spans="1:2" x14ac:dyDescent="0.2">
      <c r="A160" t="s">
        <v>299</v>
      </c>
      <c r="B160">
        <f>IFERROR(INDEX('[1]update data'!$C$2:$C$15, MATCH(A160, '[1]update data'!$A$2:$A$15,0)),"")</f>
        <v>1</v>
      </c>
    </row>
    <row r="161" spans="1:2" x14ac:dyDescent="0.2">
      <c r="A161" t="s">
        <v>300</v>
      </c>
      <c r="B161" t="str">
        <f>IFERROR(INDEX('[1]update data'!$C$2:$C$15, MATCH(A161, '[1]update data'!$A$2:$A$15,0)),"")</f>
        <v/>
      </c>
    </row>
    <row r="162" spans="1:2" x14ac:dyDescent="0.2">
      <c r="A162" t="s">
        <v>301</v>
      </c>
      <c r="B162" t="str">
        <f>IFERROR(INDEX('[1]update data'!$C$2:$C$15, MATCH(A162, '[1]update data'!$A$2:$A$15,0)),"")</f>
        <v/>
      </c>
    </row>
    <row r="163" spans="1:2" x14ac:dyDescent="0.2">
      <c r="A163" t="s">
        <v>302</v>
      </c>
      <c r="B163" t="str">
        <f>IFERROR(INDEX('[1]update data'!$C$2:$C$15, MATCH(A163, '[1]update data'!$A$2:$A$15,0)),"")</f>
        <v/>
      </c>
    </row>
    <row r="164" spans="1:2" x14ac:dyDescent="0.2">
      <c r="A164" t="s">
        <v>303</v>
      </c>
      <c r="B164" t="str">
        <f>IFERROR(INDEX('[1]update data'!$C$2:$C$15, MATCH(A164, '[1]update data'!$A$2:$A$15,0)),"")</f>
        <v/>
      </c>
    </row>
    <row r="165" spans="1:2" x14ac:dyDescent="0.2">
      <c r="A165" t="s">
        <v>304</v>
      </c>
      <c r="B165" t="str">
        <f>IFERROR(INDEX('[1]update data'!$C$2:$C$15, MATCH(A165, '[1]update data'!$A$2:$A$15,0)),"")</f>
        <v/>
      </c>
    </row>
    <row r="166" spans="1:2" x14ac:dyDescent="0.2">
      <c r="A166" t="s">
        <v>305</v>
      </c>
      <c r="B166" t="str">
        <f>IFERROR(INDEX('[1]update data'!$C$2:$C$15, MATCH(A166, '[1]update data'!$A$2:$A$15,0)),"")</f>
        <v/>
      </c>
    </row>
    <row r="167" spans="1:2" x14ac:dyDescent="0.2">
      <c r="A167" t="s">
        <v>306</v>
      </c>
      <c r="B167" t="str">
        <f>IFERROR(INDEX('[1]update data'!$C$2:$C$15, MATCH(A167, '[1]update data'!$A$2:$A$15,0)),"")</f>
        <v/>
      </c>
    </row>
    <row r="168" spans="1:2" x14ac:dyDescent="0.2">
      <c r="A168" t="s">
        <v>307</v>
      </c>
      <c r="B168" t="str">
        <f>IFERROR(INDEX('[1]update data'!$C$2:$C$15, MATCH(A168, '[1]update data'!$A$2:$A$15,0)),"")</f>
        <v/>
      </c>
    </row>
    <row r="169" spans="1:2" x14ac:dyDescent="0.2">
      <c r="A169" t="s">
        <v>308</v>
      </c>
      <c r="B169" t="str">
        <f>IFERROR(INDEX('[1]update data'!$C$2:$C$15, MATCH(A169, '[1]update data'!$A$2:$A$15,0)),"")</f>
        <v/>
      </c>
    </row>
    <row r="170" spans="1:2" x14ac:dyDescent="0.2">
      <c r="A170" t="s">
        <v>309</v>
      </c>
      <c r="B170" t="str">
        <f>IFERROR(INDEX('[1]update data'!$C$2:$C$15, MATCH(A170, '[1]update data'!$A$2:$A$15,0)),"")</f>
        <v/>
      </c>
    </row>
    <row r="171" spans="1:2" x14ac:dyDescent="0.2">
      <c r="A171" t="s">
        <v>310</v>
      </c>
      <c r="B171" t="str">
        <f>IFERROR(INDEX('[1]update data'!$C$2:$C$15, MATCH(A171, '[1]update data'!$A$2:$A$15,0)),"")</f>
        <v/>
      </c>
    </row>
    <row r="172" spans="1:2" x14ac:dyDescent="0.2">
      <c r="A172" t="s">
        <v>311</v>
      </c>
      <c r="B172" t="str">
        <f>IFERROR(INDEX('[1]update data'!$C$2:$C$15, MATCH(A172, '[1]update data'!$A$2:$A$15,0)),"")</f>
        <v/>
      </c>
    </row>
    <row r="173" spans="1:2" x14ac:dyDescent="0.2">
      <c r="A173" t="s">
        <v>312</v>
      </c>
      <c r="B173" t="str">
        <f>IFERROR(INDEX('[1]update data'!$C$2:$C$15, MATCH(A173, '[1]update data'!$A$2:$A$15,0)),"")</f>
        <v/>
      </c>
    </row>
    <row r="174" spans="1:2" x14ac:dyDescent="0.2">
      <c r="A174" t="s">
        <v>313</v>
      </c>
      <c r="B174" t="str">
        <f>IFERROR(INDEX('[1]update data'!$C$2:$C$15, MATCH(A174, '[1]update data'!$A$2:$A$15,0)),"")</f>
        <v/>
      </c>
    </row>
    <row r="175" spans="1:2" x14ac:dyDescent="0.2">
      <c r="A175" t="s">
        <v>314</v>
      </c>
      <c r="B175" t="str">
        <f>IFERROR(INDEX('[1]update data'!$C$2:$C$15, MATCH(A175, '[1]update data'!$A$2:$A$15,0)),"")</f>
        <v/>
      </c>
    </row>
    <row r="176" spans="1:2" x14ac:dyDescent="0.2">
      <c r="A176" t="s">
        <v>315</v>
      </c>
      <c r="B176" t="str">
        <f>IFERROR(INDEX('[1]update data'!$C$2:$C$15, MATCH(A176, '[1]update data'!$A$2:$A$15,0)),"")</f>
        <v/>
      </c>
    </row>
    <row r="177" spans="1:2" x14ac:dyDescent="0.2">
      <c r="A177" t="s">
        <v>316</v>
      </c>
      <c r="B177" t="str">
        <f>IFERROR(INDEX('[1]update data'!$C$2:$C$15, MATCH(A177, '[1]update data'!$A$2:$A$15,0)),"")</f>
        <v/>
      </c>
    </row>
    <row r="178" spans="1:2" x14ac:dyDescent="0.2">
      <c r="A178" t="s">
        <v>317</v>
      </c>
      <c r="B178" t="str">
        <f>IFERROR(INDEX('[1]update data'!$C$2:$C$15, MATCH(A178, '[1]update data'!$A$2:$A$15,0)),"")</f>
        <v/>
      </c>
    </row>
    <row r="179" spans="1:2" x14ac:dyDescent="0.2">
      <c r="A179" t="s">
        <v>318</v>
      </c>
      <c r="B179" t="str">
        <f>IFERROR(INDEX('[1]update data'!$C$2:$C$15, MATCH(A179, '[1]update data'!$A$2:$A$15,0)),"")</f>
        <v/>
      </c>
    </row>
    <row r="180" spans="1:2" x14ac:dyDescent="0.2">
      <c r="A180" t="s">
        <v>319</v>
      </c>
      <c r="B180" t="str">
        <f>IFERROR(INDEX('[1]update data'!$C$2:$C$15, MATCH(A180, '[1]update data'!$A$2:$A$15,0)),"")</f>
        <v/>
      </c>
    </row>
    <row r="181" spans="1:2" x14ac:dyDescent="0.2">
      <c r="A181" t="s">
        <v>320</v>
      </c>
      <c r="B181" t="str">
        <f>IFERROR(INDEX('[1]update data'!$C$2:$C$15, MATCH(A181, '[1]update data'!$A$2:$A$15,0)),"")</f>
        <v/>
      </c>
    </row>
    <row r="182" spans="1:2" x14ac:dyDescent="0.2">
      <c r="A182" t="s">
        <v>321</v>
      </c>
      <c r="B182" t="str">
        <f>IFERROR(INDEX('[1]update data'!$C$2:$C$15, MATCH(A182, '[1]update data'!$A$2:$A$15,0)),"")</f>
        <v/>
      </c>
    </row>
    <row r="183" spans="1:2" x14ac:dyDescent="0.2">
      <c r="A183" t="s">
        <v>322</v>
      </c>
      <c r="B183" t="str">
        <f>IFERROR(INDEX('[1]update data'!$C$2:$C$15, MATCH(A183, '[1]update data'!$A$2:$A$15,0)),"")</f>
        <v/>
      </c>
    </row>
    <row r="184" spans="1:2" x14ac:dyDescent="0.2">
      <c r="A184" t="s">
        <v>323</v>
      </c>
      <c r="B184" t="str">
        <f>IFERROR(INDEX('[1]update data'!$C$2:$C$15, MATCH(A184, '[1]update data'!$A$2:$A$15,0)),"")</f>
        <v/>
      </c>
    </row>
    <row r="185" spans="1:2" x14ac:dyDescent="0.2">
      <c r="A185" t="s">
        <v>324</v>
      </c>
      <c r="B185" t="str">
        <f>IFERROR(INDEX('[1]update data'!$C$2:$C$15, MATCH(A185, '[1]update data'!$A$2:$A$15,0)),"")</f>
        <v/>
      </c>
    </row>
    <row r="186" spans="1:2" x14ac:dyDescent="0.2">
      <c r="A186" t="s">
        <v>325</v>
      </c>
      <c r="B186" t="str">
        <f>IFERROR(INDEX('[1]update data'!$C$2:$C$15, MATCH(A186, '[1]update data'!$A$2:$A$15,0)),"")</f>
        <v/>
      </c>
    </row>
    <row r="187" spans="1:2" x14ac:dyDescent="0.2">
      <c r="A187" t="s">
        <v>326</v>
      </c>
      <c r="B187" t="str">
        <f>IFERROR(INDEX('[1]update data'!$C$2:$C$15, MATCH(A187, '[1]update data'!$A$2:$A$15,0)),"")</f>
        <v/>
      </c>
    </row>
    <row r="188" spans="1:2" x14ac:dyDescent="0.2">
      <c r="A188" t="s">
        <v>327</v>
      </c>
      <c r="B188" t="str">
        <f>IFERROR(INDEX('[1]update data'!$C$2:$C$15, MATCH(A188, '[1]update data'!$A$2:$A$15,0)),"")</f>
        <v/>
      </c>
    </row>
    <row r="189" spans="1:2" x14ac:dyDescent="0.2">
      <c r="A189" t="s">
        <v>328</v>
      </c>
      <c r="B189">
        <f>IFERROR(INDEX('[1]update data'!$C$2:$C$15, MATCH(A189, '[1]update data'!$A$2:$A$15,0)),"")</f>
        <v>8</v>
      </c>
    </row>
    <row r="190" spans="1:2" x14ac:dyDescent="0.2">
      <c r="A190" t="s">
        <v>329</v>
      </c>
      <c r="B190" t="str">
        <f>IFERROR(INDEX('[1]update data'!$C$2:$C$15, MATCH(A190, '[1]update data'!$A$2:$A$15,0)),"")</f>
        <v/>
      </c>
    </row>
    <row r="191" spans="1:2" x14ac:dyDescent="0.2">
      <c r="A191" t="s">
        <v>330</v>
      </c>
      <c r="B191" t="str">
        <f>IFERROR(INDEX('[1]update data'!$C$2:$C$15, MATCH(A191, '[1]update data'!$A$2:$A$15,0)),"")</f>
        <v/>
      </c>
    </row>
    <row r="192" spans="1:2" x14ac:dyDescent="0.2">
      <c r="A192" t="s">
        <v>331</v>
      </c>
      <c r="B192" t="str">
        <f>IFERROR(INDEX('[1]update data'!$C$2:$C$15, MATCH(A192, '[1]update data'!$A$2:$A$15,0)),"")</f>
        <v/>
      </c>
    </row>
    <row r="193" spans="1:2" x14ac:dyDescent="0.2">
      <c r="A193" t="s">
        <v>332</v>
      </c>
      <c r="B193" t="str">
        <f>IFERROR(INDEX('[1]update data'!$C$2:$C$15, MATCH(A193, '[1]update data'!$A$2:$A$15,0)),"")</f>
        <v/>
      </c>
    </row>
    <row r="194" spans="1:2" x14ac:dyDescent="0.2">
      <c r="A194" t="s">
        <v>333</v>
      </c>
      <c r="B194" t="str">
        <f>IFERROR(INDEX('[1]update data'!$C$2:$C$15, MATCH(A194, '[1]update data'!$A$2:$A$15,0)),"")</f>
        <v/>
      </c>
    </row>
    <row r="195" spans="1:2" x14ac:dyDescent="0.2">
      <c r="A195" t="s">
        <v>334</v>
      </c>
      <c r="B195" t="str">
        <f>IFERROR(INDEX('[1]update data'!$C$2:$C$15, MATCH(A195, '[1]update data'!$A$2:$A$15,0)),"")</f>
        <v/>
      </c>
    </row>
    <row r="196" spans="1:2" x14ac:dyDescent="0.2">
      <c r="A196" t="s">
        <v>335</v>
      </c>
      <c r="B196" t="str">
        <f>IFERROR(INDEX('[1]update data'!$C$2:$C$15, MATCH(A196, '[1]update data'!$A$2:$A$15,0)),"")</f>
        <v/>
      </c>
    </row>
    <row r="197" spans="1:2" x14ac:dyDescent="0.2">
      <c r="A197" t="s">
        <v>336</v>
      </c>
      <c r="B197" t="str">
        <f>IFERROR(INDEX('[1]update data'!$C$2:$C$15, MATCH(A197, '[1]update data'!$A$2:$A$15,0)),"")</f>
        <v/>
      </c>
    </row>
    <row r="198" spans="1:2" x14ac:dyDescent="0.2">
      <c r="A198" t="s">
        <v>337</v>
      </c>
      <c r="B198">
        <f>IFERROR(INDEX('[1]update data'!$C$2:$C$15, MATCH(A198, '[1]update data'!$A$2:$A$15,0)),"")</f>
        <v>4</v>
      </c>
    </row>
    <row r="199" spans="1:2" x14ac:dyDescent="0.2">
      <c r="A199" t="s">
        <v>338</v>
      </c>
      <c r="B199" t="str">
        <f>IFERROR(INDEX('[1]update data'!$C$2:$C$15, MATCH(A199, '[1]update data'!$A$2:$A$15,0)),"")</f>
        <v/>
      </c>
    </row>
    <row r="200" spans="1:2" x14ac:dyDescent="0.2">
      <c r="A200" t="s">
        <v>339</v>
      </c>
      <c r="B200" t="str">
        <f>IFERROR(INDEX('[1]update data'!$C$2:$C$15, MATCH(A200, '[1]update data'!$A$2:$A$15,0)),"")</f>
        <v/>
      </c>
    </row>
    <row r="201" spans="1:2" x14ac:dyDescent="0.2">
      <c r="A201" t="s">
        <v>340</v>
      </c>
      <c r="B201" t="str">
        <f>IFERROR(INDEX('[1]update data'!$C$2:$C$15, MATCH(A201, '[1]update data'!$A$2:$A$15,0)),"")</f>
        <v/>
      </c>
    </row>
    <row r="202" spans="1:2" x14ac:dyDescent="0.2">
      <c r="A202" t="s">
        <v>341</v>
      </c>
      <c r="B202" t="str">
        <f>IFERROR(INDEX('[1]update data'!$C$2:$C$15, MATCH(A202, '[1]update data'!$A$2:$A$15,0)),"")</f>
        <v/>
      </c>
    </row>
    <row r="203" spans="1:2" x14ac:dyDescent="0.2">
      <c r="A203" t="s">
        <v>342</v>
      </c>
      <c r="B203" t="str">
        <f>IFERROR(INDEX('[1]update data'!$C$2:$C$15, MATCH(A203, '[1]update data'!$A$2:$A$15,0)),"")</f>
        <v/>
      </c>
    </row>
    <row r="204" spans="1:2" x14ac:dyDescent="0.2">
      <c r="A204" t="s">
        <v>343</v>
      </c>
      <c r="B204" t="str">
        <f>IFERROR(INDEX('[1]update data'!$C$2:$C$15, MATCH(A204, '[1]update data'!$A$2:$A$15,0)),"")</f>
        <v/>
      </c>
    </row>
    <row r="205" spans="1:2" x14ac:dyDescent="0.2">
      <c r="A205" t="s">
        <v>344</v>
      </c>
      <c r="B205" t="str">
        <f>IFERROR(INDEX('[1]update data'!$C$2:$C$15, MATCH(A205, '[1]update data'!$A$2:$A$15,0)),"")</f>
        <v/>
      </c>
    </row>
    <row r="206" spans="1:2" x14ac:dyDescent="0.2">
      <c r="A206" t="s">
        <v>345</v>
      </c>
      <c r="B206" t="str">
        <f>IFERROR(INDEX('[1]update data'!$C$2:$C$15, MATCH(A206, '[1]update data'!$A$2:$A$15,0)),"")</f>
        <v/>
      </c>
    </row>
    <row r="207" spans="1:2" x14ac:dyDescent="0.2">
      <c r="A207" t="s">
        <v>346</v>
      </c>
      <c r="B207" t="str">
        <f>IFERROR(INDEX('[1]update data'!$C$2:$C$15, MATCH(A207, '[1]update data'!$A$2:$A$15,0)),"")</f>
        <v/>
      </c>
    </row>
    <row r="208" spans="1:2" x14ac:dyDescent="0.2">
      <c r="A208" t="s">
        <v>347</v>
      </c>
      <c r="B208" t="str">
        <f>IFERROR(INDEX('[1]update data'!$C$2:$C$15, MATCH(A208, '[1]update data'!$A$2:$A$15,0)),"")</f>
        <v/>
      </c>
    </row>
    <row r="209" spans="1:2" x14ac:dyDescent="0.2">
      <c r="A209" t="s">
        <v>348</v>
      </c>
      <c r="B209" t="str">
        <f>IFERROR(INDEX('[1]update data'!$C$2:$C$15, MATCH(A209, '[1]update data'!$A$2:$A$15,0)),"")</f>
        <v/>
      </c>
    </row>
    <row r="210" spans="1:2" x14ac:dyDescent="0.2">
      <c r="A210" t="s">
        <v>349</v>
      </c>
      <c r="B210" t="str">
        <f>IFERROR(INDEX('[1]update data'!$C$2:$C$15, MATCH(A210, '[1]update data'!$A$2:$A$15,0)),"")</f>
        <v/>
      </c>
    </row>
    <row r="211" spans="1:2" x14ac:dyDescent="0.2">
      <c r="A211" t="s">
        <v>350</v>
      </c>
      <c r="B211" t="str">
        <f>IFERROR(INDEX('[1]update data'!$C$2:$C$15, MATCH(A211, '[1]update data'!$A$2:$A$15,0)),"")</f>
        <v/>
      </c>
    </row>
    <row r="212" spans="1:2" x14ac:dyDescent="0.2">
      <c r="A212" t="s">
        <v>351</v>
      </c>
      <c r="B212" t="str">
        <f>IFERROR(INDEX('[1]update data'!$C$2:$C$15, MATCH(A212, '[1]update data'!$A$2:$A$15,0)),"")</f>
        <v/>
      </c>
    </row>
    <row r="213" spans="1:2" x14ac:dyDescent="0.2">
      <c r="A213" t="s">
        <v>352</v>
      </c>
      <c r="B213" t="str">
        <f>IFERROR(INDEX('[1]update data'!$C$2:$C$15, MATCH(A213, '[1]update data'!$A$2:$A$15,0)),"")</f>
        <v/>
      </c>
    </row>
    <row r="214" spans="1:2" x14ac:dyDescent="0.2">
      <c r="A214" t="s">
        <v>353</v>
      </c>
      <c r="B214" t="str">
        <f>IFERROR(INDEX('[1]update data'!$C$2:$C$15, MATCH(A214, '[1]update data'!$A$2:$A$15,0)),"")</f>
        <v/>
      </c>
    </row>
    <row r="215" spans="1:2" x14ac:dyDescent="0.2">
      <c r="A215" t="s">
        <v>354</v>
      </c>
      <c r="B215" t="str">
        <f>IFERROR(INDEX('[1]update data'!$C$2:$C$15, MATCH(A215, '[1]update data'!$A$2:$A$15,0)),"")</f>
        <v/>
      </c>
    </row>
    <row r="216" spans="1:2" x14ac:dyDescent="0.2">
      <c r="A216" t="s">
        <v>355</v>
      </c>
      <c r="B216" t="str">
        <f>IFERROR(INDEX('[1]update data'!$C$2:$C$15, MATCH(A216, '[1]update data'!$A$2:$A$15,0)),"")</f>
        <v/>
      </c>
    </row>
    <row r="217" spans="1:2" x14ac:dyDescent="0.2">
      <c r="A217" t="s">
        <v>356</v>
      </c>
      <c r="B217" t="str">
        <f>IFERROR(INDEX('[1]update data'!$C$2:$C$15, MATCH(A217, '[1]update data'!$A$2:$A$15,0)),"")</f>
        <v/>
      </c>
    </row>
    <row r="218" spans="1:2" x14ac:dyDescent="0.2">
      <c r="A218" t="s">
        <v>357</v>
      </c>
      <c r="B218" t="str">
        <f>IFERROR(INDEX('[1]update data'!$C$2:$C$15, MATCH(A218, '[1]update data'!$A$2:$A$15,0)),"")</f>
        <v/>
      </c>
    </row>
    <row r="219" spans="1:2" x14ac:dyDescent="0.2">
      <c r="A219" t="s">
        <v>358</v>
      </c>
      <c r="B219" t="str">
        <f>IFERROR(INDEX('[1]update data'!$C$2:$C$15, MATCH(A219, '[1]update data'!$A$2:$A$15,0)),"")</f>
        <v/>
      </c>
    </row>
    <row r="220" spans="1:2" x14ac:dyDescent="0.2">
      <c r="A220" t="s">
        <v>359</v>
      </c>
      <c r="B220" t="str">
        <f>IFERROR(INDEX('[1]update data'!$C$2:$C$15, MATCH(A220, '[1]update data'!$A$2:$A$15,0)),"")</f>
        <v/>
      </c>
    </row>
    <row r="221" spans="1:2" x14ac:dyDescent="0.2">
      <c r="A221" t="s">
        <v>360</v>
      </c>
      <c r="B221" t="str">
        <f>IFERROR(INDEX('[1]update data'!$C$2:$C$15, MATCH(A221, '[1]update data'!$A$2:$A$15,0)),"")</f>
        <v/>
      </c>
    </row>
    <row r="222" spans="1:2" x14ac:dyDescent="0.2">
      <c r="A222" t="s">
        <v>361</v>
      </c>
      <c r="B222" t="str">
        <f>IFERROR(INDEX('[1]update data'!$C$2:$C$15, MATCH(A222, '[1]update data'!$A$2:$A$15,0)),"")</f>
        <v/>
      </c>
    </row>
    <row r="223" spans="1:2" x14ac:dyDescent="0.2">
      <c r="A223" t="s">
        <v>362</v>
      </c>
      <c r="B223" t="str">
        <f>IFERROR(INDEX('[1]update data'!$C$2:$C$15, MATCH(A223, '[1]update data'!$A$2:$A$15,0)),"")</f>
        <v/>
      </c>
    </row>
    <row r="224" spans="1:2" x14ac:dyDescent="0.2">
      <c r="A224" t="s">
        <v>363</v>
      </c>
      <c r="B224" t="str">
        <f>IFERROR(INDEX('[1]update data'!$C$2:$C$15, MATCH(A224, '[1]update data'!$A$2:$A$15,0)),"")</f>
        <v/>
      </c>
    </row>
    <row r="225" spans="1:2" x14ac:dyDescent="0.2">
      <c r="A225" t="s">
        <v>364</v>
      </c>
      <c r="B225" t="str">
        <f>IFERROR(INDEX('[1]update data'!$C$2:$C$15, MATCH(A225, '[1]update data'!$A$2:$A$15,0)),"")</f>
        <v/>
      </c>
    </row>
    <row r="226" spans="1:2" x14ac:dyDescent="0.2">
      <c r="A226" t="s">
        <v>365</v>
      </c>
      <c r="B226" t="str">
        <f>IFERROR(INDEX('[1]update data'!$C$2:$C$15, MATCH(A226, '[1]update data'!$A$2:$A$15,0)),"")</f>
        <v/>
      </c>
    </row>
    <row r="227" spans="1:2" x14ac:dyDescent="0.2">
      <c r="A227" t="s">
        <v>366</v>
      </c>
      <c r="B227" t="str">
        <f>IFERROR(INDEX('[1]update data'!$C$2:$C$15, MATCH(A227, '[1]update data'!$A$2:$A$15,0)),"")</f>
        <v/>
      </c>
    </row>
    <row r="228" spans="1:2" x14ac:dyDescent="0.2">
      <c r="A228" t="s">
        <v>367</v>
      </c>
      <c r="B228" t="str">
        <f>IFERROR(INDEX('[1]update data'!$C$2:$C$15, MATCH(A228, '[1]update data'!$A$2:$A$15,0)),"")</f>
        <v/>
      </c>
    </row>
    <row r="229" spans="1:2" x14ac:dyDescent="0.2">
      <c r="A229" t="s">
        <v>368</v>
      </c>
      <c r="B229" t="str">
        <f>IFERROR(INDEX('[1]update data'!$C$2:$C$15, MATCH(A229, '[1]update data'!$A$2:$A$15,0)),"")</f>
        <v/>
      </c>
    </row>
    <row r="230" spans="1:2" x14ac:dyDescent="0.2">
      <c r="A230" t="s">
        <v>369</v>
      </c>
      <c r="B230" t="str">
        <f>IFERROR(INDEX('[1]update data'!$C$2:$C$15, MATCH(A230, '[1]update data'!$A$2:$A$15,0)),"")</f>
        <v/>
      </c>
    </row>
    <row r="231" spans="1:2" x14ac:dyDescent="0.2">
      <c r="A231" t="s">
        <v>370</v>
      </c>
      <c r="B231" t="str">
        <f>IFERROR(INDEX('[1]update data'!$C$2:$C$15, MATCH(A231, '[1]update data'!$A$2:$A$15,0)),"")</f>
        <v/>
      </c>
    </row>
    <row r="232" spans="1:2" x14ac:dyDescent="0.2">
      <c r="A232" t="s">
        <v>371</v>
      </c>
      <c r="B232" t="str">
        <f>IFERROR(INDEX('[1]update data'!$C$2:$C$15, MATCH(A232, '[1]update data'!$A$2:$A$15,0)),"")</f>
        <v/>
      </c>
    </row>
    <row r="233" spans="1:2" x14ac:dyDescent="0.2">
      <c r="A233" t="s">
        <v>372</v>
      </c>
      <c r="B233" t="str">
        <f>IFERROR(INDEX('[1]update data'!$C$2:$C$15, MATCH(A233, '[1]update data'!$A$2:$A$15,0)),"")</f>
        <v/>
      </c>
    </row>
    <row r="234" spans="1:2" x14ac:dyDescent="0.2">
      <c r="A234" t="s">
        <v>373</v>
      </c>
      <c r="B234" t="str">
        <f>IFERROR(INDEX('[1]update data'!$C$2:$C$15, MATCH(A234, '[1]update data'!$A$2:$A$15,0)),"")</f>
        <v/>
      </c>
    </row>
    <row r="235" spans="1:2" x14ac:dyDescent="0.2">
      <c r="A235" t="s">
        <v>374</v>
      </c>
      <c r="B235" t="str">
        <f>IFERROR(INDEX('[1]update data'!$C$2:$C$15, MATCH(A235, '[1]update data'!$A$2:$A$15,0)),"")</f>
        <v/>
      </c>
    </row>
    <row r="236" spans="1:2" x14ac:dyDescent="0.2">
      <c r="A236" t="s">
        <v>375</v>
      </c>
      <c r="B236" t="str">
        <f>IFERROR(INDEX('[1]update data'!$C$2:$C$15, MATCH(A236, '[1]update data'!$A$2:$A$15,0)),"")</f>
        <v/>
      </c>
    </row>
    <row r="237" spans="1:2" x14ac:dyDescent="0.2">
      <c r="A237" t="s">
        <v>376</v>
      </c>
      <c r="B237" t="str">
        <f>IFERROR(INDEX('[1]update data'!$C$2:$C$15, MATCH(A237, '[1]update data'!$A$2:$A$15,0)),"")</f>
        <v/>
      </c>
    </row>
    <row r="238" spans="1:2" x14ac:dyDescent="0.2">
      <c r="A238" t="s">
        <v>377</v>
      </c>
      <c r="B238" t="str">
        <f>IFERROR(INDEX('[1]update data'!$C$2:$C$15, MATCH(A238, '[1]update data'!$A$2:$A$15,0)),"")</f>
        <v/>
      </c>
    </row>
    <row r="239" spans="1:2" x14ac:dyDescent="0.2">
      <c r="A239" t="s">
        <v>378</v>
      </c>
      <c r="B239">
        <f>IFERROR(INDEX('[1]update data'!$C$2:$C$15, MATCH(A239, '[1]update data'!$A$2:$A$15,0)),"")</f>
        <v>500</v>
      </c>
    </row>
    <row r="240" spans="1:2" x14ac:dyDescent="0.2">
      <c r="A240" t="s">
        <v>379</v>
      </c>
      <c r="B240" t="str">
        <f>IFERROR(INDEX('[1]update data'!$C$2:$C$15, MATCH(A240, '[1]update data'!$A$2:$A$15,0)),"")</f>
        <v/>
      </c>
    </row>
    <row r="241" spans="1:2" x14ac:dyDescent="0.2">
      <c r="A241" t="s">
        <v>380</v>
      </c>
      <c r="B241" t="str">
        <f>IFERROR(INDEX('[1]update data'!$C$2:$C$15, MATCH(A241, '[1]update data'!$A$2:$A$15,0)),"")</f>
        <v/>
      </c>
    </row>
    <row r="242" spans="1:2" x14ac:dyDescent="0.2">
      <c r="A242" t="s">
        <v>381</v>
      </c>
      <c r="B242" t="str">
        <f>IFERROR(INDEX('[1]update data'!$C$2:$C$15, MATCH(A242, '[1]update data'!$A$2:$A$15,0)),"")</f>
        <v/>
      </c>
    </row>
    <row r="243" spans="1:2" x14ac:dyDescent="0.2">
      <c r="A243" t="s">
        <v>382</v>
      </c>
      <c r="B243" t="str">
        <f>IFERROR(INDEX('[1]update data'!$C$2:$C$15, MATCH(A243, '[1]update data'!$A$2:$A$15,0)),"")</f>
        <v/>
      </c>
    </row>
    <row r="244" spans="1:2" x14ac:dyDescent="0.2">
      <c r="A244" t="s">
        <v>383</v>
      </c>
      <c r="B244" t="str">
        <f>IFERROR(INDEX('[1]update data'!$C$2:$C$15, MATCH(A244, '[1]update data'!$A$2:$A$15,0)),"")</f>
        <v/>
      </c>
    </row>
    <row r="245" spans="1:2" x14ac:dyDescent="0.2">
      <c r="A245" t="s">
        <v>384</v>
      </c>
      <c r="B245" t="str">
        <f>IFERROR(INDEX('[1]update data'!$C$2:$C$15, MATCH(A245, '[1]update data'!$A$2:$A$15,0)),"")</f>
        <v/>
      </c>
    </row>
    <row r="246" spans="1:2" x14ac:dyDescent="0.2">
      <c r="A246" t="s">
        <v>385</v>
      </c>
      <c r="B246" t="str">
        <f>IFERROR(INDEX('[1]update data'!$C$2:$C$15, MATCH(A246, '[1]update data'!$A$2:$A$15,0)),"")</f>
        <v/>
      </c>
    </row>
    <row r="247" spans="1:2" x14ac:dyDescent="0.2">
      <c r="A247" t="s">
        <v>386</v>
      </c>
      <c r="B247" t="str">
        <f>IFERROR(INDEX('[1]update data'!$C$2:$C$15, MATCH(A247, '[1]update data'!$A$2:$A$15,0)),"")</f>
        <v/>
      </c>
    </row>
    <row r="248" spans="1:2" x14ac:dyDescent="0.2">
      <c r="A248" t="s">
        <v>387</v>
      </c>
      <c r="B248" t="str">
        <f>IFERROR(INDEX('[1]update data'!$C$2:$C$15, MATCH(A248, '[1]update data'!$A$2:$A$15,0)),"")</f>
        <v/>
      </c>
    </row>
    <row r="249" spans="1:2" x14ac:dyDescent="0.2">
      <c r="A249" t="s">
        <v>388</v>
      </c>
      <c r="B249" t="str">
        <f>IFERROR(INDEX('[1]update data'!$C$2:$C$15, MATCH(A249, '[1]update data'!$A$2:$A$15,0)),"")</f>
        <v/>
      </c>
    </row>
    <row r="250" spans="1:2" x14ac:dyDescent="0.2">
      <c r="A250" t="s">
        <v>389</v>
      </c>
      <c r="B250" t="str">
        <f>IFERROR(INDEX('[1]update data'!$C$2:$C$15, MATCH(A250, '[1]update data'!$A$2:$A$15,0)),"")</f>
        <v/>
      </c>
    </row>
    <row r="251" spans="1:2" x14ac:dyDescent="0.2">
      <c r="A251" t="s">
        <v>390</v>
      </c>
      <c r="B251" t="str">
        <f>IFERROR(INDEX('[1]update data'!$C$2:$C$15, MATCH(A251, '[1]update data'!$A$2:$A$15,0)),"")</f>
        <v/>
      </c>
    </row>
    <row r="252" spans="1:2" x14ac:dyDescent="0.2">
      <c r="A252" t="s">
        <v>391</v>
      </c>
      <c r="B252" t="str">
        <f>IFERROR(INDEX('[1]update data'!$C$2:$C$15, MATCH(A252, '[1]update data'!$A$2:$A$15,0)),"")</f>
        <v/>
      </c>
    </row>
    <row r="253" spans="1:2" x14ac:dyDescent="0.2">
      <c r="A253" t="s">
        <v>392</v>
      </c>
      <c r="B253" t="str">
        <f>IFERROR(INDEX('[1]update data'!$C$2:$C$15, MATCH(A253, '[1]update data'!$A$2:$A$15,0)),"")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DB38-87E3-DC48-9FFA-21F97C9B98B3}">
  <dimension ref="A1:F15"/>
  <sheetViews>
    <sheetView workbookViewId="0">
      <selection activeCell="C19" sqref="C19"/>
    </sheetView>
  </sheetViews>
  <sheetFormatPr baseColWidth="10" defaultRowHeight="16" x14ac:dyDescent="0.2"/>
  <cols>
    <col min="5" max="5" width="19" bestFit="1" customWidth="1"/>
  </cols>
  <sheetData>
    <row r="1" spans="1:6" x14ac:dyDescent="0.2">
      <c r="A1" s="38" t="s">
        <v>393</v>
      </c>
      <c r="B1" s="38" t="s">
        <v>394</v>
      </c>
      <c r="C1" s="38" t="s">
        <v>395</v>
      </c>
      <c r="D1" s="38" t="s">
        <v>396</v>
      </c>
      <c r="E1" t="s">
        <v>397</v>
      </c>
      <c r="F1" t="s">
        <v>398</v>
      </c>
    </row>
    <row r="2" spans="1:6" x14ac:dyDescent="0.2">
      <c r="A2" s="38" t="str">
        <f>INDEX(F2:F15, MATCH(B2,E2:E15))</f>
        <v>Australia</v>
      </c>
      <c r="B2" s="38" t="s">
        <v>153</v>
      </c>
      <c r="C2" s="38">
        <v>9</v>
      </c>
      <c r="D2" s="38">
        <v>0</v>
      </c>
      <c r="E2" t="s">
        <v>153</v>
      </c>
      <c r="F2" t="s">
        <v>153</v>
      </c>
    </row>
    <row r="3" spans="1:6" x14ac:dyDescent="0.2">
      <c r="A3" s="38" t="str">
        <f>INDEX(F3:F15, MATCH(B3,E3:E15))</f>
        <v>Bahrain</v>
      </c>
      <c r="B3" s="38" t="s">
        <v>165</v>
      </c>
      <c r="C3" s="38">
        <v>3</v>
      </c>
      <c r="D3" s="38">
        <v>0</v>
      </c>
      <c r="E3" t="s">
        <v>165</v>
      </c>
      <c r="F3" t="s">
        <v>165</v>
      </c>
    </row>
    <row r="4" spans="1:6" x14ac:dyDescent="0.2">
      <c r="A4" s="38" t="str">
        <f>INDEX(F4:F15, MATCH(B4,E4:E15))</f>
        <v>Germany</v>
      </c>
      <c r="B4" s="38" t="s">
        <v>197</v>
      </c>
      <c r="C4" s="38">
        <v>4</v>
      </c>
      <c r="D4" s="38">
        <v>0</v>
      </c>
      <c r="E4" t="s">
        <v>197</v>
      </c>
      <c r="F4" t="s">
        <v>197</v>
      </c>
    </row>
    <row r="5" spans="1:6" x14ac:dyDescent="0.2">
      <c r="A5" s="38" t="str">
        <f>INDEX(F5:F15, MATCH(B5,E5:E15))</f>
        <v>China</v>
      </c>
      <c r="B5" s="38" t="s">
        <v>399</v>
      </c>
      <c r="C5" s="38">
        <v>1</v>
      </c>
      <c r="D5" s="38">
        <v>0</v>
      </c>
      <c r="E5" t="s">
        <v>399</v>
      </c>
      <c r="F5" t="s">
        <v>182</v>
      </c>
    </row>
    <row r="6" spans="1:6" x14ac:dyDescent="0.2">
      <c r="A6" s="38" t="str">
        <f>INDEX(F6:F15, MATCH(B6,E6:E15))</f>
        <v>Japan</v>
      </c>
      <c r="B6" s="38" t="s">
        <v>256</v>
      </c>
      <c r="C6" s="38">
        <v>1</v>
      </c>
      <c r="D6" s="38">
        <v>0</v>
      </c>
      <c r="E6" t="s">
        <v>256</v>
      </c>
      <c r="F6" t="s">
        <v>256</v>
      </c>
    </row>
    <row r="7" spans="1:6" x14ac:dyDescent="0.2">
      <c r="A7" s="38" t="str">
        <f>INDEX(F7:F15, MATCH(B7,E7:E15))</f>
        <v>Kuwait</v>
      </c>
      <c r="B7" s="38" t="s">
        <v>267</v>
      </c>
      <c r="C7" s="38">
        <v>5</v>
      </c>
      <c r="D7" s="38">
        <v>0</v>
      </c>
      <c r="E7" t="s">
        <v>267</v>
      </c>
      <c r="F7" t="s">
        <v>267</v>
      </c>
    </row>
    <row r="8" spans="1:6" x14ac:dyDescent="0.2">
      <c r="A8" s="38" t="str">
        <f>INDEX(F8:F15, MATCH(B8,E8:E15))</f>
        <v>Malaysia</v>
      </c>
      <c r="B8" s="38" t="s">
        <v>299</v>
      </c>
      <c r="C8" s="38">
        <v>1</v>
      </c>
      <c r="D8" s="38">
        <v>0</v>
      </c>
      <c r="E8" t="s">
        <v>299</v>
      </c>
      <c r="F8" t="s">
        <v>299</v>
      </c>
    </row>
    <row r="9" spans="1:6" x14ac:dyDescent="0.2">
      <c r="A9" s="38" t="str">
        <f>INDEX(F9:F15, MATCH(B9,E9:E15))</f>
        <v>Myanmar</v>
      </c>
      <c r="B9" s="38" t="s">
        <v>290</v>
      </c>
      <c r="C9" s="38">
        <v>1</v>
      </c>
      <c r="D9" s="38">
        <v>0</v>
      </c>
      <c r="E9" t="s">
        <v>290</v>
      </c>
      <c r="F9" t="s">
        <v>290</v>
      </c>
    </row>
    <row r="10" spans="1:6" x14ac:dyDescent="0.2">
      <c r="A10" s="38" t="str">
        <f>INDEX(F10:F15, MATCH(B10,E10:E15))</f>
        <v>Portugal</v>
      </c>
      <c r="B10" s="38" t="s">
        <v>328</v>
      </c>
      <c r="C10" s="38">
        <v>8</v>
      </c>
      <c r="D10" s="38">
        <v>0</v>
      </c>
      <c r="E10" t="s">
        <v>328</v>
      </c>
      <c r="F10" t="s">
        <v>328</v>
      </c>
    </row>
    <row r="11" spans="1:6" x14ac:dyDescent="0.2">
      <c r="A11" s="38" t="str">
        <f>INDEX(F11:F15, MATCH(B11,E11:E15))</f>
        <v>Saudi Arabia</v>
      </c>
      <c r="B11" s="38" t="s">
        <v>337</v>
      </c>
      <c r="C11" s="38">
        <v>4</v>
      </c>
      <c r="D11" s="38">
        <v>0</v>
      </c>
      <c r="E11" t="s">
        <v>337</v>
      </c>
      <c r="F11" t="s">
        <v>337</v>
      </c>
    </row>
    <row r="12" spans="1:6" x14ac:dyDescent="0.2">
      <c r="A12" s="38" t="str">
        <f>INDEX(F12:F15, MATCH(B12,E12:E15))</f>
        <v>Spain</v>
      </c>
      <c r="B12" s="38" t="s">
        <v>207</v>
      </c>
      <c r="C12" s="38">
        <v>18</v>
      </c>
      <c r="D12" s="38">
        <v>0</v>
      </c>
      <c r="E12" t="s">
        <v>207</v>
      </c>
      <c r="F12" t="s">
        <v>207</v>
      </c>
    </row>
    <row r="13" spans="1:6" x14ac:dyDescent="0.2">
      <c r="A13" s="38" t="str">
        <f>INDEX(F13:F15, MATCH(B13,E13:E15))</f>
        <v>United Arab Emirates</v>
      </c>
      <c r="B13" s="38" t="s">
        <v>148</v>
      </c>
      <c r="C13" s="38">
        <v>10</v>
      </c>
      <c r="D13" s="38">
        <v>1</v>
      </c>
      <c r="E13" t="s">
        <v>148</v>
      </c>
      <c r="F13" t="s">
        <v>148</v>
      </c>
    </row>
    <row r="14" spans="1:6" x14ac:dyDescent="0.2">
      <c r="A14" s="38" t="str">
        <f>INDEX(F14:F15, MATCH(B14,E14:E15))</f>
        <v>UK</v>
      </c>
      <c r="B14" s="38" t="s">
        <v>400</v>
      </c>
      <c r="C14" s="38">
        <v>100</v>
      </c>
      <c r="D14" s="38">
        <v>8</v>
      </c>
      <c r="E14" t="s">
        <v>400</v>
      </c>
      <c r="F14" t="s">
        <v>221</v>
      </c>
    </row>
    <row r="15" spans="1:6" x14ac:dyDescent="0.2">
      <c r="A15" s="38" t="str">
        <f>INDEX(F15:F15, MATCH(B15,E15:E15))</f>
        <v>USA</v>
      </c>
      <c r="B15" s="38" t="s">
        <v>401</v>
      </c>
      <c r="C15" s="38">
        <v>500</v>
      </c>
      <c r="D15" s="38">
        <v>5</v>
      </c>
      <c r="E15" t="s">
        <v>401</v>
      </c>
      <c r="F15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</vt:lpstr>
      <vt:lpstr>overall</vt:lpstr>
      <vt:lpstr>map</vt:lpstr>
      <vt:lpstr>map_update</vt:lpstr>
      <vt:lpstr>nepali_world</vt:lpstr>
      <vt:lpstr>nepali_world_update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2020-03-28T00:56:04Z</dcterms:created>
  <dcterms:modified xsi:type="dcterms:W3CDTF">2020-04-22T10:19:19Z</dcterms:modified>
</cp:coreProperties>
</file>