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32DC2E1F-E5F6-994A-8B4A-5AB4E8961D46}" xr6:coauthVersionLast="36" xr6:coauthVersionMax="36" xr10:uidLastSave="{00000000-0000-0000-0000-000000000000}"/>
  <bookViews>
    <workbookView xWindow="0" yWindow="460" windowWidth="25600" windowHeight="14260" xr2:uid="{B828C8E6-3DF2-B446-9890-8798DF3827A5}"/>
  </bookViews>
  <sheets>
    <sheet name="Sheet2" sheetId="2" r:id="rId1"/>
    <sheet name="Update" sheetId="3" r:id="rId2"/>
    <sheet name="Sheet1" sheetId="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3" i="2" l="1"/>
  <c r="E174" i="2"/>
  <c r="E175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25" i="2"/>
  <c r="E126" i="2"/>
  <c r="E127" i="2"/>
  <c r="E128" i="2"/>
  <c r="E129" i="2"/>
  <c r="E130" i="2"/>
  <c r="E131" i="2"/>
  <c r="E132" i="2"/>
  <c r="E133" i="2"/>
  <c r="E134" i="2"/>
  <c r="E13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3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43" i="2"/>
  <c r="C144" i="2"/>
  <c r="C142" i="2"/>
  <c r="C140" i="2"/>
  <c r="C141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67" i="2"/>
  <c r="C68" i="2"/>
  <c r="C6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38" i="2"/>
  <c r="C39" i="2"/>
  <c r="C40" i="2"/>
  <c r="C41" i="2"/>
  <c r="C42" i="2"/>
  <c r="C43" i="2"/>
  <c r="C44" i="2"/>
  <c r="C45" i="2"/>
  <c r="C46" i="2"/>
  <c r="C47" i="2"/>
  <c r="C48" i="2"/>
  <c r="C49" i="2"/>
  <c r="C33" i="2"/>
  <c r="C34" i="2"/>
  <c r="C35" i="2"/>
  <c r="C36" i="2"/>
  <c r="C37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13" i="2"/>
  <c r="C5" i="2"/>
  <c r="C6" i="2"/>
  <c r="C7" i="2"/>
  <c r="C8" i="2"/>
  <c r="C9" i="2"/>
  <c r="C10" i="2"/>
  <c r="C11" i="2"/>
  <c r="C12" i="2"/>
  <c r="C4" i="2"/>
  <c r="C3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" i="2"/>
  <c r="B18" i="2"/>
  <c r="B19" i="2"/>
  <c r="B20" i="2"/>
  <c r="B21" i="2"/>
  <c r="B22" i="2"/>
  <c r="B23" i="2"/>
  <c r="B24" i="2"/>
  <c r="B25" i="2"/>
  <c r="B26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3" i="2"/>
  <c r="L2" i="1" l="1"/>
  <c r="L3" i="1"/>
  <c r="L4" i="1"/>
  <c r="L5" i="1"/>
  <c r="L6" i="1"/>
  <c r="L7" i="1"/>
  <c r="L8" i="1"/>
  <c r="L9" i="1"/>
  <c r="L10" i="1"/>
  <c r="L11" i="1"/>
  <c r="L1" i="1"/>
</calcChain>
</file>

<file path=xl/sharedStrings.xml><?xml version="1.0" encoding="utf-8"?>
<sst xmlns="http://schemas.openxmlformats.org/spreadsheetml/2006/main" count="549" uniqueCount="301">
  <si>
    <t>NAME</t>
  </si>
  <si>
    <t>CONFIRMED</t>
  </si>
  <si>
    <t>CHANGES TODAY</t>
  </si>
  <si>
    <t>DECEASED</t>
  </si>
  <si>
    <t>RECOVERED</t>
  </si>
  <si>
    <t>SERIOUS</t>
  </si>
  <si>
    <t>TOTAL</t>
  </si>
  <si>
    <t>China</t>
  </si>
  <si>
    <t>↑ 46 (0.05%)</t>
  </si>
  <si>
    <t>↑ 6 (0.00%)</t>
  </si>
  <si>
    <t>Italy</t>
  </si>
  <si>
    <t>Spain</t>
  </si>
  <si>
    <t>↑ 3,076 (10.76%)</t>
  </si>
  <si>
    <t>↑ 372 (1.30%)</t>
  </si>
  <si>
    <t>United States</t>
  </si>
  <si>
    <t>↑ 2,706 (10.03%)</t>
  </si>
  <si>
    <t>↑ 47 (0.17%)</t>
  </si>
  <si>
    <t>Germany</t>
  </si>
  <si>
    <t>↑ 1,573 (6.57%)</t>
  </si>
  <si>
    <t>↑ 9 (0.03%)</t>
  </si>
  <si>
    <t>Iran</t>
  </si>
  <si>
    <t>↑ 1,028 (4.75%)</t>
  </si>
  <si>
    <t>↑ 129 (0.59%)</t>
  </si>
  <si>
    <t>France</t>
  </si>
  <si>
    <t>South Korea</t>
  </si>
  <si>
    <t>&lt;tr&gt;</t>
  </si>
  <si>
    <t>&lt;td&gt;</t>
  </si>
  <si>
    <t>&lt;/tr&gt;</t>
  </si>
  <si>
    <t>&lt;/td&gt;</t>
  </si>
  <si>
    <t>&lt;tr&gt;&lt;td&gt;NAME&lt;td&gt;&lt;tr&gt;&lt;td&gt;CONFIRMED&lt;td&gt;&lt;tr&gt;&lt;td&gt;CHANGES TODAY&lt;td&gt;&lt;tr&gt;&lt;td&gt;DECEASED&lt;td&gt;&lt;tr&gt;&lt;td&gt;CHANGES TODAY&lt;td&gt;&lt;tr&gt;&lt;td&gt;RECOVERED&lt;td&gt;&lt;tr&gt;&lt;td&gt;SERIOUS&lt;td&gt;</t>
  </si>
  <si>
    <t>&lt;tr&gt;&lt;td&gt;&lt;td&gt;&lt;tr&gt;&lt;td&gt;&lt;td&gt;&lt;tr&gt;&lt;td&gt;&lt;td&gt;&lt;tr&gt;&lt;td&gt;&lt;td&gt;&lt;tr&gt;&lt;td&gt;&lt;td&gt;&lt;tr&gt;&lt;td&gt;&lt;td&gt;&lt;tr&gt;&lt;td&gt;&lt;td&gt;</t>
  </si>
  <si>
    <t>&lt;tr&gt;&lt;td&gt;TOTAL&lt;td&gt;&lt;tr&gt;&lt;td&gt;322348&lt;td&gt;&lt;tr&gt;&lt;td&gt;&lt;td&gt;&lt;tr&gt;&lt;td&gt;13826&lt;td&gt;&lt;tr&gt;&lt;td&gt;&lt;td&gt;&lt;tr&gt;&lt;td&gt;95938&lt;td&gt;&lt;tr&gt;&lt;td&gt;8464&lt;td&gt;</t>
  </si>
  <si>
    <t>&lt;tr&gt;&lt;td&gt;China&lt;td&gt;&lt;tr&gt;&lt;td&gt;81054&lt;td&gt;&lt;tr&gt;&lt;td&gt;↑ 46 (0.05%)&lt;td&gt;&lt;tr&gt;&lt;td&gt;3261&lt;td&gt;&lt;tr&gt;&lt;td&gt;↑ 6 (0.00%)&lt;td&gt;&lt;tr&gt;&lt;td&gt;72440&lt;td&gt;&lt;tr&gt;&lt;td&gt;2314&lt;td&gt;</t>
  </si>
  <si>
    <t>&lt;tr&gt;&lt;td&gt;Italy&lt;td&gt;&lt;tr&gt;&lt;td&gt;53578&lt;td&gt;&lt;tr&gt;&lt;td&gt;&lt;td&gt;&lt;tr&gt;&lt;td&gt;4825&lt;td&gt;&lt;tr&gt;&lt;td&gt;&lt;td&gt;&lt;tr&gt;&lt;td&gt;6072&lt;td&gt;&lt;tr&gt;&lt;td&gt;2857&lt;td&gt;</t>
  </si>
  <si>
    <t>&lt;tr&gt;&lt;td&gt;Spain&lt;td&gt;&lt;tr&gt;&lt;td&gt;28572&lt;td&gt;&lt;tr&gt;&lt;td&gt;↑ 3,076 (10.76%)&lt;td&gt;&lt;tr&gt;&lt;td&gt;1753&lt;td&gt;&lt;tr&gt;&lt;td&gt;↑ 372 (1.30%)&lt;td&gt;&lt;tr&gt;&lt;td&gt;2125&lt;td&gt;&lt;tr&gt;&lt;td&gt;1141&lt;td&gt;</t>
  </si>
  <si>
    <t>&lt;tr&gt;&lt;td&gt;United States&lt;td&gt;&lt;tr&gt;&lt;td&gt;26975&lt;td&gt;&lt;tr&gt;&lt;td&gt;↑ 2,706 (10.03%)&lt;td&gt;&lt;tr&gt;&lt;td&gt;354&lt;td&gt;&lt;tr&gt;&lt;td&gt;↑ 47 (0.17%)&lt;td&gt;&lt;tr&gt;&lt;td&gt;186&lt;td&gt;&lt;tr&gt;&lt;td&gt;61&lt;td&gt;</t>
  </si>
  <si>
    <t>&lt;tr&gt;&lt;td&gt;Germany&lt;td&gt;&lt;tr&gt;&lt;td&gt;23937&lt;td&gt;&lt;tr&gt;&lt;td&gt;↑ 1,573 (6.57%)&lt;td&gt;&lt;tr&gt;&lt;td&gt;93&lt;td&gt;&lt;tr&gt;&lt;td&gt;↑ 9 (0.03%)&lt;td&gt;&lt;tr&gt;&lt;td&gt;266&lt;td&gt;&lt;tr&gt;&lt;td&gt;0&lt;td&gt;</t>
  </si>
  <si>
    <t>&lt;tr&gt;&lt;td&gt;Iran&lt;td&gt;&lt;tr&gt;&lt;td&gt;21638&lt;td&gt;&lt;tr&gt;&lt;td&gt;↑ 1,028 (4.75%)&lt;td&gt;&lt;tr&gt;&lt;td&gt;1685&lt;td&gt;&lt;tr&gt;&lt;td&gt;↑ 129 (0.59%)&lt;td&gt;&lt;tr&gt;&lt;td&gt;7635&lt;td&gt;&lt;tr&gt;&lt;td&gt;0&lt;td&gt;</t>
  </si>
  <si>
    <t>&lt;tr&gt;&lt;td&gt;France&lt;td&gt;&lt;tr&gt;&lt;td&gt;14459&lt;td&gt;&lt;tr&gt;&lt;td&gt;&lt;td&gt;&lt;tr&gt;&lt;td&gt;562&lt;td&gt;&lt;tr&gt;&lt;td&gt;&lt;td&gt;&lt;tr&gt;&lt;td&gt;1587&lt;td&gt;&lt;tr&gt;&lt;td&gt;1297&lt;td&gt;</t>
  </si>
  <si>
    <t>&lt;tr&gt;&lt;td&gt;South Korea&lt;td&gt;&lt;tr&gt;&lt;td&gt;8897&lt;td&gt;&lt;tr&gt;&lt;td&gt;&lt;td&gt;&lt;tr&gt;&lt;td&gt;104&lt;td&gt;&lt;tr&gt;&lt;td&gt;&lt;td&gt;&lt;tr&gt;&lt;td&gt;2909&lt;td&gt;&lt;tr&gt;&lt;td&gt;0&lt;td&gt;</t>
  </si>
  <si>
    <t>Switzerland</t>
  </si>
  <si>
    <t>↑ 362 (5.01%)</t>
  </si>
  <si>
    <t>United Kingdom</t>
  </si>
  <si>
    <t>Netherlands</t>
  </si>
  <si>
    <t>↑ 573 (13.62%)</t>
  </si>
  <si>
    <t>↑ 43 (1.02%)</t>
  </si>
  <si>
    <t>Belgium</t>
  </si>
  <si>
    <t>↑ 586 (17.23%)</t>
  </si>
  <si>
    <t>↑ 8 (0.23%)</t>
  </si>
  <si>
    <t>Austria</t>
  </si>
  <si>
    <t>↑ 222 (6.90%)</t>
  </si>
  <si>
    <t>↑ 1 (0.03%)</t>
  </si>
  <si>
    <t>Norway</t>
  </si>
  <si>
    <t>↑ 85 (3.77%)</t>
  </si>
  <si>
    <t>Sweden</t>
  </si>
  <si>
    <t>↑ 136 (7.13%)</t>
  </si>
  <si>
    <t>↑ 1 (0.05%)</t>
  </si>
  <si>
    <t>Portugal</t>
  </si>
  <si>
    <t>↑ 320 (20%)</t>
  </si>
  <si>
    <t>↑ 2 (0.12%)</t>
  </si>
  <si>
    <t>Denmark</t>
  </si>
  <si>
    <t>↑ 69 (4.86%)</t>
  </si>
  <si>
    <t>Australia</t>
  </si>
  <si>
    <t>↑ 281 (20.76%)</t>
  </si>
  <si>
    <t>Canada</t>
  </si>
  <si>
    <t>↑ 3 (0.22%)</t>
  </si>
  <si>
    <t>↑ 1 (0.07%)</t>
  </si>
  <si>
    <t>Malaysia</t>
  </si>
  <si>
    <t>↑ 123 (9.41%)</t>
  </si>
  <si>
    <t>↑ 2 (0.15%)</t>
  </si>
  <si>
    <t>Brazil</t>
  </si>
  <si>
    <t>↑ 23 (1.91%)</t>
  </si>
  <si>
    <t>Japan</t>
  </si>
  <si>
    <t>Czech Republic</t>
  </si>
  <si>
    <t>↑ 52 (4.96%)</t>
  </si>
  <si>
    <t>Turkey</t>
  </si>
  <si>
    <t>Israel</t>
  </si>
  <si>
    <t>↑ 62 (6.56%)</t>
  </si>
  <si>
    <t>Luxembourg</t>
  </si>
  <si>
    <t>↑ 128 (16.04%)</t>
  </si>
  <si>
    <t>Ireland</t>
  </si>
  <si>
    <t>Pakistan</t>
  </si>
  <si>
    <t>↑ 85 (11.64%)</t>
  </si>
  <si>
    <t>Diamond Princess</t>
  </si>
  <si>
    <t>Chile</t>
  </si>
  <si>
    <t>↑ 95 (15.03%)</t>
  </si>
  <si>
    <t>Finland</t>
  </si>
  <si>
    <t>↑ 103 (16.45%)</t>
  </si>
  <si>
    <t>Thailand</t>
  </si>
  <si>
    <t>↑ 188 (31.38%)</t>
  </si>
  <si>
    <t>Iceland</t>
  </si>
  <si>
    <t>↑ 95 (16.72%)</t>
  </si>
  <si>
    <t>Poland</t>
  </si>
  <si>
    <t>↑ 27 (4.79%)</t>
  </si>
  <si>
    <t>↑ 2 (0.35%)</t>
  </si>
  <si>
    <t>Georgia</t>
  </si>
  <si>
    <t>↑ 6 (1.08%)</t>
  </si>
  <si>
    <t>Ecuador</t>
  </si>
  <si>
    <t>Greece</t>
  </si>
  <si>
    <t>Indonesia</t>
  </si>
  <si>
    <t>↑ 64 (12.45%)</t>
  </si>
  <si>
    <t>↑ 10 (1.94%)</t>
  </si>
  <si>
    <t>Saudi Arabia</t>
  </si>
  <si>
    <t>↑ 119 (23.28%)</t>
  </si>
  <si>
    <t>Qatar</t>
  </si>
  <si>
    <t>Singapore</t>
  </si>
  <si>
    <t>↑ 23 (5.05%)</t>
  </si>
  <si>
    <t>Romania</t>
  </si>
  <si>
    <t>↑ 66 (15.24%)</t>
  </si>
  <si>
    <t>↑ 2 (0.46%)</t>
  </si>
  <si>
    <t>Slovenia</t>
  </si>
  <si>
    <t>↑ 31 (7.48%)</t>
  </si>
  <si>
    <t>Philippines</t>
  </si>
  <si>
    <t>↑ 73 (19.21%)</t>
  </si>
  <si>
    <t>↑ 6 (1.57%)</t>
  </si>
  <si>
    <t>Russia</t>
  </si>
  <si>
    <t>↑ 61 (16.62%)</t>
  </si>
  <si>
    <t>India</t>
  </si>
  <si>
    <t>↑ 28 (7.77%)</t>
  </si>
  <si>
    <t>↑ 2 (0.55%)</t>
  </si>
  <si>
    <t>Bahrain</t>
  </si>
  <si>
    <t>↑ 22 (6.62%)</t>
  </si>
  <si>
    <t>Estonia</t>
  </si>
  <si>
    <t>↑ 20 (6.13%)</t>
  </si>
  <si>
    <t>Peru</t>
  </si>
  <si>
    <t>Egypt</t>
  </si>
  <si>
    <t>Hong Kong</t>
  </si>
  <si>
    <t>Mexico</t>
  </si>
  <si>
    <t>↑ 48 (19.12%)</t>
  </si>
  <si>
    <t>Lebanon</t>
  </si>
  <si>
    <t>↑ 18 (7.25%)</t>
  </si>
  <si>
    <t>Panama</t>
  </si>
  <si>
    <t>South Africa</t>
  </si>
  <si>
    <t>Croatia</t>
  </si>
  <si>
    <t>↑ 29 (12.34%)</t>
  </si>
  <si>
    <t>Iraq</t>
  </si>
  <si>
    <t>↑ 19 (8.15%)</t>
  </si>
  <si>
    <t>↑ 3 (1.28%)</t>
  </si>
  <si>
    <t>Argentina</t>
  </si>
  <si>
    <t>↑ 67 (29.77%)</t>
  </si>
  <si>
    <t>Colombia</t>
  </si>
  <si>
    <t>↑ 14 (6.66%)</t>
  </si>
  <si>
    <t>↑ 1 (0.47%)</t>
  </si>
  <si>
    <t>Armenia</t>
  </si>
  <si>
    <t>↑ 30 (15.78%)</t>
  </si>
  <si>
    <t>Kuwait</t>
  </si>
  <si>
    <t>↑ 12 (6.38%)</t>
  </si>
  <si>
    <t>Serbia</t>
  </si>
  <si>
    <t>↑ 17 (9.04%)</t>
  </si>
  <si>
    <t>↑ 1 (0.53%)</t>
  </si>
  <si>
    <t>Slovakia</t>
  </si>
  <si>
    <t>San Marino</t>
  </si>
  <si>
    <t>↑ 15 (8.57%)</t>
  </si>
  <si>
    <t>Bulgaria</t>
  </si>
  <si>
    <t>↑ 11 (6.32%)</t>
  </si>
  <si>
    <t>Taiwan</t>
  </si>
  <si>
    <t>↑ 16 (9.46%)</t>
  </si>
  <si>
    <t>United Arab Emirates</t>
  </si>
  <si>
    <t>Latvia</t>
  </si>
  <si>
    <t>↑ 15 (10.79%)</t>
  </si>
  <si>
    <t>Algeria</t>
  </si>
  <si>
    <t>Uruguay</t>
  </si>
  <si>
    <t>↑ 25 (18.51%)</t>
  </si>
  <si>
    <t>Hungary</t>
  </si>
  <si>
    <t>↑ 28 (21.37%)</t>
  </si>
  <si>
    <t>↑ 2 (1.52%)</t>
  </si>
  <si>
    <t>Costa Rica</t>
  </si>
  <si>
    <t>North Macedonia</t>
  </si>
  <si>
    <t>↑ 30 (26.08%)</t>
  </si>
  <si>
    <t>Andorra</t>
  </si>
  <si>
    <t>↑ 25 (22.12%)</t>
  </si>
  <si>
    <t>↑ 1 (0.88%)</t>
  </si>
  <si>
    <t>Dominican Republic</t>
  </si>
  <si>
    <t>Morocco</t>
  </si>
  <si>
    <t>↑ 13 (11.92%)</t>
  </si>
  <si>
    <t>Vietnam</t>
  </si>
  <si>
    <t>↑ 12 (11.32%)</t>
  </si>
  <si>
    <t>Lithuania</t>
  </si>
  <si>
    <t>↑ 6 (5.71%)</t>
  </si>
  <si>
    <t>Jordan</t>
  </si>
  <si>
    <t>Bosnia</t>
  </si>
  <si>
    <t>↑ 1 (1.06%)</t>
  </si>
  <si>
    <t>Malta</t>
  </si>
  <si>
    <t>↑ 17 (18.88%)</t>
  </si>
  <si>
    <t>Albania</t>
  </si>
  <si>
    <t>↑ 13 (14.60%)</t>
  </si>
  <si>
    <t>Cyprus</t>
  </si>
  <si>
    <t>Brunei</t>
  </si>
  <si>
    <t>Sri Lanka</t>
  </si>
  <si>
    <t>↑ 5 (6.09%)</t>
  </si>
  <si>
    <t>Moldova</t>
  </si>
  <si>
    <t>Belarus</t>
  </si>
  <si>
    <t>Burkina Faso</t>
  </si>
  <si>
    <t>↑ 11 (14.66%)</t>
  </si>
  <si>
    <t>↑ 1 (1.33%)</t>
  </si>
  <si>
    <t>Tunisia</t>
  </si>
  <si>
    <t>↑ 15 (20%)</t>
  </si>
  <si>
    <t>↑ 2 (2.66%)</t>
  </si>
  <si>
    <t>Venezuela</t>
  </si>
  <si>
    <t>New Zealand</t>
  </si>
  <si>
    <t>↑ 14 (20.89%)</t>
  </si>
  <si>
    <t>Azerbaijan</t>
  </si>
  <si>
    <t>↑ 12 (18.46%)</t>
  </si>
  <si>
    <t>Palestine</t>
  </si>
  <si>
    <t>↑ 6 (10.16%)</t>
  </si>
  <si>
    <t>Kazakhstan</t>
  </si>
  <si>
    <t>↑ 3 (5.26%)</t>
  </si>
  <si>
    <t>Senegal</t>
  </si>
  <si>
    <t>Oman</t>
  </si>
  <si>
    <t>↑ 3 (5.45%)</t>
  </si>
  <si>
    <t>Cambodia</t>
  </si>
  <si>
    <t>Trinidad and Tobago</t>
  </si>
  <si>
    <t>↑ 1 (2%)</t>
  </si>
  <si>
    <t>Ukraine</t>
  </si>
  <si>
    <t>Liechtenstein</t>
  </si>
  <si>
    <t>Uzbekistan</t>
  </si>
  <si>
    <t>↑ 1 (2.38%)</t>
  </si>
  <si>
    <t>Cameroon</t>
  </si>
  <si>
    <t>Northern Cyprus</t>
  </si>
  <si>
    <t>Afghanistan</t>
  </si>
  <si>
    <t>↑ 10 (29.41%)</t>
  </si>
  <si>
    <t>Kosovo</t>
  </si>
  <si>
    <t>DR Congo</t>
  </si>
  <si>
    <t>Nigeria</t>
  </si>
  <si>
    <t>↑ 4 (14.81%)</t>
  </si>
  <si>
    <t>Bangladesh</t>
  </si>
  <si>
    <t>↑ 3 (11.11%)</t>
  </si>
  <si>
    <t>Honduras</t>
  </si>
  <si>
    <t>↑ 2 (7.69%)</t>
  </si>
  <si>
    <t>Cuba</t>
  </si>
  <si>
    <t>Paraguay</t>
  </si>
  <si>
    <t>Ghana</t>
  </si>
  <si>
    <t>Bolivia</t>
  </si>
  <si>
    <t>↑ 1 (5%)</t>
  </si>
  <si>
    <t>Jamaica</t>
  </si>
  <si>
    <t>Mauritius</t>
  </si>
  <si>
    <t>↑ 4 (22.22%)</t>
  </si>
  <si>
    <t>Monaco</t>
  </si>
  <si>
    <t>Guyana</t>
  </si>
  <si>
    <t>Guatemala</t>
  </si>
  <si>
    <t>Macau</t>
  </si>
  <si>
    <t>Rwanda</t>
  </si>
  <si>
    <t>Montenegro</t>
  </si>
  <si>
    <t>Togo</t>
  </si>
  <si>
    <t>French Polynesia</t>
  </si>
  <si>
    <t>Ivory Coast</t>
  </si>
  <si>
    <t>Kyrgyzstan</t>
  </si>
  <si>
    <t>Barbados</t>
  </si>
  <si>
    <t>Maldives</t>
  </si>
  <si>
    <t>Jersey</t>
  </si>
  <si>
    <t>Tanzania</t>
  </si>
  <si>
    <t>↑ 6 (50%)</t>
  </si>
  <si>
    <t>Ethiopia</t>
  </si>
  <si>
    <t>↑ 2 (18.18%)</t>
  </si>
  <si>
    <t>Gibraltar</t>
  </si>
  <si>
    <t>Mongolia</t>
  </si>
  <si>
    <t>Aruba</t>
  </si>
  <si>
    <t>↑ 3 (37.5%)</t>
  </si>
  <si>
    <t>Kenya</t>
  </si>
  <si>
    <t>Seychelles</t>
  </si>
  <si>
    <t>Equatorial Guinea</t>
  </si>
  <si>
    <t>Gabon</t>
  </si>
  <si>
    <t>Suriname</t>
  </si>
  <si>
    <t>Isle of Man</t>
  </si>
  <si>
    <t>↑ 3 (60%)</t>
  </si>
  <si>
    <t>New Caledonia</t>
  </si>
  <si>
    <t>Bahamas</t>
  </si>
  <si>
    <t>Eswatini</t>
  </si>
  <si>
    <t>↑ 3 (75%)</t>
  </si>
  <si>
    <t>Cayman Islands</t>
  </si>
  <si>
    <t>Curaçao</t>
  </si>
  <si>
    <t>Congo Republic</t>
  </si>
  <si>
    <t>Namibia</t>
  </si>
  <si>
    <t>El Salvador</t>
  </si>
  <si>
    <t>Liberia</t>
  </si>
  <si>
    <t>Zambia</t>
  </si>
  <si>
    <t>↑ 1 (33.33%)</t>
  </si>
  <si>
    <t>Haiti</t>
  </si>
  <si>
    <t>Saint Lucia</t>
  </si>
  <si>
    <t>Greenland</t>
  </si>
  <si>
    <t>Guinea</t>
  </si>
  <si>
    <t>Mauritania</t>
  </si>
  <si>
    <t>Benin</t>
  </si>
  <si>
    <t>Bhutan</t>
  </si>
  <si>
    <t>Guernsey</t>
  </si>
  <si>
    <t>Sudan</t>
  </si>
  <si>
    <t>Nicaragua</t>
  </si>
  <si>
    <t>Fiji</t>
  </si>
  <si>
    <t>Niger</t>
  </si>
  <si>
    <t>↑ 1 (50%)</t>
  </si>
  <si>
    <t>Nepal</t>
  </si>
  <si>
    <t>Sint Maarten</t>
  </si>
  <si>
    <t>Chad</t>
  </si>
  <si>
    <t>Saint Vincent and the Grenadines</t>
  </si>
  <si>
    <t>Djibouti</t>
  </si>
  <si>
    <t>Antigua and Barbuda</t>
  </si>
  <si>
    <t>Montserrat</t>
  </si>
  <si>
    <t>Gambia</t>
  </si>
  <si>
    <t>Somalia</t>
  </si>
  <si>
    <t>Central African Republic</t>
  </si>
  <si>
    <t>Vatican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</si>
</sst>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Helvetica Neue"/>
      <family val="2"/>
    </font>
    <font>
      <b/>
      <sz val="14"/>
      <color theme="1"/>
      <name val="Helvetica Neue"/>
      <family val="2"/>
    </font>
    <font>
      <sz val="14"/>
      <color theme="1"/>
      <name val="Helvetica Neue"/>
      <family val="2"/>
    </font>
    <font>
      <sz val="12"/>
      <color rgb="FFFF0000"/>
      <name val="Calibri"/>
      <family val="2"/>
      <scheme val="minor"/>
    </font>
    <font>
      <b/>
      <sz val="14"/>
      <color rgb="FF00B050"/>
      <name val="Helvetica Neue"/>
      <family val="2"/>
    </font>
    <font>
      <b/>
      <sz val="14"/>
      <color rgb="FFFF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3" fontId="5" fillId="0" borderId="0" xfId="0" applyNumberFormat="1" applyFont="1"/>
    <xf numFmtId="0" fontId="5" fillId="0" borderId="0" xfId="0" applyFont="1"/>
    <xf numFmtId="3" fontId="6" fillId="0" borderId="0" xfId="0" applyNumberFormat="1" applyFont="1"/>
    <xf numFmtId="0" fontId="6" fillId="0" borderId="0" xfId="0" applyFont="1"/>
    <xf numFmtId="0" fontId="4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547E-55C3-6141-9063-A7F13F7F6538}">
  <dimension ref="A1:G176"/>
  <sheetViews>
    <sheetView tabSelected="1" topLeftCell="A164" workbookViewId="0">
      <selection activeCell="E3" sqref="E3:E175"/>
    </sheetView>
  </sheetViews>
  <sheetFormatPr baseColWidth="10" defaultRowHeight="16" x14ac:dyDescent="0.2"/>
  <cols>
    <col min="2" max="2" width="13.6640625" bestFit="1" customWidth="1"/>
    <col min="3" max="3" width="20" bestFit="1" customWidth="1"/>
    <col min="4" max="4" width="12.332031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6">
        <f>Update!B3</f>
        <v>322348</v>
      </c>
      <c r="C3" s="7">
        <f>Update!C3</f>
        <v>0</v>
      </c>
      <c r="D3" s="8">
        <f>Update!D3</f>
        <v>13826</v>
      </c>
      <c r="E3" s="9">
        <f>Update!E3</f>
        <v>0</v>
      </c>
      <c r="F3" s="3">
        <v>95938</v>
      </c>
      <c r="G3" s="3">
        <v>8464</v>
      </c>
    </row>
    <row r="4" spans="1:7" ht="18" x14ac:dyDescent="0.2">
      <c r="A4" s="4" t="s">
        <v>7</v>
      </c>
      <c r="B4" s="6">
        <f>Update!B4</f>
        <v>81054</v>
      </c>
      <c r="C4" s="7" t="str">
        <f>Update!C4</f>
        <v>↑ 46 (0.05%)</v>
      </c>
      <c r="D4" s="8">
        <f>Update!D4</f>
        <v>3261</v>
      </c>
      <c r="E4" s="9" t="str">
        <f>Update!E4</f>
        <v>↑ 6 (0.00%)</v>
      </c>
      <c r="F4" s="5">
        <v>72440</v>
      </c>
      <c r="G4" s="5">
        <v>2314</v>
      </c>
    </row>
    <row r="5" spans="1:7" ht="18" x14ac:dyDescent="0.2">
      <c r="A5" s="4" t="s">
        <v>10</v>
      </c>
      <c r="B5" s="6">
        <f>Update!B5</f>
        <v>53578</v>
      </c>
      <c r="C5" s="7">
        <f>Update!C5</f>
        <v>0</v>
      </c>
      <c r="D5" s="8">
        <f>Update!D5</f>
        <v>4825</v>
      </c>
      <c r="E5" s="9">
        <f>Update!E5</f>
        <v>0</v>
      </c>
      <c r="F5" s="5">
        <v>6072</v>
      </c>
      <c r="G5" s="5">
        <v>2857</v>
      </c>
    </row>
    <row r="6" spans="1:7" ht="18" x14ac:dyDescent="0.2">
      <c r="A6" s="4" t="s">
        <v>11</v>
      </c>
      <c r="B6" s="6">
        <f>Update!B6</f>
        <v>28572</v>
      </c>
      <c r="C6" s="7" t="str">
        <f>Update!C6</f>
        <v>↑ 3,076 (10.76%)</v>
      </c>
      <c r="D6" s="8">
        <f>Update!D6</f>
        <v>1753</v>
      </c>
      <c r="E6" s="9" t="str">
        <f>Update!E6</f>
        <v>↑ 372 (1.30%)</v>
      </c>
      <c r="F6" s="5">
        <v>2125</v>
      </c>
      <c r="G6" s="5">
        <v>1141</v>
      </c>
    </row>
    <row r="7" spans="1:7" ht="18" x14ac:dyDescent="0.2">
      <c r="A7" s="4" t="s">
        <v>14</v>
      </c>
      <c r="B7" s="6">
        <f>Update!B7</f>
        <v>26975</v>
      </c>
      <c r="C7" s="7" t="str">
        <f>Update!C7</f>
        <v>↑ 2,706 (10.03%)</v>
      </c>
      <c r="D7" s="8">
        <f>Update!D7</f>
        <v>354</v>
      </c>
      <c r="E7" s="9" t="str">
        <f>Update!E7</f>
        <v>↑ 47 (0.17%)</v>
      </c>
      <c r="F7" s="4">
        <v>186</v>
      </c>
      <c r="G7" s="4">
        <v>61</v>
      </c>
    </row>
    <row r="8" spans="1:7" ht="18" x14ac:dyDescent="0.2">
      <c r="A8" s="4" t="s">
        <v>17</v>
      </c>
      <c r="B8" s="6">
        <f>Update!B8</f>
        <v>23937</v>
      </c>
      <c r="C8" s="7" t="str">
        <f>Update!C8</f>
        <v>↑ 1,573 (6.57%)</v>
      </c>
      <c r="D8" s="8">
        <f>Update!D8</f>
        <v>93</v>
      </c>
      <c r="E8" s="9" t="str">
        <f>Update!E8</f>
        <v>↑ 9 (0.03%)</v>
      </c>
      <c r="F8" s="4">
        <v>266</v>
      </c>
      <c r="G8" s="4">
        <v>0</v>
      </c>
    </row>
    <row r="9" spans="1:7" ht="18" x14ac:dyDescent="0.2">
      <c r="A9" s="4" t="s">
        <v>20</v>
      </c>
      <c r="B9" s="6">
        <f>Update!B9</f>
        <v>21638</v>
      </c>
      <c r="C9" s="7" t="str">
        <f>Update!C9</f>
        <v>↑ 1,028 (4.75%)</v>
      </c>
      <c r="D9" s="8">
        <f>Update!D9</f>
        <v>1685</v>
      </c>
      <c r="E9" s="9" t="str">
        <f>Update!E9</f>
        <v>↑ 129 (0.59%)</v>
      </c>
      <c r="F9" s="5">
        <v>7635</v>
      </c>
      <c r="G9" s="4">
        <v>0</v>
      </c>
    </row>
    <row r="10" spans="1:7" ht="18" x14ac:dyDescent="0.2">
      <c r="A10" s="4" t="s">
        <v>23</v>
      </c>
      <c r="B10" s="6">
        <f>Update!B10</f>
        <v>14459</v>
      </c>
      <c r="C10" s="7">
        <f>Update!C10</f>
        <v>0</v>
      </c>
      <c r="D10" s="8">
        <f>Update!D10</f>
        <v>562</v>
      </c>
      <c r="E10" s="9">
        <f>Update!E10</f>
        <v>0</v>
      </c>
      <c r="F10" s="5">
        <v>1587</v>
      </c>
      <c r="G10" s="5">
        <v>1297</v>
      </c>
    </row>
    <row r="11" spans="1:7" ht="18" x14ac:dyDescent="0.2">
      <c r="A11" s="4" t="s">
        <v>24</v>
      </c>
      <c r="B11" s="6">
        <f>Update!B11</f>
        <v>8897</v>
      </c>
      <c r="C11" s="7">
        <f>Update!C11</f>
        <v>0</v>
      </c>
      <c r="D11" s="8">
        <f>Update!D11</f>
        <v>104</v>
      </c>
      <c r="E11" s="9">
        <f>Update!E11</f>
        <v>0</v>
      </c>
      <c r="F11" s="5">
        <v>2909</v>
      </c>
      <c r="G11" s="4">
        <v>0</v>
      </c>
    </row>
    <row r="12" spans="1:7" ht="18" x14ac:dyDescent="0.2">
      <c r="A12" s="4" t="s">
        <v>40</v>
      </c>
      <c r="B12" s="6">
        <f>Update!B12</f>
        <v>7225</v>
      </c>
      <c r="C12" s="7" t="str">
        <f>Update!C12</f>
        <v>↑ 362 (5.01%)</v>
      </c>
      <c r="D12" s="8">
        <f>Update!D12</f>
        <v>80</v>
      </c>
      <c r="E12" s="9">
        <f>Update!E12</f>
        <v>0</v>
      </c>
      <c r="F12" s="4">
        <v>131</v>
      </c>
      <c r="G12" s="4">
        <v>0</v>
      </c>
    </row>
    <row r="13" spans="1:7" ht="18" x14ac:dyDescent="0.2">
      <c r="A13" s="4" t="s">
        <v>42</v>
      </c>
      <c r="B13" s="6">
        <f>Update!B13</f>
        <v>5018</v>
      </c>
      <c r="C13" s="7">
        <f>Update!C13</f>
        <v>0</v>
      </c>
      <c r="D13" s="8">
        <f>Update!D13</f>
        <v>233</v>
      </c>
      <c r="E13" s="9">
        <f>Update!E13</f>
        <v>0</v>
      </c>
      <c r="F13" s="4">
        <v>93</v>
      </c>
      <c r="G13" s="4">
        <v>20</v>
      </c>
    </row>
    <row r="14" spans="1:7" ht="18" x14ac:dyDescent="0.2">
      <c r="A14" s="4" t="s">
        <v>43</v>
      </c>
      <c r="B14" s="6">
        <f>Update!B14</f>
        <v>4204</v>
      </c>
      <c r="C14" s="7" t="str">
        <f>Update!C14</f>
        <v>↑ 573 (13.62%)</v>
      </c>
      <c r="D14" s="8">
        <f>Update!D14</f>
        <v>179</v>
      </c>
      <c r="E14" s="9" t="str">
        <f>Update!E14</f>
        <v>↑ 43 (1.02%)</v>
      </c>
      <c r="F14" s="4">
        <v>2</v>
      </c>
      <c r="G14" s="4">
        <v>177</v>
      </c>
    </row>
    <row r="15" spans="1:7" ht="18" x14ac:dyDescent="0.2">
      <c r="A15" s="4" t="s">
        <v>46</v>
      </c>
      <c r="B15" s="6">
        <f>Update!B15</f>
        <v>3401</v>
      </c>
      <c r="C15" s="7" t="str">
        <f>Update!C15</f>
        <v>↑ 586 (17.23%)</v>
      </c>
      <c r="D15" s="8">
        <f>Update!D15</f>
        <v>75</v>
      </c>
      <c r="E15" s="9" t="str">
        <f>Update!E15</f>
        <v>↑ 8 (0.23%)</v>
      </c>
      <c r="F15" s="4">
        <v>263</v>
      </c>
      <c r="G15" s="4">
        <v>238</v>
      </c>
    </row>
    <row r="16" spans="1:7" ht="18" x14ac:dyDescent="0.2">
      <c r="A16" s="4" t="s">
        <v>49</v>
      </c>
      <c r="B16" s="6">
        <f>Update!B16</f>
        <v>3214</v>
      </c>
      <c r="C16" s="7" t="str">
        <f>Update!C16</f>
        <v>↑ 222 (6.90%)</v>
      </c>
      <c r="D16" s="8">
        <f>Update!D16</f>
        <v>11</v>
      </c>
      <c r="E16" s="9" t="str">
        <f>Update!E16</f>
        <v>↑ 1 (0.03%)</v>
      </c>
      <c r="F16" s="4">
        <v>9</v>
      </c>
      <c r="G16" s="4">
        <v>0</v>
      </c>
    </row>
    <row r="17" spans="1:7" ht="18" x14ac:dyDescent="0.2">
      <c r="A17" s="4" t="s">
        <v>52</v>
      </c>
      <c r="B17" s="6">
        <f>Update!B17</f>
        <v>2249</v>
      </c>
      <c r="C17" s="7" t="str">
        <f>Update!C17</f>
        <v>↑ 85 (3.77%)</v>
      </c>
      <c r="D17" s="8">
        <f>Update!D17</f>
        <v>7</v>
      </c>
      <c r="E17" s="9">
        <f>Update!E17</f>
        <v>0</v>
      </c>
      <c r="F17" s="4">
        <v>6</v>
      </c>
      <c r="G17" s="4">
        <v>26</v>
      </c>
    </row>
    <row r="18" spans="1:7" ht="18" x14ac:dyDescent="0.2">
      <c r="A18" s="4" t="s">
        <v>54</v>
      </c>
      <c r="B18" s="6">
        <f>Update!B18</f>
        <v>1906</v>
      </c>
      <c r="C18" s="7" t="str">
        <f>Update!C18</f>
        <v>↑ 136 (7.13%)</v>
      </c>
      <c r="D18" s="8">
        <f>Update!D18</f>
        <v>21</v>
      </c>
      <c r="E18" s="9" t="str">
        <f>Update!E18</f>
        <v>↑ 1 (0.05%)</v>
      </c>
      <c r="F18" s="4">
        <v>16</v>
      </c>
      <c r="G18" s="4">
        <v>0</v>
      </c>
    </row>
    <row r="19" spans="1:7" ht="18" x14ac:dyDescent="0.2">
      <c r="A19" s="4" t="s">
        <v>57</v>
      </c>
      <c r="B19" s="6">
        <f>Update!B19</f>
        <v>1600</v>
      </c>
      <c r="C19" s="7" t="str">
        <f>Update!C19</f>
        <v>↑ 320 (20%)</v>
      </c>
      <c r="D19" s="8">
        <f>Update!D19</f>
        <v>14</v>
      </c>
      <c r="E19" s="9" t="str">
        <f>Update!E19</f>
        <v>↑ 2 (0.12%)</v>
      </c>
      <c r="F19" s="4">
        <v>5</v>
      </c>
      <c r="G19" s="4">
        <v>26</v>
      </c>
    </row>
    <row r="20" spans="1:7" ht="18" x14ac:dyDescent="0.2">
      <c r="A20" s="4" t="s">
        <v>60</v>
      </c>
      <c r="B20" s="6">
        <f>Update!B20</f>
        <v>1418</v>
      </c>
      <c r="C20" s="7" t="str">
        <f>Update!C20</f>
        <v>↑ 69 (4.86%)</v>
      </c>
      <c r="D20" s="8">
        <f>Update!D20</f>
        <v>13</v>
      </c>
      <c r="E20" s="9">
        <f>Update!E20</f>
        <v>0</v>
      </c>
      <c r="F20" s="4">
        <v>3</v>
      </c>
      <c r="G20" s="4">
        <v>37</v>
      </c>
    </row>
    <row r="21" spans="1:7" ht="18" x14ac:dyDescent="0.2">
      <c r="A21" s="4" t="s">
        <v>62</v>
      </c>
      <c r="B21" s="6">
        <f>Update!B21</f>
        <v>1353</v>
      </c>
      <c r="C21" s="7" t="str">
        <f>Update!C21</f>
        <v>↑ 281 (20.76%)</v>
      </c>
      <c r="D21" s="8">
        <f>Update!D21</f>
        <v>7</v>
      </c>
      <c r="E21" s="9">
        <f>Update!E21</f>
        <v>0</v>
      </c>
      <c r="F21" s="4">
        <v>73</v>
      </c>
      <c r="G21" s="4">
        <v>0</v>
      </c>
    </row>
    <row r="22" spans="1:7" ht="18" x14ac:dyDescent="0.2">
      <c r="A22" s="4" t="s">
        <v>64</v>
      </c>
      <c r="B22" s="6">
        <f>Update!B22</f>
        <v>1331</v>
      </c>
      <c r="C22" s="7" t="str">
        <f>Update!C22</f>
        <v>↑ 3 (0.22%)</v>
      </c>
      <c r="D22" s="8">
        <f>Update!D22</f>
        <v>20</v>
      </c>
      <c r="E22" s="9" t="str">
        <f>Update!E22</f>
        <v>↑ 1 (0.07%)</v>
      </c>
      <c r="F22" s="4">
        <v>15</v>
      </c>
      <c r="G22" s="4">
        <v>7</v>
      </c>
    </row>
    <row r="23" spans="1:7" ht="18" x14ac:dyDescent="0.2">
      <c r="A23" s="4" t="s">
        <v>67</v>
      </c>
      <c r="B23" s="6">
        <f>Update!B23</f>
        <v>1306</v>
      </c>
      <c r="C23" s="7" t="str">
        <f>Update!C23</f>
        <v>↑ 123 (9.41%)</v>
      </c>
      <c r="D23" s="8">
        <f>Update!D23</f>
        <v>10</v>
      </c>
      <c r="E23" s="9" t="str">
        <f>Update!E23</f>
        <v>↑ 2 (0.15%)</v>
      </c>
      <c r="F23" s="4">
        <v>139</v>
      </c>
      <c r="G23" s="4">
        <v>37</v>
      </c>
    </row>
    <row r="24" spans="1:7" ht="18" x14ac:dyDescent="0.2">
      <c r="A24" s="4" t="s">
        <v>70</v>
      </c>
      <c r="B24" s="6">
        <f>Update!B24</f>
        <v>1201</v>
      </c>
      <c r="C24" s="7" t="str">
        <f>Update!C24</f>
        <v>↑ 23 (1.91%)</v>
      </c>
      <c r="D24" s="8">
        <f>Update!D24</f>
        <v>18</v>
      </c>
      <c r="E24" s="9">
        <f>Update!E24</f>
        <v>0</v>
      </c>
      <c r="F24" s="4">
        <v>2</v>
      </c>
      <c r="G24" s="4">
        <v>1</v>
      </c>
    </row>
    <row r="25" spans="1:7" ht="18" x14ac:dyDescent="0.2">
      <c r="A25" s="4" t="s">
        <v>72</v>
      </c>
      <c r="B25" s="6">
        <f>Update!B25</f>
        <v>1055</v>
      </c>
      <c r="C25" s="7">
        <f>Update!C25</f>
        <v>0</v>
      </c>
      <c r="D25" s="8">
        <f>Update!D25</f>
        <v>36</v>
      </c>
      <c r="E25" s="9">
        <f>Update!E25</f>
        <v>0</v>
      </c>
      <c r="F25" s="4">
        <v>235</v>
      </c>
      <c r="G25" s="4">
        <v>49</v>
      </c>
    </row>
    <row r="26" spans="1:7" ht="18" x14ac:dyDescent="0.2">
      <c r="A26" s="4" t="s">
        <v>73</v>
      </c>
      <c r="B26" s="6">
        <f>Update!B26</f>
        <v>1047</v>
      </c>
      <c r="C26" s="7" t="str">
        <f>Update!C26</f>
        <v>↑ 52 (4.96%)</v>
      </c>
      <c r="D26" s="8">
        <f>Update!D26</f>
        <v>0</v>
      </c>
      <c r="E26" s="9">
        <f>Update!E26</f>
        <v>0</v>
      </c>
      <c r="F26" s="4">
        <v>6</v>
      </c>
      <c r="G26" s="4">
        <v>2</v>
      </c>
    </row>
    <row r="27" spans="1:7" ht="18" x14ac:dyDescent="0.2">
      <c r="A27" s="4" t="s">
        <v>75</v>
      </c>
      <c r="B27" s="6">
        <f>Update!B27</f>
        <v>947</v>
      </c>
      <c r="C27" s="7">
        <f>Update!C27</f>
        <v>0</v>
      </c>
      <c r="D27" s="8">
        <f>Update!D27</f>
        <v>21</v>
      </c>
      <c r="E27" s="9">
        <f>Update!E27</f>
        <v>0</v>
      </c>
      <c r="F27" s="4">
        <v>0</v>
      </c>
      <c r="G27" s="4">
        <v>0</v>
      </c>
    </row>
    <row r="28" spans="1:7" ht="18" x14ac:dyDescent="0.2">
      <c r="A28" s="4" t="s">
        <v>76</v>
      </c>
      <c r="B28" s="6">
        <f>Update!B28</f>
        <v>945</v>
      </c>
      <c r="C28" s="7" t="str">
        <f>Update!C28</f>
        <v>↑ 62 (6.56%)</v>
      </c>
      <c r="D28" s="8">
        <f>Update!D28</f>
        <v>1</v>
      </c>
      <c r="E28" s="9">
        <f>Update!E28</f>
        <v>0</v>
      </c>
      <c r="F28" s="4">
        <v>37</v>
      </c>
      <c r="G28" s="4">
        <v>15</v>
      </c>
    </row>
    <row r="29" spans="1:7" ht="18" x14ac:dyDescent="0.2">
      <c r="A29" s="4" t="s">
        <v>78</v>
      </c>
      <c r="B29" s="6">
        <f>Update!B29</f>
        <v>798</v>
      </c>
      <c r="C29" s="7" t="str">
        <f>Update!C29</f>
        <v>↑ 128 (16.04%)</v>
      </c>
      <c r="D29" s="8">
        <f>Update!D29</f>
        <v>8</v>
      </c>
      <c r="E29" s="9">
        <f>Update!E29</f>
        <v>0</v>
      </c>
      <c r="F29" s="4">
        <v>6</v>
      </c>
      <c r="G29" s="4">
        <v>0</v>
      </c>
    </row>
    <row r="30" spans="1:7" ht="18" x14ac:dyDescent="0.2">
      <c r="A30" s="4" t="s">
        <v>80</v>
      </c>
      <c r="B30" s="6">
        <f>Update!B30</f>
        <v>785</v>
      </c>
      <c r="C30" s="7">
        <f>Update!C30</f>
        <v>0</v>
      </c>
      <c r="D30" s="8">
        <f>Update!D30</f>
        <v>3</v>
      </c>
      <c r="E30" s="9">
        <f>Update!E30</f>
        <v>0</v>
      </c>
      <c r="F30" s="4">
        <v>5</v>
      </c>
      <c r="G30" s="4">
        <v>0</v>
      </c>
    </row>
    <row r="31" spans="1:7" ht="18" x14ac:dyDescent="0.2">
      <c r="A31" s="4" t="s">
        <v>81</v>
      </c>
      <c r="B31" s="6">
        <f>Update!B31</f>
        <v>730</v>
      </c>
      <c r="C31" s="7" t="str">
        <f>Update!C31</f>
        <v>↑ 85 (11.64%)</v>
      </c>
      <c r="D31" s="8">
        <f>Update!D31</f>
        <v>3</v>
      </c>
      <c r="E31" s="9">
        <f>Update!E31</f>
        <v>0</v>
      </c>
      <c r="F31" s="4">
        <v>13</v>
      </c>
      <c r="G31" s="4">
        <v>0</v>
      </c>
    </row>
    <row r="32" spans="1:7" ht="18" x14ac:dyDescent="0.2">
      <c r="A32" s="4" t="s">
        <v>83</v>
      </c>
      <c r="B32" s="6">
        <f>Update!B32</f>
        <v>712</v>
      </c>
      <c r="C32" s="7">
        <f>Update!C32</f>
        <v>0</v>
      </c>
      <c r="D32" s="8">
        <f>Update!D32</f>
        <v>8</v>
      </c>
      <c r="E32" s="9">
        <f>Update!E32</f>
        <v>0</v>
      </c>
      <c r="F32" s="4">
        <v>567</v>
      </c>
      <c r="G32" s="4">
        <v>12</v>
      </c>
    </row>
    <row r="33" spans="1:7" ht="18" x14ac:dyDescent="0.2">
      <c r="A33" s="4" t="s">
        <v>84</v>
      </c>
      <c r="B33" s="6">
        <f>Update!B33</f>
        <v>632</v>
      </c>
      <c r="C33" s="7" t="str">
        <f>Update!C33</f>
        <v>↑ 95 (15.03%)</v>
      </c>
      <c r="D33" s="8">
        <f>Update!D33</f>
        <v>1</v>
      </c>
      <c r="E33" s="9">
        <f>Update!E33</f>
        <v>0</v>
      </c>
      <c r="F33" s="4">
        <v>8</v>
      </c>
      <c r="G33" s="4">
        <v>0</v>
      </c>
    </row>
    <row r="34" spans="1:7" ht="18" x14ac:dyDescent="0.2">
      <c r="A34" s="4" t="s">
        <v>86</v>
      </c>
      <c r="B34" s="6">
        <f>Update!B34</f>
        <v>626</v>
      </c>
      <c r="C34" s="7" t="str">
        <f>Update!C34</f>
        <v>↑ 103 (16.45%)</v>
      </c>
      <c r="D34" s="8">
        <f>Update!D34</f>
        <v>1</v>
      </c>
      <c r="E34" s="9">
        <f>Update!E34</f>
        <v>0</v>
      </c>
      <c r="F34" s="4">
        <v>10</v>
      </c>
      <c r="G34" s="4">
        <v>0</v>
      </c>
    </row>
    <row r="35" spans="1:7" ht="18" x14ac:dyDescent="0.2">
      <c r="A35" s="4" t="s">
        <v>88</v>
      </c>
      <c r="B35" s="6">
        <f>Update!B35</f>
        <v>599</v>
      </c>
      <c r="C35" s="7" t="str">
        <f>Update!C35</f>
        <v>↑ 188 (31.38%)</v>
      </c>
      <c r="D35" s="8">
        <f>Update!D35</f>
        <v>1</v>
      </c>
      <c r="E35" s="9">
        <f>Update!E35</f>
        <v>0</v>
      </c>
      <c r="F35" s="4">
        <v>45</v>
      </c>
      <c r="G35" s="4">
        <v>8</v>
      </c>
    </row>
    <row r="36" spans="1:7" ht="18" x14ac:dyDescent="0.2">
      <c r="A36" s="4" t="s">
        <v>90</v>
      </c>
      <c r="B36" s="6">
        <f>Update!B36</f>
        <v>568</v>
      </c>
      <c r="C36" s="7" t="str">
        <f>Update!C36</f>
        <v>↑ 95 (16.72%)</v>
      </c>
      <c r="D36" s="8">
        <f>Update!D36</f>
        <v>1</v>
      </c>
      <c r="E36" s="9">
        <f>Update!E36</f>
        <v>0</v>
      </c>
      <c r="F36" s="4">
        <v>5</v>
      </c>
      <c r="G36" s="4">
        <v>1</v>
      </c>
    </row>
    <row r="37" spans="1:7" ht="18" x14ac:dyDescent="0.2">
      <c r="A37" s="4" t="s">
        <v>92</v>
      </c>
      <c r="B37" s="6">
        <f>Update!B37</f>
        <v>563</v>
      </c>
      <c r="C37" s="7" t="str">
        <f>Update!C37</f>
        <v>↑ 27 (4.79%)</v>
      </c>
      <c r="D37" s="8">
        <f>Update!D37</f>
        <v>7</v>
      </c>
      <c r="E37" s="9" t="str">
        <f>Update!E37</f>
        <v>↑ 2 (0.35%)</v>
      </c>
      <c r="F37" s="4">
        <v>13</v>
      </c>
      <c r="G37" s="4">
        <v>2</v>
      </c>
    </row>
    <row r="38" spans="1:7" ht="18" x14ac:dyDescent="0.2">
      <c r="A38" s="4" t="s">
        <v>95</v>
      </c>
      <c r="B38" s="6">
        <f>Update!B38</f>
        <v>555</v>
      </c>
      <c r="C38" s="7">
        <f>Update!C38</f>
        <v>0</v>
      </c>
      <c r="D38" s="8">
        <f>Update!D38</f>
        <v>20</v>
      </c>
      <c r="E38" s="9" t="str">
        <f>Update!E38</f>
        <v>↑ 6 (1.08%)</v>
      </c>
      <c r="F38" s="4">
        <v>3</v>
      </c>
      <c r="G38" s="4">
        <v>1</v>
      </c>
    </row>
    <row r="39" spans="1:7" ht="18" x14ac:dyDescent="0.2">
      <c r="A39" s="4" t="s">
        <v>97</v>
      </c>
      <c r="B39" s="6">
        <f>Update!B39</f>
        <v>532</v>
      </c>
      <c r="C39" s="7">
        <f>Update!C39</f>
        <v>0</v>
      </c>
      <c r="D39" s="8">
        <f>Update!D39</f>
        <v>7</v>
      </c>
      <c r="E39" s="9">
        <f>Update!E39</f>
        <v>0</v>
      </c>
      <c r="F39" s="4">
        <v>3</v>
      </c>
      <c r="G39" s="4">
        <v>6</v>
      </c>
    </row>
    <row r="40" spans="1:7" ht="18" x14ac:dyDescent="0.2">
      <c r="A40" s="4" t="s">
        <v>98</v>
      </c>
      <c r="B40" s="6">
        <f>Update!B40</f>
        <v>530</v>
      </c>
      <c r="C40" s="7">
        <f>Update!C40</f>
        <v>0</v>
      </c>
      <c r="D40" s="8">
        <f>Update!D40</f>
        <v>13</v>
      </c>
      <c r="E40" s="9">
        <f>Update!E40</f>
        <v>0</v>
      </c>
      <c r="F40" s="4">
        <v>19</v>
      </c>
      <c r="G40" s="4">
        <v>18</v>
      </c>
    </row>
    <row r="41" spans="1:7" ht="18" x14ac:dyDescent="0.2">
      <c r="A41" s="4" t="s">
        <v>99</v>
      </c>
      <c r="B41" s="6">
        <f>Update!B41</f>
        <v>514</v>
      </c>
      <c r="C41" s="7" t="str">
        <f>Update!C41</f>
        <v>↑ 64 (12.45%)</v>
      </c>
      <c r="D41" s="8">
        <f>Update!D41</f>
        <v>48</v>
      </c>
      <c r="E41" s="9" t="str">
        <f>Update!E41</f>
        <v>↑ 10 (1.94%)</v>
      </c>
      <c r="F41" s="4">
        <v>29</v>
      </c>
      <c r="G41" s="4">
        <v>0</v>
      </c>
    </row>
    <row r="42" spans="1:7" ht="18" x14ac:dyDescent="0.2">
      <c r="A42" s="4" t="s">
        <v>102</v>
      </c>
      <c r="B42" s="6">
        <f>Update!B42</f>
        <v>511</v>
      </c>
      <c r="C42" s="7" t="str">
        <f>Update!C42</f>
        <v>↑ 119 (23.28%)</v>
      </c>
      <c r="D42" s="8">
        <f>Update!D42</f>
        <v>0</v>
      </c>
      <c r="E42" s="9">
        <f>Update!E42</f>
        <v>0</v>
      </c>
      <c r="F42" s="4">
        <v>17</v>
      </c>
      <c r="G42" s="4">
        <v>0</v>
      </c>
    </row>
    <row r="43" spans="1:7" ht="18" x14ac:dyDescent="0.2">
      <c r="A43" s="4" t="s">
        <v>104</v>
      </c>
      <c r="B43" s="6">
        <f>Update!B43</f>
        <v>481</v>
      </c>
      <c r="C43" s="7">
        <f>Update!C43</f>
        <v>0</v>
      </c>
      <c r="D43" s="8">
        <f>Update!D43</f>
        <v>0</v>
      </c>
      <c r="E43" s="9">
        <f>Update!E43</f>
        <v>0</v>
      </c>
      <c r="F43" s="4">
        <v>27</v>
      </c>
      <c r="G43" s="4">
        <v>0</v>
      </c>
    </row>
    <row r="44" spans="1:7" ht="18" x14ac:dyDescent="0.2">
      <c r="A44" s="4" t="s">
        <v>105</v>
      </c>
      <c r="B44" s="6">
        <f>Update!B44</f>
        <v>455</v>
      </c>
      <c r="C44" s="7" t="str">
        <f>Update!C44</f>
        <v>↑ 23 (5.05%)</v>
      </c>
      <c r="D44" s="8">
        <f>Update!D44</f>
        <v>2</v>
      </c>
      <c r="E44" s="9">
        <f>Update!E44</f>
        <v>0</v>
      </c>
      <c r="F44" s="4">
        <v>144</v>
      </c>
      <c r="G44" s="4">
        <v>14</v>
      </c>
    </row>
    <row r="45" spans="1:7" ht="18" x14ac:dyDescent="0.2">
      <c r="A45" s="4" t="s">
        <v>107</v>
      </c>
      <c r="B45" s="6">
        <f>Update!B45</f>
        <v>433</v>
      </c>
      <c r="C45" s="7" t="str">
        <f>Update!C45</f>
        <v>↑ 66 (15.24%)</v>
      </c>
      <c r="D45" s="8">
        <f>Update!D45</f>
        <v>2</v>
      </c>
      <c r="E45" s="9" t="str">
        <f>Update!E45</f>
        <v>↑ 2 (0.46%)</v>
      </c>
      <c r="F45" s="4">
        <v>64</v>
      </c>
      <c r="G45" s="4">
        <v>3</v>
      </c>
    </row>
    <row r="46" spans="1:7" ht="18" x14ac:dyDescent="0.2">
      <c r="A46" s="4" t="s">
        <v>110</v>
      </c>
      <c r="B46" s="6">
        <f>Update!B46</f>
        <v>414</v>
      </c>
      <c r="C46" s="7" t="str">
        <f>Update!C46</f>
        <v>↑ 31 (7.48%)</v>
      </c>
      <c r="D46" s="8">
        <f>Update!D46</f>
        <v>1</v>
      </c>
      <c r="E46" s="9">
        <f>Update!E46</f>
        <v>0</v>
      </c>
      <c r="F46" s="4">
        <v>0</v>
      </c>
      <c r="G46" s="4">
        <v>9</v>
      </c>
    </row>
    <row r="47" spans="1:7" ht="18" x14ac:dyDescent="0.2">
      <c r="A47" s="4" t="s">
        <v>112</v>
      </c>
      <c r="B47" s="6">
        <f>Update!B47</f>
        <v>380</v>
      </c>
      <c r="C47" s="7" t="str">
        <f>Update!C47</f>
        <v>↑ 73 (19.21%)</v>
      </c>
      <c r="D47" s="8">
        <f>Update!D47</f>
        <v>25</v>
      </c>
      <c r="E47" s="9" t="str">
        <f>Update!E47</f>
        <v>↑ 6 (1.57%)</v>
      </c>
      <c r="F47" s="4">
        <v>15</v>
      </c>
      <c r="G47" s="4">
        <v>1</v>
      </c>
    </row>
    <row r="48" spans="1:7" ht="18" x14ac:dyDescent="0.2">
      <c r="A48" s="4" t="s">
        <v>115</v>
      </c>
      <c r="B48" s="6">
        <f>Update!B48</f>
        <v>367</v>
      </c>
      <c r="C48" s="7" t="str">
        <f>Update!C48</f>
        <v>↑ 61 (16.62%)</v>
      </c>
      <c r="D48" s="8">
        <f>Update!D48</f>
        <v>1</v>
      </c>
      <c r="E48" s="9">
        <f>Update!E48</f>
        <v>0</v>
      </c>
      <c r="F48" s="4">
        <v>16</v>
      </c>
      <c r="G48" s="4">
        <v>0</v>
      </c>
    </row>
    <row r="49" spans="1:7" ht="18" x14ac:dyDescent="0.2">
      <c r="A49" s="4" t="s">
        <v>117</v>
      </c>
      <c r="B49" s="6">
        <f>Update!B49</f>
        <v>360</v>
      </c>
      <c r="C49" s="7" t="str">
        <f>Update!C49</f>
        <v>↑ 28 (7.77%)</v>
      </c>
      <c r="D49" s="8">
        <f>Update!D49</f>
        <v>7</v>
      </c>
      <c r="E49" s="9" t="str">
        <f>Update!E49</f>
        <v>↑ 2 (0.55%)</v>
      </c>
      <c r="F49" s="4">
        <v>24</v>
      </c>
      <c r="G49" s="4">
        <v>0</v>
      </c>
    </row>
    <row r="50" spans="1:7" ht="18" x14ac:dyDescent="0.2">
      <c r="A50" s="4" t="s">
        <v>120</v>
      </c>
      <c r="B50" s="6">
        <f>Update!B50</f>
        <v>332</v>
      </c>
      <c r="C50" s="7" t="str">
        <f>Update!C50</f>
        <v>↑ 22 (6.62%)</v>
      </c>
      <c r="D50" s="8">
        <f>Update!D50</f>
        <v>1</v>
      </c>
      <c r="E50" s="9">
        <f>Update!E50</f>
        <v>0</v>
      </c>
      <c r="F50" s="4">
        <v>149</v>
      </c>
      <c r="G50" s="4">
        <v>4</v>
      </c>
    </row>
    <row r="51" spans="1:7" ht="18" x14ac:dyDescent="0.2">
      <c r="A51" s="4" t="s">
        <v>122</v>
      </c>
      <c r="B51" s="6">
        <f>Update!B51</f>
        <v>326</v>
      </c>
      <c r="C51" s="7" t="str">
        <f>Update!C51</f>
        <v>↑ 20 (6.13%)</v>
      </c>
      <c r="D51" s="8">
        <f>Update!D51</f>
        <v>0</v>
      </c>
      <c r="E51" s="9">
        <f>Update!E51</f>
        <v>0</v>
      </c>
      <c r="F51" s="4">
        <v>4</v>
      </c>
      <c r="G51" s="4">
        <v>0</v>
      </c>
    </row>
    <row r="52" spans="1:7" ht="18" x14ac:dyDescent="0.2">
      <c r="A52" s="4" t="s">
        <v>124</v>
      </c>
      <c r="B52" s="6">
        <f>Update!B52</f>
        <v>318</v>
      </c>
      <c r="C52" s="7">
        <f>Update!C52</f>
        <v>0</v>
      </c>
      <c r="D52" s="8">
        <f>Update!D52</f>
        <v>5</v>
      </c>
      <c r="E52" s="9">
        <f>Update!E52</f>
        <v>0</v>
      </c>
      <c r="F52" s="4">
        <v>2</v>
      </c>
      <c r="G52" s="4">
        <v>16</v>
      </c>
    </row>
    <row r="53" spans="1:7" ht="18" x14ac:dyDescent="0.2">
      <c r="A53" s="4" t="s">
        <v>125</v>
      </c>
      <c r="B53" s="6">
        <f>Update!B53</f>
        <v>294</v>
      </c>
      <c r="C53" s="7">
        <f>Update!C53</f>
        <v>0</v>
      </c>
      <c r="D53" s="8">
        <f>Update!D53</f>
        <v>10</v>
      </c>
      <c r="E53" s="9">
        <f>Update!E53</f>
        <v>0</v>
      </c>
      <c r="F53" s="4">
        <v>42</v>
      </c>
      <c r="G53" s="4">
        <v>0</v>
      </c>
    </row>
    <row r="54" spans="1:7" ht="18" x14ac:dyDescent="0.2">
      <c r="A54" s="4" t="s">
        <v>126</v>
      </c>
      <c r="B54" s="6">
        <f>Update!B54</f>
        <v>274</v>
      </c>
      <c r="C54" s="7">
        <f>Update!C54</f>
        <v>0</v>
      </c>
      <c r="D54" s="8">
        <f>Update!D54</f>
        <v>4</v>
      </c>
      <c r="E54" s="9">
        <f>Update!E54</f>
        <v>0</v>
      </c>
      <c r="F54" s="4">
        <v>100</v>
      </c>
      <c r="G54" s="4">
        <v>4</v>
      </c>
    </row>
    <row r="55" spans="1:7" ht="18" x14ac:dyDescent="0.2">
      <c r="A55" s="4" t="s">
        <v>127</v>
      </c>
      <c r="B55" s="6">
        <f>Update!B55</f>
        <v>251</v>
      </c>
      <c r="C55" s="7" t="str">
        <f>Update!C55</f>
        <v>↑ 48 (19.12%)</v>
      </c>
      <c r="D55" s="8">
        <f>Update!D55</f>
        <v>2</v>
      </c>
      <c r="E55" s="9">
        <f>Update!E55</f>
        <v>0</v>
      </c>
      <c r="F55" s="4">
        <v>35</v>
      </c>
      <c r="G55" s="4">
        <v>5</v>
      </c>
    </row>
    <row r="56" spans="1:7" ht="18" x14ac:dyDescent="0.2">
      <c r="A56" s="4" t="s">
        <v>129</v>
      </c>
      <c r="B56" s="6">
        <f>Update!B56</f>
        <v>248</v>
      </c>
      <c r="C56" s="7" t="str">
        <f>Update!C56</f>
        <v>↑ 18 (7.25%)</v>
      </c>
      <c r="D56" s="8">
        <f>Update!D56</f>
        <v>4</v>
      </c>
      <c r="E56" s="9">
        <f>Update!E56</f>
        <v>0</v>
      </c>
      <c r="F56" s="4">
        <v>8</v>
      </c>
      <c r="G56" s="4">
        <v>2</v>
      </c>
    </row>
    <row r="57" spans="1:7" ht="18" x14ac:dyDescent="0.2">
      <c r="A57" s="4" t="s">
        <v>131</v>
      </c>
      <c r="B57" s="6">
        <f>Update!B57</f>
        <v>245</v>
      </c>
      <c r="C57" s="7">
        <f>Update!C57</f>
        <v>0</v>
      </c>
      <c r="D57" s="8">
        <f>Update!D57</f>
        <v>3</v>
      </c>
      <c r="E57" s="9">
        <f>Update!E57</f>
        <v>0</v>
      </c>
      <c r="F57" s="4">
        <v>1</v>
      </c>
      <c r="G57" s="4">
        <v>12</v>
      </c>
    </row>
    <row r="58" spans="1:7" ht="18" x14ac:dyDescent="0.2">
      <c r="A58" s="4" t="s">
        <v>132</v>
      </c>
      <c r="B58" s="6">
        <f>Update!B58</f>
        <v>240</v>
      </c>
      <c r="C58" s="7">
        <f>Update!C58</f>
        <v>0</v>
      </c>
      <c r="D58" s="8">
        <f>Update!D58</f>
        <v>0</v>
      </c>
      <c r="E58" s="9">
        <f>Update!E58</f>
        <v>0</v>
      </c>
      <c r="F58" s="4">
        <v>2</v>
      </c>
      <c r="G58" s="4">
        <v>0</v>
      </c>
    </row>
    <row r="59" spans="1:7" ht="18" x14ac:dyDescent="0.2">
      <c r="A59" s="4" t="s">
        <v>133</v>
      </c>
      <c r="B59" s="6">
        <f>Update!B59</f>
        <v>235</v>
      </c>
      <c r="C59" s="7" t="str">
        <f>Update!C59</f>
        <v>↑ 29 (12.34%)</v>
      </c>
      <c r="D59" s="8">
        <f>Update!D59</f>
        <v>1</v>
      </c>
      <c r="E59" s="9">
        <f>Update!E59</f>
        <v>0</v>
      </c>
      <c r="F59" s="4">
        <v>5</v>
      </c>
      <c r="G59" s="4">
        <v>0</v>
      </c>
    </row>
    <row r="60" spans="1:7" ht="18" x14ac:dyDescent="0.2">
      <c r="A60" s="4" t="s">
        <v>135</v>
      </c>
      <c r="B60" s="6">
        <f>Update!B60</f>
        <v>233</v>
      </c>
      <c r="C60" s="7" t="str">
        <f>Update!C60</f>
        <v>↑ 19 (8.15%)</v>
      </c>
      <c r="D60" s="8">
        <f>Update!D60</f>
        <v>20</v>
      </c>
      <c r="E60" s="9" t="str">
        <f>Update!E60</f>
        <v>↑ 3 (1.28%)</v>
      </c>
      <c r="F60" s="4">
        <v>57</v>
      </c>
      <c r="G60" s="4">
        <v>0</v>
      </c>
    </row>
    <row r="61" spans="1:7" ht="18" x14ac:dyDescent="0.2">
      <c r="A61" s="4" t="s">
        <v>138</v>
      </c>
      <c r="B61" s="6">
        <f>Update!B61</f>
        <v>225</v>
      </c>
      <c r="C61" s="7" t="str">
        <f>Update!C61</f>
        <v>↑ 67 (29.77%)</v>
      </c>
      <c r="D61" s="8">
        <f>Update!D61</f>
        <v>4</v>
      </c>
      <c r="E61" s="9">
        <f>Update!E61</f>
        <v>0</v>
      </c>
      <c r="F61" s="4">
        <v>27</v>
      </c>
      <c r="G61" s="4">
        <v>0</v>
      </c>
    </row>
    <row r="62" spans="1:7" ht="18" x14ac:dyDescent="0.2">
      <c r="A62" s="4" t="s">
        <v>140</v>
      </c>
      <c r="B62" s="6">
        <f>Update!B62</f>
        <v>210</v>
      </c>
      <c r="C62" s="7" t="str">
        <f>Update!C62</f>
        <v>↑ 14 (6.66%)</v>
      </c>
      <c r="D62" s="8">
        <f>Update!D62</f>
        <v>1</v>
      </c>
      <c r="E62" s="9" t="str">
        <f>Update!E62</f>
        <v>↑ 1 (0.47%)</v>
      </c>
      <c r="F62" s="4">
        <v>3</v>
      </c>
      <c r="G62" s="4">
        <v>0</v>
      </c>
    </row>
    <row r="63" spans="1:7" ht="18" x14ac:dyDescent="0.2">
      <c r="A63" s="4" t="s">
        <v>143</v>
      </c>
      <c r="B63" s="6">
        <f>Update!B63</f>
        <v>190</v>
      </c>
      <c r="C63" s="7" t="str">
        <f>Update!C63</f>
        <v>↑ 30 (15.78%)</v>
      </c>
      <c r="D63" s="8">
        <f>Update!D63</f>
        <v>0</v>
      </c>
      <c r="E63" s="9">
        <f>Update!E63</f>
        <v>0</v>
      </c>
      <c r="F63" s="4">
        <v>2</v>
      </c>
      <c r="G63" s="4">
        <v>0</v>
      </c>
    </row>
    <row r="64" spans="1:7" ht="18" x14ac:dyDescent="0.2">
      <c r="A64" s="4" t="s">
        <v>145</v>
      </c>
      <c r="B64" s="6">
        <f>Update!B64</f>
        <v>188</v>
      </c>
      <c r="C64" s="7" t="str">
        <f>Update!C64</f>
        <v>↑ 12 (6.38%)</v>
      </c>
      <c r="D64" s="8">
        <f>Update!D64</f>
        <v>0</v>
      </c>
      <c r="E64" s="9">
        <f>Update!E64</f>
        <v>0</v>
      </c>
      <c r="F64" s="4">
        <v>30</v>
      </c>
      <c r="G64" s="4">
        <v>5</v>
      </c>
    </row>
    <row r="65" spans="1:7" ht="18" x14ac:dyDescent="0.2">
      <c r="A65" s="4" t="s">
        <v>147</v>
      </c>
      <c r="B65" s="6">
        <f>Update!B65</f>
        <v>188</v>
      </c>
      <c r="C65" s="7" t="str">
        <f>Update!C65</f>
        <v>↑ 17 (9.04%)</v>
      </c>
      <c r="D65" s="8">
        <f>Update!D65</f>
        <v>2</v>
      </c>
      <c r="E65" s="9" t="str">
        <f>Update!E65</f>
        <v>↑ 1 (0.53%)</v>
      </c>
      <c r="F65" s="4">
        <v>2</v>
      </c>
      <c r="G65" s="4">
        <v>1</v>
      </c>
    </row>
    <row r="66" spans="1:7" ht="18" x14ac:dyDescent="0.2">
      <c r="A66" s="4" t="s">
        <v>150</v>
      </c>
      <c r="B66" s="6">
        <f>Update!B66</f>
        <v>178</v>
      </c>
      <c r="C66" s="7">
        <f>Update!C66</f>
        <v>0</v>
      </c>
      <c r="D66" s="8">
        <f>Update!D66</f>
        <v>1</v>
      </c>
      <c r="E66" s="9">
        <f>Update!E66</f>
        <v>0</v>
      </c>
      <c r="F66" s="4">
        <v>7</v>
      </c>
      <c r="G66" s="4">
        <v>0</v>
      </c>
    </row>
    <row r="67" spans="1:7" ht="18" x14ac:dyDescent="0.2">
      <c r="A67" s="4" t="s">
        <v>151</v>
      </c>
      <c r="B67" s="6">
        <f>Update!B67</f>
        <v>175</v>
      </c>
      <c r="C67" s="7" t="str">
        <f>Update!C67</f>
        <v>↑ 15 (8.57%)</v>
      </c>
      <c r="D67" s="8">
        <f>Update!D67</f>
        <v>20</v>
      </c>
      <c r="E67" s="9">
        <f>Update!E67</f>
        <v>0</v>
      </c>
      <c r="F67" s="4">
        <v>4</v>
      </c>
      <c r="G67" s="4">
        <v>12</v>
      </c>
    </row>
    <row r="68" spans="1:7" ht="18" x14ac:dyDescent="0.2">
      <c r="A68" s="4" t="s">
        <v>153</v>
      </c>
      <c r="B68" s="6">
        <f>Update!B68</f>
        <v>174</v>
      </c>
      <c r="C68" s="7" t="str">
        <f>Update!C68</f>
        <v>↑ 11 (6.32%)</v>
      </c>
      <c r="D68" s="8">
        <f>Update!D68</f>
        <v>3</v>
      </c>
      <c r="E68" s="9">
        <f>Update!E68</f>
        <v>0</v>
      </c>
      <c r="F68" s="4">
        <v>3</v>
      </c>
      <c r="G68" s="4">
        <v>0</v>
      </c>
    </row>
    <row r="69" spans="1:7" ht="18" x14ac:dyDescent="0.2">
      <c r="A69" s="4" t="s">
        <v>155</v>
      </c>
      <c r="B69" s="6">
        <f>Update!B69</f>
        <v>169</v>
      </c>
      <c r="C69" s="7" t="str">
        <f>Update!C69</f>
        <v>↑ 16 (9.46%)</v>
      </c>
      <c r="D69" s="8">
        <f>Update!D69</f>
        <v>2</v>
      </c>
      <c r="E69" s="9">
        <f>Update!E69</f>
        <v>0</v>
      </c>
      <c r="F69" s="4">
        <v>28</v>
      </c>
      <c r="G69" s="4">
        <v>0</v>
      </c>
    </row>
    <row r="70" spans="1:7" ht="18" x14ac:dyDescent="0.2">
      <c r="A70" s="4" t="s">
        <v>157</v>
      </c>
      <c r="B70" s="6">
        <f>Update!B70</f>
        <v>153</v>
      </c>
      <c r="C70" s="7">
        <f>Update!C70</f>
        <v>0</v>
      </c>
      <c r="D70" s="8">
        <f>Update!D70</f>
        <v>2</v>
      </c>
      <c r="E70" s="9">
        <f>Update!E70</f>
        <v>0</v>
      </c>
      <c r="F70" s="4">
        <v>38</v>
      </c>
      <c r="G70" s="4">
        <v>2</v>
      </c>
    </row>
    <row r="71" spans="1:7" ht="18" x14ac:dyDescent="0.2">
      <c r="A71" s="4" t="s">
        <v>158</v>
      </c>
      <c r="B71" s="6">
        <f>Update!B71</f>
        <v>139</v>
      </c>
      <c r="C71" s="7" t="str">
        <f>Update!C71</f>
        <v>↑ 15 (10.79%)</v>
      </c>
      <c r="D71" s="8">
        <f>Update!D71</f>
        <v>0</v>
      </c>
      <c r="E71" s="9">
        <f>Update!E71</f>
        <v>0</v>
      </c>
      <c r="F71" s="4">
        <v>1</v>
      </c>
      <c r="G71" s="4">
        <v>0</v>
      </c>
    </row>
    <row r="72" spans="1:7" ht="18" x14ac:dyDescent="0.2">
      <c r="A72" s="4" t="s">
        <v>160</v>
      </c>
      <c r="B72" s="6">
        <f>Update!B72</f>
        <v>139</v>
      </c>
      <c r="C72" s="7">
        <f>Update!C72</f>
        <v>0</v>
      </c>
      <c r="D72" s="8">
        <f>Update!D72</f>
        <v>15</v>
      </c>
      <c r="E72" s="9">
        <f>Update!E72</f>
        <v>0</v>
      </c>
      <c r="F72" s="4">
        <v>65</v>
      </c>
      <c r="G72" s="4">
        <v>0</v>
      </c>
    </row>
    <row r="73" spans="1:7" ht="18" x14ac:dyDescent="0.2">
      <c r="A73" s="4" t="s">
        <v>161</v>
      </c>
      <c r="B73" s="6">
        <f>Update!B73</f>
        <v>135</v>
      </c>
      <c r="C73" s="7" t="str">
        <f>Update!C73</f>
        <v>↑ 25 (18.51%)</v>
      </c>
      <c r="D73" s="8">
        <f>Update!D73</f>
        <v>0</v>
      </c>
      <c r="E73" s="9">
        <f>Update!E73</f>
        <v>0</v>
      </c>
      <c r="F73" s="4">
        <v>2</v>
      </c>
      <c r="G73" s="4">
        <v>2</v>
      </c>
    </row>
    <row r="74" spans="1:7" ht="18" x14ac:dyDescent="0.2">
      <c r="A74" s="4" t="s">
        <v>163</v>
      </c>
      <c r="B74" s="6">
        <f>Update!B74</f>
        <v>131</v>
      </c>
      <c r="C74" s="7" t="str">
        <f>Update!C74</f>
        <v>↑ 28 (21.37%)</v>
      </c>
      <c r="D74" s="8">
        <f>Update!D74</f>
        <v>6</v>
      </c>
      <c r="E74" s="9" t="str">
        <f>Update!E74</f>
        <v>↑ 2 (1.52%)</v>
      </c>
      <c r="F74" s="4">
        <v>16</v>
      </c>
      <c r="G74" s="4">
        <v>0</v>
      </c>
    </row>
    <row r="75" spans="1:7" ht="18" x14ac:dyDescent="0.2">
      <c r="A75" s="4" t="s">
        <v>166</v>
      </c>
      <c r="B75" s="6">
        <f>Update!B75</f>
        <v>117</v>
      </c>
      <c r="C75" s="7">
        <f>Update!C75</f>
        <v>0</v>
      </c>
      <c r="D75" s="8">
        <f>Update!D75</f>
        <v>2</v>
      </c>
      <c r="E75" s="9">
        <f>Update!E75</f>
        <v>0</v>
      </c>
      <c r="F75" s="4">
        <v>2</v>
      </c>
      <c r="G75" s="4">
        <v>1</v>
      </c>
    </row>
    <row r="76" spans="1:7" ht="18" x14ac:dyDescent="0.2">
      <c r="A76" s="4" t="s">
        <v>167</v>
      </c>
      <c r="B76" s="6">
        <f>Update!B76</f>
        <v>115</v>
      </c>
      <c r="C76" s="7" t="str">
        <f>Update!C76</f>
        <v>↑ 30 (26.08%)</v>
      </c>
      <c r="D76" s="8">
        <f>Update!D76</f>
        <v>0</v>
      </c>
      <c r="E76" s="9">
        <f>Update!E76</f>
        <v>0</v>
      </c>
      <c r="F76" s="4">
        <v>1</v>
      </c>
      <c r="G76" s="4">
        <v>0</v>
      </c>
    </row>
    <row r="77" spans="1:7" ht="18" x14ac:dyDescent="0.2">
      <c r="A77" s="4" t="s">
        <v>169</v>
      </c>
      <c r="B77" s="6">
        <f>Update!B77</f>
        <v>113</v>
      </c>
      <c r="C77" s="7" t="str">
        <f>Update!C77</f>
        <v>↑ 25 (22.12%)</v>
      </c>
      <c r="D77" s="8">
        <f>Update!D77</f>
        <v>1</v>
      </c>
      <c r="E77" s="9" t="str">
        <f>Update!E77</f>
        <v>↑ 1 (0.88%)</v>
      </c>
      <c r="F77" s="4">
        <v>1</v>
      </c>
      <c r="G77" s="4">
        <v>2</v>
      </c>
    </row>
    <row r="78" spans="1:7" ht="18" x14ac:dyDescent="0.2">
      <c r="A78" s="4" t="s">
        <v>172</v>
      </c>
      <c r="B78" s="6">
        <f>Update!B78</f>
        <v>112</v>
      </c>
      <c r="C78" s="7">
        <f>Update!C78</f>
        <v>0</v>
      </c>
      <c r="D78" s="8">
        <f>Update!D78</f>
        <v>3</v>
      </c>
      <c r="E78" s="9">
        <f>Update!E78</f>
        <v>0</v>
      </c>
      <c r="F78" s="4">
        <v>0</v>
      </c>
      <c r="G78" s="4">
        <v>0</v>
      </c>
    </row>
    <row r="79" spans="1:7" ht="18" x14ac:dyDescent="0.2">
      <c r="A79" s="4" t="s">
        <v>173</v>
      </c>
      <c r="B79" s="6">
        <f>Update!B79</f>
        <v>109</v>
      </c>
      <c r="C79" s="7" t="str">
        <f>Update!C79</f>
        <v>↑ 13 (11.92%)</v>
      </c>
      <c r="D79" s="8">
        <f>Update!D79</f>
        <v>3</v>
      </c>
      <c r="E79" s="9">
        <f>Update!E79</f>
        <v>0</v>
      </c>
      <c r="F79" s="4">
        <v>3</v>
      </c>
      <c r="G79" s="4">
        <v>0</v>
      </c>
    </row>
    <row r="80" spans="1:7" ht="18" x14ac:dyDescent="0.2">
      <c r="A80" s="4" t="s">
        <v>175</v>
      </c>
      <c r="B80" s="6">
        <f>Update!B80</f>
        <v>106</v>
      </c>
      <c r="C80" s="7" t="str">
        <f>Update!C80</f>
        <v>↑ 12 (11.32%)</v>
      </c>
      <c r="D80" s="8">
        <f>Update!D80</f>
        <v>0</v>
      </c>
      <c r="E80" s="9">
        <f>Update!E80</f>
        <v>0</v>
      </c>
      <c r="F80" s="4">
        <v>17</v>
      </c>
      <c r="G80" s="4">
        <v>0</v>
      </c>
    </row>
    <row r="81" spans="1:7" ht="18" x14ac:dyDescent="0.2">
      <c r="A81" s="4" t="s">
        <v>177</v>
      </c>
      <c r="B81" s="6">
        <f>Update!B81</f>
        <v>105</v>
      </c>
      <c r="C81" s="7" t="str">
        <f>Update!C81</f>
        <v>↑ 6 (5.71%)</v>
      </c>
      <c r="D81" s="8">
        <f>Update!D81</f>
        <v>1</v>
      </c>
      <c r="E81" s="9">
        <f>Update!E81</f>
        <v>0</v>
      </c>
      <c r="F81" s="4">
        <v>1</v>
      </c>
      <c r="G81" s="4">
        <v>0</v>
      </c>
    </row>
    <row r="82" spans="1:7" ht="18" x14ac:dyDescent="0.2">
      <c r="A82" s="4" t="s">
        <v>179</v>
      </c>
      <c r="B82" s="6">
        <f>Update!B82</f>
        <v>100</v>
      </c>
      <c r="C82" s="7">
        <f>Update!C82</f>
        <v>0</v>
      </c>
      <c r="D82" s="8">
        <f>Update!D82</f>
        <v>0</v>
      </c>
      <c r="E82" s="9">
        <f>Update!E82</f>
        <v>0</v>
      </c>
      <c r="F82" s="4">
        <v>1</v>
      </c>
      <c r="G82" s="4">
        <v>0</v>
      </c>
    </row>
    <row r="83" spans="1:7" ht="18" x14ac:dyDescent="0.2">
      <c r="A83" s="4" t="s">
        <v>180</v>
      </c>
      <c r="B83" s="6">
        <f>Update!B83</f>
        <v>94</v>
      </c>
      <c r="C83" s="7" t="str">
        <f>Update!C83</f>
        <v>↑ 1 (1.06%)</v>
      </c>
      <c r="D83" s="8">
        <f>Update!D83</f>
        <v>1</v>
      </c>
      <c r="E83" s="9">
        <f>Update!E83</f>
        <v>0</v>
      </c>
      <c r="F83" s="4">
        <v>2</v>
      </c>
      <c r="G83" s="4">
        <v>0</v>
      </c>
    </row>
    <row r="84" spans="1:7" ht="18" x14ac:dyDescent="0.2">
      <c r="A84" s="4" t="s">
        <v>182</v>
      </c>
      <c r="B84" s="6">
        <f>Update!B84</f>
        <v>90</v>
      </c>
      <c r="C84" s="7" t="str">
        <f>Update!C84</f>
        <v>↑ 17 (18.88%)</v>
      </c>
      <c r="D84" s="8">
        <f>Update!D84</f>
        <v>0</v>
      </c>
      <c r="E84" s="9">
        <f>Update!E84</f>
        <v>0</v>
      </c>
      <c r="F84" s="4">
        <v>2</v>
      </c>
      <c r="G84" s="4">
        <v>1</v>
      </c>
    </row>
    <row r="85" spans="1:7" ht="18" x14ac:dyDescent="0.2">
      <c r="A85" s="4" t="s">
        <v>184</v>
      </c>
      <c r="B85" s="6">
        <f>Update!B85</f>
        <v>89</v>
      </c>
      <c r="C85" s="7" t="str">
        <f>Update!C85</f>
        <v>↑ 13 (14.60%)</v>
      </c>
      <c r="D85" s="8">
        <f>Update!D85</f>
        <v>2</v>
      </c>
      <c r="E85" s="9">
        <f>Update!E85</f>
        <v>0</v>
      </c>
      <c r="F85" s="4">
        <v>2</v>
      </c>
      <c r="G85" s="4">
        <v>3</v>
      </c>
    </row>
    <row r="86" spans="1:7" ht="18" x14ac:dyDescent="0.2">
      <c r="A86" s="4" t="s">
        <v>186</v>
      </c>
      <c r="B86" s="6">
        <f>Update!B86</f>
        <v>84</v>
      </c>
      <c r="C86" s="7">
        <f>Update!C86</f>
        <v>0</v>
      </c>
      <c r="D86" s="8">
        <f>Update!D86</f>
        <v>1</v>
      </c>
      <c r="E86" s="9">
        <f>Update!E86</f>
        <v>0</v>
      </c>
      <c r="F86" s="4">
        <v>3</v>
      </c>
      <c r="G86" s="4">
        <v>0</v>
      </c>
    </row>
    <row r="87" spans="1:7" ht="18" x14ac:dyDescent="0.2">
      <c r="A87" s="4" t="s">
        <v>187</v>
      </c>
      <c r="B87" s="6">
        <f>Update!B87</f>
        <v>83</v>
      </c>
      <c r="C87" s="7">
        <f>Update!C87</f>
        <v>0</v>
      </c>
      <c r="D87" s="8">
        <f>Update!D87</f>
        <v>0</v>
      </c>
      <c r="E87" s="9">
        <f>Update!E87</f>
        <v>0</v>
      </c>
      <c r="F87" s="4">
        <v>2</v>
      </c>
      <c r="G87" s="4">
        <v>2</v>
      </c>
    </row>
    <row r="88" spans="1:7" ht="18" x14ac:dyDescent="0.2">
      <c r="A88" s="4" t="s">
        <v>188</v>
      </c>
      <c r="B88" s="6">
        <f>Update!B88</f>
        <v>82</v>
      </c>
      <c r="C88" s="7" t="str">
        <f>Update!C88</f>
        <v>↑ 5 (6.09%)</v>
      </c>
      <c r="D88" s="8">
        <f>Update!D88</f>
        <v>0</v>
      </c>
      <c r="E88" s="9">
        <f>Update!E88</f>
        <v>0</v>
      </c>
      <c r="F88" s="4">
        <v>3</v>
      </c>
      <c r="G88" s="4">
        <v>0</v>
      </c>
    </row>
    <row r="89" spans="1:7" ht="18" x14ac:dyDescent="0.2">
      <c r="A89" s="4" t="s">
        <v>190</v>
      </c>
      <c r="B89" s="6">
        <f>Update!B89</f>
        <v>80</v>
      </c>
      <c r="C89" s="7">
        <f>Update!C89</f>
        <v>0</v>
      </c>
      <c r="D89" s="8">
        <f>Update!D89</f>
        <v>1</v>
      </c>
      <c r="E89" s="9">
        <f>Update!E89</f>
        <v>0</v>
      </c>
      <c r="F89" s="4">
        <v>2</v>
      </c>
      <c r="G89" s="4">
        <v>0</v>
      </c>
    </row>
    <row r="90" spans="1:7" ht="18" x14ac:dyDescent="0.2">
      <c r="A90" s="4" t="s">
        <v>191</v>
      </c>
      <c r="B90" s="6">
        <f>Update!B90</f>
        <v>76</v>
      </c>
      <c r="C90" s="7">
        <f>Update!C90</f>
        <v>0</v>
      </c>
      <c r="D90" s="8">
        <f>Update!D90</f>
        <v>0</v>
      </c>
      <c r="E90" s="9">
        <f>Update!E90</f>
        <v>0</v>
      </c>
      <c r="F90" s="4">
        <v>15</v>
      </c>
      <c r="G90" s="4">
        <v>0</v>
      </c>
    </row>
    <row r="91" spans="1:7" ht="18" x14ac:dyDescent="0.2">
      <c r="A91" s="4" t="s">
        <v>192</v>
      </c>
      <c r="B91" s="6">
        <f>Update!B91</f>
        <v>75</v>
      </c>
      <c r="C91" s="7" t="str">
        <f>Update!C91</f>
        <v>↑ 11 (14.66%)</v>
      </c>
      <c r="D91" s="8">
        <f>Update!D91</f>
        <v>4</v>
      </c>
      <c r="E91" s="9" t="str">
        <f>Update!E91</f>
        <v>↑ 1 (1.33%)</v>
      </c>
      <c r="F91" s="4">
        <v>5</v>
      </c>
      <c r="G91" s="4">
        <v>0</v>
      </c>
    </row>
    <row r="92" spans="1:7" ht="18" x14ac:dyDescent="0.2">
      <c r="A92" s="4" t="s">
        <v>195</v>
      </c>
      <c r="B92" s="6">
        <f>Update!B92</f>
        <v>75</v>
      </c>
      <c r="C92" s="7" t="str">
        <f>Update!C92</f>
        <v>↑ 15 (20%)</v>
      </c>
      <c r="D92" s="8">
        <f>Update!D92</f>
        <v>3</v>
      </c>
      <c r="E92" s="9" t="str">
        <f>Update!E92</f>
        <v>↑ 2 (2.66%)</v>
      </c>
      <c r="F92" s="4">
        <v>1</v>
      </c>
      <c r="G92" s="4">
        <v>0</v>
      </c>
    </row>
    <row r="93" spans="1:7" ht="18" x14ac:dyDescent="0.2">
      <c r="A93" s="4" t="s">
        <v>198</v>
      </c>
      <c r="B93" s="6">
        <f>Update!B93</f>
        <v>70</v>
      </c>
      <c r="C93" s="7">
        <f>Update!C93</f>
        <v>0</v>
      </c>
      <c r="D93" s="8">
        <f>Update!D93</f>
        <v>0</v>
      </c>
      <c r="E93" s="9">
        <f>Update!E93</f>
        <v>0</v>
      </c>
      <c r="F93" s="4">
        <v>15</v>
      </c>
      <c r="G93" s="4">
        <v>2</v>
      </c>
    </row>
    <row r="94" spans="1:7" ht="18" x14ac:dyDescent="0.2">
      <c r="A94" s="4" t="s">
        <v>199</v>
      </c>
      <c r="B94" s="6">
        <f>Update!B94</f>
        <v>67</v>
      </c>
      <c r="C94" s="7" t="str">
        <f>Update!C94</f>
        <v>↑ 14 (20.89%)</v>
      </c>
      <c r="D94" s="8">
        <f>Update!D94</f>
        <v>0</v>
      </c>
      <c r="E94" s="9">
        <f>Update!E94</f>
        <v>0</v>
      </c>
      <c r="F94" s="4">
        <v>0</v>
      </c>
      <c r="G94" s="4">
        <v>0</v>
      </c>
    </row>
    <row r="95" spans="1:7" ht="18" x14ac:dyDescent="0.2">
      <c r="A95" s="4" t="s">
        <v>201</v>
      </c>
      <c r="B95" s="6">
        <f>Update!B95</f>
        <v>65</v>
      </c>
      <c r="C95" s="7" t="str">
        <f>Update!C95</f>
        <v>↑ 12 (18.46%)</v>
      </c>
      <c r="D95" s="8">
        <f>Update!D95</f>
        <v>1</v>
      </c>
      <c r="E95" s="9">
        <f>Update!E95</f>
        <v>0</v>
      </c>
      <c r="F95" s="4">
        <v>11</v>
      </c>
      <c r="G95" s="4">
        <v>0</v>
      </c>
    </row>
    <row r="96" spans="1:7" ht="18" x14ac:dyDescent="0.2">
      <c r="A96" s="4" t="s">
        <v>203</v>
      </c>
      <c r="B96" s="6">
        <f>Update!B96</f>
        <v>59</v>
      </c>
      <c r="C96" s="7" t="str">
        <f>Update!C96</f>
        <v>↑ 6 (10.16%)</v>
      </c>
      <c r="D96" s="8">
        <f>Update!D96</f>
        <v>0</v>
      </c>
      <c r="E96" s="9">
        <f>Update!E96</f>
        <v>0</v>
      </c>
      <c r="F96" s="4">
        <v>17</v>
      </c>
      <c r="G96" s="4">
        <v>0</v>
      </c>
    </row>
    <row r="97" spans="1:7" ht="18" x14ac:dyDescent="0.2">
      <c r="A97" s="4" t="s">
        <v>205</v>
      </c>
      <c r="B97" s="6">
        <f>Update!B97</f>
        <v>57</v>
      </c>
      <c r="C97" s="7" t="str">
        <f>Update!C97</f>
        <v>↑ 3 (5.26%)</v>
      </c>
      <c r="D97" s="8">
        <f>Update!D97</f>
        <v>0</v>
      </c>
      <c r="E97" s="9">
        <f>Update!E97</f>
        <v>0</v>
      </c>
      <c r="F97" s="4">
        <v>0</v>
      </c>
      <c r="G97" s="4">
        <v>0</v>
      </c>
    </row>
    <row r="98" spans="1:7" ht="18" x14ac:dyDescent="0.2">
      <c r="A98" s="4" t="s">
        <v>207</v>
      </c>
      <c r="B98" s="6">
        <f>Update!B98</f>
        <v>56</v>
      </c>
      <c r="C98" s="7">
        <f>Update!C98</f>
        <v>0</v>
      </c>
      <c r="D98" s="8">
        <f>Update!D98</f>
        <v>0</v>
      </c>
      <c r="E98" s="9">
        <f>Update!E98</f>
        <v>0</v>
      </c>
      <c r="F98" s="4">
        <v>5</v>
      </c>
      <c r="G98" s="4">
        <v>0</v>
      </c>
    </row>
    <row r="99" spans="1:7" ht="18" x14ac:dyDescent="0.2">
      <c r="A99" s="4" t="s">
        <v>208</v>
      </c>
      <c r="B99" s="6">
        <f>Update!B99</f>
        <v>55</v>
      </c>
      <c r="C99" s="7" t="str">
        <f>Update!C99</f>
        <v>↑ 3 (5.45%)</v>
      </c>
      <c r="D99" s="8">
        <f>Update!D99</f>
        <v>0</v>
      </c>
      <c r="E99" s="9">
        <f>Update!E99</f>
        <v>0</v>
      </c>
      <c r="F99" s="4">
        <v>17</v>
      </c>
      <c r="G99" s="4">
        <v>0</v>
      </c>
    </row>
    <row r="100" spans="1:7" ht="18" x14ac:dyDescent="0.2">
      <c r="A100" s="4" t="s">
        <v>210</v>
      </c>
      <c r="B100" s="6">
        <f>Update!B100</f>
        <v>53</v>
      </c>
      <c r="C100" s="7">
        <f>Update!C100</f>
        <v>0</v>
      </c>
      <c r="D100" s="8">
        <f>Update!D100</f>
        <v>0</v>
      </c>
      <c r="E100" s="9">
        <f>Update!E100</f>
        <v>0</v>
      </c>
      <c r="F100" s="4">
        <v>2</v>
      </c>
      <c r="G100" s="4">
        <v>0</v>
      </c>
    </row>
    <row r="101" spans="1:7" ht="18" x14ac:dyDescent="0.2">
      <c r="A101" s="4" t="s">
        <v>211</v>
      </c>
      <c r="B101" s="6">
        <f>Update!B101</f>
        <v>50</v>
      </c>
      <c r="C101" s="7" t="str">
        <f>Update!C101</f>
        <v>↑ 1 (2%)</v>
      </c>
      <c r="D101" s="8">
        <f>Update!D101</f>
        <v>0</v>
      </c>
      <c r="E101" s="9">
        <f>Update!E101</f>
        <v>0</v>
      </c>
      <c r="F101" s="4">
        <v>0</v>
      </c>
      <c r="G101" s="4">
        <v>0</v>
      </c>
    </row>
    <row r="102" spans="1:7" ht="18" x14ac:dyDescent="0.2">
      <c r="A102" s="4" t="s">
        <v>213</v>
      </c>
      <c r="B102" s="6">
        <f>Update!B102</f>
        <v>47</v>
      </c>
      <c r="C102" s="7">
        <f>Update!C102</f>
        <v>0</v>
      </c>
      <c r="D102" s="8">
        <f>Update!D102</f>
        <v>3</v>
      </c>
      <c r="E102" s="9">
        <f>Update!E102</f>
        <v>0</v>
      </c>
      <c r="F102" s="4">
        <v>8</v>
      </c>
      <c r="G102" s="4">
        <v>0</v>
      </c>
    </row>
    <row r="103" spans="1:7" ht="18" x14ac:dyDescent="0.2">
      <c r="A103" s="4" t="s">
        <v>214</v>
      </c>
      <c r="B103" s="6">
        <f>Update!B103</f>
        <v>44</v>
      </c>
      <c r="C103" s="7">
        <f>Update!C103</f>
        <v>0</v>
      </c>
      <c r="D103" s="8">
        <f>Update!D103</f>
        <v>0</v>
      </c>
      <c r="E103" s="9">
        <f>Update!E103</f>
        <v>0</v>
      </c>
      <c r="F103" s="4">
        <v>0</v>
      </c>
      <c r="G103" s="4">
        <v>0</v>
      </c>
    </row>
    <row r="104" spans="1:7" ht="18" x14ac:dyDescent="0.2">
      <c r="A104" s="4" t="s">
        <v>215</v>
      </c>
      <c r="B104" s="6">
        <f>Update!B104</f>
        <v>42</v>
      </c>
      <c r="C104" s="7" t="str">
        <f>Update!C104</f>
        <v>↑ 1 (2.38%)</v>
      </c>
      <c r="D104" s="8">
        <f>Update!D104</f>
        <v>0</v>
      </c>
      <c r="E104" s="9">
        <f>Update!E104</f>
        <v>0</v>
      </c>
      <c r="F104" s="4">
        <v>0</v>
      </c>
      <c r="G104" s="4">
        <v>0</v>
      </c>
    </row>
    <row r="105" spans="1:7" ht="18" x14ac:dyDescent="0.2">
      <c r="A105" s="4" t="s">
        <v>217</v>
      </c>
      <c r="B105" s="6">
        <f>Update!B105</f>
        <v>40</v>
      </c>
      <c r="C105" s="7">
        <f>Update!C105</f>
        <v>0</v>
      </c>
      <c r="D105" s="8">
        <f>Update!D105</f>
        <v>0</v>
      </c>
      <c r="E105" s="9">
        <f>Update!E105</f>
        <v>0</v>
      </c>
      <c r="F105" s="4">
        <v>2</v>
      </c>
      <c r="G105" s="4">
        <v>0</v>
      </c>
    </row>
    <row r="106" spans="1:7" ht="18" x14ac:dyDescent="0.2">
      <c r="A106" s="4" t="s">
        <v>218</v>
      </c>
      <c r="B106" s="6">
        <f>Update!B106</f>
        <v>34</v>
      </c>
      <c r="C106" s="7">
        <f>Update!C106</f>
        <v>0</v>
      </c>
      <c r="D106" s="8">
        <f>Update!D106</f>
        <v>0</v>
      </c>
      <c r="E106" s="9">
        <f>Update!E106</f>
        <v>0</v>
      </c>
      <c r="F106" s="4">
        <v>3</v>
      </c>
      <c r="G106" s="4">
        <v>0</v>
      </c>
    </row>
    <row r="107" spans="1:7" ht="18" x14ac:dyDescent="0.2">
      <c r="A107" s="4" t="s">
        <v>219</v>
      </c>
      <c r="B107" s="6">
        <f>Update!B107</f>
        <v>34</v>
      </c>
      <c r="C107" s="7" t="str">
        <f>Update!C107</f>
        <v>↑ 10 (29.41%)</v>
      </c>
      <c r="D107" s="8">
        <f>Update!D107</f>
        <v>0</v>
      </c>
      <c r="E107" s="9">
        <f>Update!E107</f>
        <v>0</v>
      </c>
      <c r="F107" s="4">
        <v>1</v>
      </c>
      <c r="G107" s="4">
        <v>0</v>
      </c>
    </row>
    <row r="108" spans="1:7" ht="18" x14ac:dyDescent="0.2">
      <c r="A108" s="4" t="s">
        <v>221</v>
      </c>
      <c r="B108" s="6">
        <f>Update!B108</f>
        <v>31</v>
      </c>
      <c r="C108" s="7">
        <f>Update!C108</f>
        <v>0</v>
      </c>
      <c r="D108" s="8">
        <f>Update!D108</f>
        <v>0</v>
      </c>
      <c r="E108" s="9">
        <f>Update!E108</f>
        <v>0</v>
      </c>
      <c r="F108" s="4">
        <v>0</v>
      </c>
      <c r="G108" s="4">
        <v>0</v>
      </c>
    </row>
    <row r="109" spans="1:7" ht="18" x14ac:dyDescent="0.2">
      <c r="A109" s="4" t="s">
        <v>222</v>
      </c>
      <c r="B109" s="6">
        <f>Update!B109</f>
        <v>30</v>
      </c>
      <c r="C109" s="7">
        <f>Update!C109</f>
        <v>0</v>
      </c>
      <c r="D109" s="8">
        <f>Update!D109</f>
        <v>1</v>
      </c>
      <c r="E109" s="9">
        <f>Update!E109</f>
        <v>0</v>
      </c>
      <c r="F109" s="4">
        <v>0</v>
      </c>
      <c r="G109" s="4">
        <v>0</v>
      </c>
    </row>
    <row r="110" spans="1:7" ht="18" x14ac:dyDescent="0.2">
      <c r="A110" s="4" t="s">
        <v>223</v>
      </c>
      <c r="B110" s="6">
        <f>Update!B110</f>
        <v>27</v>
      </c>
      <c r="C110" s="7" t="str">
        <f>Update!C110</f>
        <v>↑ 4 (14.81%)</v>
      </c>
      <c r="D110" s="8">
        <f>Update!D110</f>
        <v>0</v>
      </c>
      <c r="E110" s="9">
        <f>Update!E110</f>
        <v>0</v>
      </c>
      <c r="F110" s="4">
        <v>3</v>
      </c>
      <c r="G110" s="4">
        <v>0</v>
      </c>
    </row>
    <row r="111" spans="1:7" ht="18" x14ac:dyDescent="0.2">
      <c r="A111" s="4" t="s">
        <v>225</v>
      </c>
      <c r="B111" s="6">
        <f>Update!B111</f>
        <v>27</v>
      </c>
      <c r="C111" s="7" t="str">
        <f>Update!C111</f>
        <v>↑ 3 (11.11%)</v>
      </c>
      <c r="D111" s="8">
        <f>Update!D111</f>
        <v>2</v>
      </c>
      <c r="E111" s="9">
        <f>Update!E111</f>
        <v>0</v>
      </c>
      <c r="F111" s="4">
        <v>3</v>
      </c>
      <c r="G111" s="4">
        <v>0</v>
      </c>
    </row>
    <row r="112" spans="1:7" ht="18" x14ac:dyDescent="0.2">
      <c r="A112" s="4" t="s">
        <v>227</v>
      </c>
      <c r="B112" s="6">
        <f>Update!B112</f>
        <v>26</v>
      </c>
      <c r="C112" s="7" t="str">
        <f>Update!C112</f>
        <v>↑ 2 (7.69%)</v>
      </c>
      <c r="D112" s="8">
        <f>Update!D112</f>
        <v>0</v>
      </c>
      <c r="E112" s="9">
        <f>Update!E112</f>
        <v>0</v>
      </c>
      <c r="F112" s="4">
        <v>0</v>
      </c>
      <c r="G112" s="4">
        <v>0</v>
      </c>
    </row>
    <row r="113" spans="1:7" ht="18" x14ac:dyDescent="0.2">
      <c r="A113" s="4" t="s">
        <v>229</v>
      </c>
      <c r="B113" s="6">
        <f>Update!B113</f>
        <v>25</v>
      </c>
      <c r="C113" s="7">
        <f>Update!C113</f>
        <v>0</v>
      </c>
      <c r="D113" s="8">
        <f>Update!D113</f>
        <v>1</v>
      </c>
      <c r="E113" s="9">
        <f>Update!E113</f>
        <v>0</v>
      </c>
      <c r="F113" s="4">
        <v>2</v>
      </c>
      <c r="G113" s="4">
        <v>2</v>
      </c>
    </row>
    <row r="114" spans="1:7" ht="18" x14ac:dyDescent="0.2">
      <c r="A114" s="4" t="s">
        <v>230</v>
      </c>
      <c r="B114" s="6">
        <f>Update!B114</f>
        <v>22</v>
      </c>
      <c r="C114" s="7">
        <f>Update!C114</f>
        <v>0</v>
      </c>
      <c r="D114" s="8">
        <f>Update!D114</f>
        <v>1</v>
      </c>
      <c r="E114" s="9">
        <f>Update!E114</f>
        <v>0</v>
      </c>
      <c r="F114" s="4">
        <v>0</v>
      </c>
      <c r="G114" s="4">
        <v>1</v>
      </c>
    </row>
    <row r="115" spans="1:7" ht="18" x14ac:dyDescent="0.2">
      <c r="A115" s="4" t="s">
        <v>231</v>
      </c>
      <c r="B115" s="6">
        <f>Update!B115</f>
        <v>21</v>
      </c>
      <c r="C115" s="7">
        <f>Update!C115</f>
        <v>0</v>
      </c>
      <c r="D115" s="8">
        <f>Update!D115</f>
        <v>1</v>
      </c>
      <c r="E115" s="9">
        <f>Update!E115</f>
        <v>0</v>
      </c>
      <c r="F115" s="4">
        <v>0</v>
      </c>
      <c r="G115" s="4">
        <v>0</v>
      </c>
    </row>
    <row r="116" spans="1:7" ht="18" x14ac:dyDescent="0.2">
      <c r="A116" s="4" t="s">
        <v>232</v>
      </c>
      <c r="B116" s="6">
        <f>Update!B116</f>
        <v>20</v>
      </c>
      <c r="C116" s="7" t="str">
        <f>Update!C116</f>
        <v>↑ 1 (5%)</v>
      </c>
      <c r="D116" s="8">
        <f>Update!D116</f>
        <v>0</v>
      </c>
      <c r="E116" s="9">
        <f>Update!E116</f>
        <v>0</v>
      </c>
      <c r="F116" s="4">
        <v>0</v>
      </c>
      <c r="G116" s="4">
        <v>0</v>
      </c>
    </row>
    <row r="117" spans="1:7" ht="18" x14ac:dyDescent="0.2">
      <c r="A117" s="4" t="s">
        <v>234</v>
      </c>
      <c r="B117" s="6">
        <f>Update!B117</f>
        <v>19</v>
      </c>
      <c r="C117" s="7">
        <f>Update!C117</f>
        <v>0</v>
      </c>
      <c r="D117" s="8">
        <f>Update!D117</f>
        <v>1</v>
      </c>
      <c r="E117" s="9">
        <f>Update!E117</f>
        <v>0</v>
      </c>
      <c r="F117" s="4">
        <v>2</v>
      </c>
      <c r="G117" s="4">
        <v>0</v>
      </c>
    </row>
    <row r="118" spans="1:7" ht="18" x14ac:dyDescent="0.2">
      <c r="A118" s="4" t="s">
        <v>235</v>
      </c>
      <c r="B118" s="6">
        <f>Update!B118</f>
        <v>18</v>
      </c>
      <c r="C118" s="7" t="str">
        <f>Update!C118</f>
        <v>↑ 4 (22.22%)</v>
      </c>
      <c r="D118" s="8">
        <f>Update!D118</f>
        <v>1</v>
      </c>
      <c r="E118" s="9">
        <f>Update!E118</f>
        <v>0</v>
      </c>
      <c r="F118" s="4">
        <v>0</v>
      </c>
      <c r="G118" s="4">
        <v>0</v>
      </c>
    </row>
    <row r="119" spans="1:7" ht="18" x14ac:dyDescent="0.2">
      <c r="A119" s="4" t="s">
        <v>237</v>
      </c>
      <c r="B119" s="6">
        <f>Update!B119</f>
        <v>18</v>
      </c>
      <c r="C119" s="7">
        <f>Update!C119</f>
        <v>0</v>
      </c>
      <c r="D119" s="8">
        <f>Update!D119</f>
        <v>0</v>
      </c>
      <c r="E119" s="9">
        <f>Update!E119</f>
        <v>0</v>
      </c>
      <c r="F119" s="4">
        <v>1</v>
      </c>
      <c r="G119" s="4">
        <v>0</v>
      </c>
    </row>
    <row r="120" spans="1:7" ht="18" x14ac:dyDescent="0.2">
      <c r="A120" s="4" t="s">
        <v>238</v>
      </c>
      <c r="B120" s="6">
        <f>Update!B120</f>
        <v>18</v>
      </c>
      <c r="C120" s="7">
        <f>Update!C120</f>
        <v>0</v>
      </c>
      <c r="D120" s="8">
        <f>Update!D120</f>
        <v>1</v>
      </c>
      <c r="E120" s="9">
        <f>Update!E120</f>
        <v>0</v>
      </c>
      <c r="F120" s="4">
        <v>0</v>
      </c>
      <c r="G120" s="4">
        <v>0</v>
      </c>
    </row>
    <row r="121" spans="1:7" ht="18" x14ac:dyDescent="0.2">
      <c r="A121" s="4" t="s">
        <v>239</v>
      </c>
      <c r="B121" s="6">
        <f>Update!B121</f>
        <v>17</v>
      </c>
      <c r="C121" s="7">
        <f>Update!C121</f>
        <v>0</v>
      </c>
      <c r="D121" s="8">
        <f>Update!D121</f>
        <v>1</v>
      </c>
      <c r="E121" s="9">
        <f>Update!E121</f>
        <v>0</v>
      </c>
      <c r="F121" s="4">
        <v>0</v>
      </c>
      <c r="G121" s="4">
        <v>0</v>
      </c>
    </row>
    <row r="122" spans="1:7" ht="18" x14ac:dyDescent="0.2">
      <c r="A122" s="4" t="s">
        <v>240</v>
      </c>
      <c r="B122" s="6">
        <f>Update!B122</f>
        <v>17</v>
      </c>
      <c r="C122" s="7">
        <f>Update!C122</f>
        <v>0</v>
      </c>
      <c r="D122" s="8">
        <f>Update!D122</f>
        <v>0</v>
      </c>
      <c r="E122" s="9">
        <f>Update!E122</f>
        <v>0</v>
      </c>
      <c r="F122" s="4">
        <v>10</v>
      </c>
      <c r="G122" s="4">
        <v>0</v>
      </c>
    </row>
    <row r="123" spans="1:7" ht="18" x14ac:dyDescent="0.2">
      <c r="A123" s="4" t="s">
        <v>241</v>
      </c>
      <c r="B123" s="6">
        <f>Update!B123</f>
        <v>17</v>
      </c>
      <c r="C123" s="7">
        <f>Update!C123</f>
        <v>0</v>
      </c>
      <c r="D123" s="8">
        <f>Update!D123</f>
        <v>0</v>
      </c>
      <c r="E123" s="9">
        <f>Update!E123</f>
        <v>0</v>
      </c>
      <c r="F123" s="4">
        <v>0</v>
      </c>
      <c r="G123" s="4">
        <v>0</v>
      </c>
    </row>
    <row r="124" spans="1:7" ht="18" x14ac:dyDescent="0.2">
      <c r="A124" s="4" t="s">
        <v>242</v>
      </c>
      <c r="B124" s="6">
        <f>Update!B124</f>
        <v>16</v>
      </c>
      <c r="C124" s="7">
        <f>Update!C124</f>
        <v>0</v>
      </c>
      <c r="D124" s="8">
        <f>Update!D124</f>
        <v>0</v>
      </c>
      <c r="E124" s="9">
        <f>Update!E124</f>
        <v>0</v>
      </c>
      <c r="F124" s="4">
        <v>0</v>
      </c>
      <c r="G124" s="4">
        <v>0</v>
      </c>
    </row>
    <row r="125" spans="1:7" ht="18" x14ac:dyDescent="0.2">
      <c r="A125" s="4" t="s">
        <v>243</v>
      </c>
      <c r="B125" s="6">
        <f>Update!B125</f>
        <v>16</v>
      </c>
      <c r="C125" s="7">
        <f>Update!C125</f>
        <v>0</v>
      </c>
      <c r="D125" s="8">
        <f>Update!D125</f>
        <v>0</v>
      </c>
      <c r="E125" s="9">
        <f>Update!E125</f>
        <v>0</v>
      </c>
      <c r="F125" s="4">
        <v>1</v>
      </c>
      <c r="G125" s="4">
        <v>0</v>
      </c>
    </row>
    <row r="126" spans="1:7" ht="18" x14ac:dyDescent="0.2">
      <c r="A126" s="4" t="s">
        <v>244</v>
      </c>
      <c r="B126" s="6">
        <f>Update!B126</f>
        <v>15</v>
      </c>
      <c r="C126" s="7">
        <f>Update!C126</f>
        <v>0</v>
      </c>
      <c r="D126" s="8">
        <f>Update!D126</f>
        <v>0</v>
      </c>
      <c r="E126" s="9">
        <f>Update!E126</f>
        <v>0</v>
      </c>
      <c r="F126" s="4">
        <v>0</v>
      </c>
      <c r="G126" s="4">
        <v>0</v>
      </c>
    </row>
    <row r="127" spans="1:7" ht="18" x14ac:dyDescent="0.2">
      <c r="A127" s="4" t="s">
        <v>245</v>
      </c>
      <c r="B127" s="6">
        <f>Update!B127</f>
        <v>14</v>
      </c>
      <c r="C127" s="7">
        <f>Update!C127</f>
        <v>0</v>
      </c>
      <c r="D127" s="8">
        <f>Update!D127</f>
        <v>0</v>
      </c>
      <c r="E127" s="9">
        <f>Update!E127</f>
        <v>0</v>
      </c>
      <c r="F127" s="4">
        <v>1</v>
      </c>
      <c r="G127" s="4">
        <v>0</v>
      </c>
    </row>
    <row r="128" spans="1:7" ht="18" x14ac:dyDescent="0.2">
      <c r="A128" s="4" t="s">
        <v>246</v>
      </c>
      <c r="B128" s="6">
        <f>Update!B128</f>
        <v>14</v>
      </c>
      <c r="C128" s="7">
        <f>Update!C128</f>
        <v>0</v>
      </c>
      <c r="D128" s="8">
        <f>Update!D128</f>
        <v>0</v>
      </c>
      <c r="E128" s="9">
        <f>Update!E128</f>
        <v>0</v>
      </c>
      <c r="F128" s="4">
        <v>0</v>
      </c>
      <c r="G128" s="4">
        <v>0</v>
      </c>
    </row>
    <row r="129" spans="1:7" ht="18" x14ac:dyDescent="0.2">
      <c r="A129" s="4" t="s">
        <v>247</v>
      </c>
      <c r="B129" s="6">
        <f>Update!B129</f>
        <v>14</v>
      </c>
      <c r="C129" s="7">
        <f>Update!C129</f>
        <v>0</v>
      </c>
      <c r="D129" s="8">
        <f>Update!D129</f>
        <v>0</v>
      </c>
      <c r="E129" s="9">
        <f>Update!E129</f>
        <v>0</v>
      </c>
      <c r="F129" s="4">
        <v>0</v>
      </c>
      <c r="G129" s="4">
        <v>0</v>
      </c>
    </row>
    <row r="130" spans="1:7" ht="18" x14ac:dyDescent="0.2">
      <c r="A130" s="4" t="s">
        <v>248</v>
      </c>
      <c r="B130" s="6">
        <f>Update!B130</f>
        <v>13</v>
      </c>
      <c r="C130" s="7">
        <f>Update!C130</f>
        <v>0</v>
      </c>
      <c r="D130" s="8">
        <f>Update!D130</f>
        <v>0</v>
      </c>
      <c r="E130" s="9">
        <f>Update!E130</f>
        <v>0</v>
      </c>
      <c r="F130" s="4">
        <v>3</v>
      </c>
      <c r="G130" s="4">
        <v>0</v>
      </c>
    </row>
    <row r="131" spans="1:7" ht="18" x14ac:dyDescent="0.2">
      <c r="A131" s="4" t="s">
        <v>249</v>
      </c>
      <c r="B131" s="6">
        <f>Update!B131</f>
        <v>12</v>
      </c>
      <c r="C131" s="7">
        <f>Update!C131</f>
        <v>0</v>
      </c>
      <c r="D131" s="8">
        <f>Update!D131</f>
        <v>0</v>
      </c>
      <c r="E131" s="9">
        <f>Update!E131</f>
        <v>0</v>
      </c>
      <c r="F131" s="4">
        <v>0</v>
      </c>
      <c r="G131" s="4">
        <v>0</v>
      </c>
    </row>
    <row r="132" spans="1:7" ht="18" x14ac:dyDescent="0.2">
      <c r="A132" s="4" t="s">
        <v>250</v>
      </c>
      <c r="B132" s="6">
        <f>Update!B132</f>
        <v>12</v>
      </c>
      <c r="C132" s="7" t="str">
        <f>Update!C132</f>
        <v>↑ 6 (50%)</v>
      </c>
      <c r="D132" s="8">
        <f>Update!D132</f>
        <v>0</v>
      </c>
      <c r="E132" s="9">
        <f>Update!E132</f>
        <v>0</v>
      </c>
      <c r="F132" s="4">
        <v>0</v>
      </c>
      <c r="G132" s="4">
        <v>0</v>
      </c>
    </row>
    <row r="133" spans="1:7" ht="18" x14ac:dyDescent="0.2">
      <c r="A133" s="4" t="s">
        <v>252</v>
      </c>
      <c r="B133" s="6">
        <f>Update!B133</f>
        <v>11</v>
      </c>
      <c r="C133" s="7" t="str">
        <f>Update!C133</f>
        <v>↑ 2 (18.18%)</v>
      </c>
      <c r="D133" s="8">
        <f>Update!D133</f>
        <v>0</v>
      </c>
      <c r="E133" s="9">
        <f>Update!E133</f>
        <v>0</v>
      </c>
      <c r="F133" s="4">
        <v>0</v>
      </c>
      <c r="G133" s="4">
        <v>0</v>
      </c>
    </row>
    <row r="134" spans="1:7" ht="18" x14ac:dyDescent="0.2">
      <c r="A134" s="4" t="s">
        <v>254</v>
      </c>
      <c r="B134" s="6">
        <f>Update!B134</f>
        <v>10</v>
      </c>
      <c r="C134" s="7">
        <f>Update!C134</f>
        <v>0</v>
      </c>
      <c r="D134" s="8">
        <f>Update!D134</f>
        <v>0</v>
      </c>
      <c r="E134" s="9">
        <f>Update!E134</f>
        <v>0</v>
      </c>
      <c r="F134" s="4">
        <v>2</v>
      </c>
      <c r="G134" s="4">
        <v>1</v>
      </c>
    </row>
    <row r="135" spans="1:7" ht="18" x14ac:dyDescent="0.2">
      <c r="A135" s="4" t="s">
        <v>255</v>
      </c>
      <c r="B135" s="6">
        <f>Update!B135</f>
        <v>10</v>
      </c>
      <c r="C135" s="7">
        <f>Update!C135</f>
        <v>0</v>
      </c>
      <c r="D135" s="8">
        <f>Update!D135</f>
        <v>0</v>
      </c>
      <c r="E135" s="9">
        <f>Update!E135</f>
        <v>0</v>
      </c>
      <c r="F135" s="4">
        <v>0</v>
      </c>
      <c r="G135" s="4">
        <v>0</v>
      </c>
    </row>
    <row r="136" spans="1:7" ht="18" x14ac:dyDescent="0.2">
      <c r="A136" s="4" t="s">
        <v>256</v>
      </c>
      <c r="B136" s="6">
        <f>Update!B136</f>
        <v>8</v>
      </c>
      <c r="C136" s="7" t="str">
        <f>Update!C136</f>
        <v>↑ 3 (37.5%)</v>
      </c>
      <c r="D136" s="8">
        <f>Update!D136</f>
        <v>0</v>
      </c>
      <c r="E136" s="9">
        <f>Update!E136</f>
        <v>0</v>
      </c>
      <c r="F136" s="4">
        <v>1</v>
      </c>
      <c r="G136" s="4">
        <v>0</v>
      </c>
    </row>
    <row r="137" spans="1:7" ht="18" x14ac:dyDescent="0.2">
      <c r="A137" s="4" t="s">
        <v>258</v>
      </c>
      <c r="B137" s="6">
        <f>Update!B137</f>
        <v>7</v>
      </c>
      <c r="C137" s="7">
        <f>Update!C137</f>
        <v>0</v>
      </c>
      <c r="D137" s="8">
        <f>Update!D137</f>
        <v>0</v>
      </c>
      <c r="E137" s="9">
        <f>Update!E137</f>
        <v>0</v>
      </c>
      <c r="F137" s="4">
        <v>0</v>
      </c>
      <c r="G137" s="4">
        <v>0</v>
      </c>
    </row>
    <row r="138" spans="1:7" ht="18" x14ac:dyDescent="0.2">
      <c r="A138" s="4" t="s">
        <v>259</v>
      </c>
      <c r="B138" s="6">
        <f>Update!B138</f>
        <v>7</v>
      </c>
      <c r="C138" s="7">
        <f>Update!C138</f>
        <v>0</v>
      </c>
      <c r="D138" s="8">
        <f>Update!D138</f>
        <v>0</v>
      </c>
      <c r="E138" s="9">
        <f>Update!E138</f>
        <v>0</v>
      </c>
      <c r="F138" s="4">
        <v>0</v>
      </c>
      <c r="G138" s="4">
        <v>1</v>
      </c>
    </row>
    <row r="139" spans="1:7" ht="18" x14ac:dyDescent="0.2">
      <c r="A139" s="4" t="s">
        <v>260</v>
      </c>
      <c r="B139" s="6">
        <f>Update!B139</f>
        <v>6</v>
      </c>
      <c r="C139" s="7">
        <f>Update!C139</f>
        <v>0</v>
      </c>
      <c r="D139" s="8">
        <f>Update!D139</f>
        <v>0</v>
      </c>
      <c r="E139" s="9">
        <f>Update!E139</f>
        <v>0</v>
      </c>
      <c r="F139" s="4">
        <v>0</v>
      </c>
      <c r="G139" s="4">
        <v>0</v>
      </c>
    </row>
    <row r="140" spans="1:7" ht="18" x14ac:dyDescent="0.2">
      <c r="A140" s="4" t="s">
        <v>261</v>
      </c>
      <c r="B140" s="6">
        <f>Update!B140</f>
        <v>5</v>
      </c>
      <c r="C140" s="7">
        <f>Update!C140</f>
        <v>0</v>
      </c>
      <c r="D140" s="8">
        <f>Update!D140</f>
        <v>1</v>
      </c>
      <c r="E140" s="9">
        <f>Update!E140</f>
        <v>0</v>
      </c>
      <c r="F140" s="4">
        <v>0</v>
      </c>
      <c r="G140" s="4">
        <v>0</v>
      </c>
    </row>
    <row r="141" spans="1:7" ht="18" x14ac:dyDescent="0.2">
      <c r="A141" s="4" t="s">
        <v>262</v>
      </c>
      <c r="B141" s="6">
        <f>Update!B141</f>
        <v>5</v>
      </c>
      <c r="C141" s="7">
        <f>Update!C141</f>
        <v>0</v>
      </c>
      <c r="D141" s="8">
        <f>Update!D141</f>
        <v>0</v>
      </c>
      <c r="E141" s="9">
        <f>Update!E141</f>
        <v>0</v>
      </c>
      <c r="F141" s="4">
        <v>0</v>
      </c>
      <c r="G141" s="4">
        <v>0</v>
      </c>
    </row>
    <row r="142" spans="1:7" ht="18" x14ac:dyDescent="0.2">
      <c r="A142" s="4" t="s">
        <v>263</v>
      </c>
      <c r="B142" s="6">
        <f>Update!B142</f>
        <v>5</v>
      </c>
      <c r="C142" s="7" t="str">
        <f>Update!C142</f>
        <v>↑ 3 (60%)</v>
      </c>
      <c r="D142" s="8">
        <f>Update!D142</f>
        <v>0</v>
      </c>
      <c r="E142" s="9">
        <f>Update!E142</f>
        <v>0</v>
      </c>
      <c r="F142" s="4">
        <v>0</v>
      </c>
      <c r="G142" s="4">
        <v>0</v>
      </c>
    </row>
    <row r="143" spans="1:7" ht="18" x14ac:dyDescent="0.2">
      <c r="A143" s="4" t="s">
        <v>265</v>
      </c>
      <c r="B143" s="6">
        <f>Update!B143</f>
        <v>4</v>
      </c>
      <c r="C143" s="7">
        <f>Update!C143</f>
        <v>0</v>
      </c>
      <c r="D143" s="8">
        <f>Update!D143</f>
        <v>0</v>
      </c>
      <c r="E143" s="9">
        <f>Update!E143</f>
        <v>0</v>
      </c>
      <c r="F143" s="4">
        <v>0</v>
      </c>
      <c r="G143" s="4">
        <v>0</v>
      </c>
    </row>
    <row r="144" spans="1:7" ht="18" x14ac:dyDescent="0.2">
      <c r="A144" s="4" t="s">
        <v>266</v>
      </c>
      <c r="B144" s="6">
        <f>Update!B144</f>
        <v>4</v>
      </c>
      <c r="C144" s="7">
        <f>Update!C144</f>
        <v>0</v>
      </c>
      <c r="D144" s="8">
        <f>Update!D144</f>
        <v>0</v>
      </c>
      <c r="E144" s="9">
        <f>Update!E144</f>
        <v>0</v>
      </c>
      <c r="F144" s="4">
        <v>0</v>
      </c>
      <c r="G144" s="4">
        <v>0</v>
      </c>
    </row>
    <row r="145" spans="1:7" ht="18" x14ac:dyDescent="0.2">
      <c r="A145" s="4" t="s">
        <v>267</v>
      </c>
      <c r="B145" s="6">
        <f>Update!B145</f>
        <v>4</v>
      </c>
      <c r="C145" s="7" t="str">
        <f>Update!C145</f>
        <v>↑ 3 (75%)</v>
      </c>
      <c r="D145" s="8">
        <f>Update!D145</f>
        <v>0</v>
      </c>
      <c r="E145" s="9">
        <f>Update!E145</f>
        <v>0</v>
      </c>
      <c r="F145" s="4">
        <v>0</v>
      </c>
      <c r="G145" s="4">
        <v>0</v>
      </c>
    </row>
    <row r="146" spans="1:7" ht="18" x14ac:dyDescent="0.2">
      <c r="A146" s="4" t="s">
        <v>269</v>
      </c>
      <c r="B146" s="6">
        <f>Update!B146</f>
        <v>3</v>
      </c>
      <c r="C146" s="7">
        <f>Update!C146</f>
        <v>0</v>
      </c>
      <c r="D146" s="8">
        <f>Update!D146</f>
        <v>1</v>
      </c>
      <c r="E146" s="9">
        <f>Update!E146</f>
        <v>0</v>
      </c>
      <c r="F146" s="4">
        <v>0</v>
      </c>
      <c r="G146" s="4">
        <v>0</v>
      </c>
    </row>
    <row r="147" spans="1:7" ht="18" x14ac:dyDescent="0.2">
      <c r="A147" s="4" t="s">
        <v>270</v>
      </c>
      <c r="B147" s="6">
        <f>Update!B147</f>
        <v>3</v>
      </c>
      <c r="C147" s="7">
        <f>Update!C147</f>
        <v>0</v>
      </c>
      <c r="D147" s="8">
        <f>Update!D147</f>
        <v>1</v>
      </c>
      <c r="E147" s="9">
        <f>Update!E147</f>
        <v>0</v>
      </c>
      <c r="F147" s="4">
        <v>0</v>
      </c>
      <c r="G147" s="4">
        <v>0</v>
      </c>
    </row>
    <row r="148" spans="1:7" ht="18" x14ac:dyDescent="0.2">
      <c r="A148" s="4" t="s">
        <v>271</v>
      </c>
      <c r="B148" s="6">
        <f>Update!B148</f>
        <v>3</v>
      </c>
      <c r="C148" s="7">
        <f>Update!C148</f>
        <v>0</v>
      </c>
      <c r="D148" s="8">
        <f>Update!D148</f>
        <v>0</v>
      </c>
      <c r="E148" s="9">
        <f>Update!E148</f>
        <v>0</v>
      </c>
      <c r="F148" s="4">
        <v>0</v>
      </c>
      <c r="G148" s="4">
        <v>0</v>
      </c>
    </row>
    <row r="149" spans="1:7" ht="18" x14ac:dyDescent="0.2">
      <c r="A149" s="4" t="s">
        <v>272</v>
      </c>
      <c r="B149" s="6">
        <f>Update!B149</f>
        <v>3</v>
      </c>
      <c r="C149" s="7">
        <f>Update!C149</f>
        <v>0</v>
      </c>
      <c r="D149" s="8">
        <f>Update!D149</f>
        <v>0</v>
      </c>
      <c r="E149" s="9">
        <f>Update!E149</f>
        <v>0</v>
      </c>
      <c r="F149" s="4">
        <v>0</v>
      </c>
      <c r="G149" s="4">
        <v>0</v>
      </c>
    </row>
    <row r="150" spans="1:7" ht="18" x14ac:dyDescent="0.2">
      <c r="A150" s="4" t="s">
        <v>273</v>
      </c>
      <c r="B150" s="6">
        <f>Update!B150</f>
        <v>3</v>
      </c>
      <c r="C150" s="7">
        <f>Update!C150</f>
        <v>0</v>
      </c>
      <c r="D150" s="8">
        <f>Update!D150</f>
        <v>0</v>
      </c>
      <c r="E150" s="9">
        <f>Update!E150</f>
        <v>0</v>
      </c>
      <c r="F150" s="4">
        <v>0</v>
      </c>
      <c r="G150" s="4">
        <v>0</v>
      </c>
    </row>
    <row r="151" spans="1:7" ht="18" x14ac:dyDescent="0.2">
      <c r="A151" s="4" t="s">
        <v>274</v>
      </c>
      <c r="B151" s="6">
        <f>Update!B151</f>
        <v>3</v>
      </c>
      <c r="C151" s="7">
        <f>Update!C151</f>
        <v>0</v>
      </c>
      <c r="D151" s="8">
        <f>Update!D151</f>
        <v>0</v>
      </c>
      <c r="E151" s="9">
        <f>Update!E151</f>
        <v>0</v>
      </c>
      <c r="F151" s="4">
        <v>0</v>
      </c>
      <c r="G151" s="4">
        <v>0</v>
      </c>
    </row>
    <row r="152" spans="1:7" ht="18" x14ac:dyDescent="0.2">
      <c r="A152" s="4" t="s">
        <v>275</v>
      </c>
      <c r="B152" s="6">
        <f>Update!B152</f>
        <v>3</v>
      </c>
      <c r="C152" s="7" t="str">
        <f>Update!C152</f>
        <v>↑ 1 (33.33%)</v>
      </c>
      <c r="D152" s="8">
        <f>Update!D152</f>
        <v>0</v>
      </c>
      <c r="E152" s="9">
        <f>Update!E152</f>
        <v>0</v>
      </c>
      <c r="F152" s="4">
        <v>0</v>
      </c>
      <c r="G152" s="4">
        <v>0</v>
      </c>
    </row>
    <row r="153" spans="1:7" ht="18" x14ac:dyDescent="0.2">
      <c r="A153" s="4" t="s">
        <v>277</v>
      </c>
      <c r="B153" s="6">
        <f>Update!B153</f>
        <v>2</v>
      </c>
      <c r="C153" s="7">
        <f>Update!C153</f>
        <v>0</v>
      </c>
      <c r="D153" s="8">
        <f>Update!D153</f>
        <v>0</v>
      </c>
      <c r="E153" s="9">
        <f>Update!E153</f>
        <v>0</v>
      </c>
      <c r="F153" s="4">
        <v>0</v>
      </c>
      <c r="G153" s="4">
        <v>0</v>
      </c>
    </row>
    <row r="154" spans="1:7" ht="18" x14ac:dyDescent="0.2">
      <c r="A154" s="4" t="s">
        <v>278</v>
      </c>
      <c r="B154" s="6">
        <f>Update!B154</f>
        <v>2</v>
      </c>
      <c r="C154" s="7">
        <f>Update!C154</f>
        <v>0</v>
      </c>
      <c r="D154" s="8">
        <f>Update!D154</f>
        <v>0</v>
      </c>
      <c r="E154" s="9">
        <f>Update!E154</f>
        <v>0</v>
      </c>
      <c r="F154" s="4">
        <v>0</v>
      </c>
      <c r="G154" s="4">
        <v>0</v>
      </c>
    </row>
    <row r="155" spans="1:7" ht="18" x14ac:dyDescent="0.2">
      <c r="A155" s="4" t="s">
        <v>279</v>
      </c>
      <c r="B155" s="6">
        <f>Update!B155</f>
        <v>2</v>
      </c>
      <c r="C155" s="7">
        <f>Update!C155</f>
        <v>0</v>
      </c>
      <c r="D155" s="8">
        <f>Update!D155</f>
        <v>0</v>
      </c>
      <c r="E155" s="9">
        <f>Update!E155</f>
        <v>0</v>
      </c>
      <c r="F155" s="4">
        <v>0</v>
      </c>
      <c r="G155" s="4">
        <v>0</v>
      </c>
    </row>
    <row r="156" spans="1:7" ht="18" x14ac:dyDescent="0.2">
      <c r="A156" s="4" t="s">
        <v>280</v>
      </c>
      <c r="B156" s="6">
        <f>Update!B156</f>
        <v>2</v>
      </c>
      <c r="C156" s="7">
        <f>Update!C156</f>
        <v>0</v>
      </c>
      <c r="D156" s="8">
        <f>Update!D156</f>
        <v>0</v>
      </c>
      <c r="E156" s="9">
        <f>Update!E156</f>
        <v>0</v>
      </c>
      <c r="F156" s="4">
        <v>0</v>
      </c>
      <c r="G156" s="4">
        <v>0</v>
      </c>
    </row>
    <row r="157" spans="1:7" ht="18" x14ac:dyDescent="0.2">
      <c r="A157" s="4" t="s">
        <v>281</v>
      </c>
      <c r="B157" s="6">
        <f>Update!B157</f>
        <v>2</v>
      </c>
      <c r="C157" s="7">
        <f>Update!C157</f>
        <v>0</v>
      </c>
      <c r="D157" s="8">
        <f>Update!D157</f>
        <v>0</v>
      </c>
      <c r="E157" s="9">
        <f>Update!E157</f>
        <v>0</v>
      </c>
      <c r="F157" s="4">
        <v>0</v>
      </c>
      <c r="G157" s="4">
        <v>0</v>
      </c>
    </row>
    <row r="158" spans="1:7" ht="18" x14ac:dyDescent="0.2">
      <c r="A158" s="4" t="s">
        <v>282</v>
      </c>
      <c r="B158" s="6">
        <f>Update!B158</f>
        <v>2</v>
      </c>
      <c r="C158" s="7">
        <f>Update!C158</f>
        <v>0</v>
      </c>
      <c r="D158" s="8">
        <f>Update!D158</f>
        <v>0</v>
      </c>
      <c r="E158" s="9">
        <f>Update!E158</f>
        <v>0</v>
      </c>
      <c r="F158" s="4">
        <v>0</v>
      </c>
      <c r="G158" s="4">
        <v>0</v>
      </c>
    </row>
    <row r="159" spans="1:7" ht="18" x14ac:dyDescent="0.2">
      <c r="A159" s="4" t="s">
        <v>283</v>
      </c>
      <c r="B159" s="6">
        <f>Update!B159</f>
        <v>2</v>
      </c>
      <c r="C159" s="7">
        <f>Update!C159</f>
        <v>0</v>
      </c>
      <c r="D159" s="8">
        <f>Update!D159</f>
        <v>0</v>
      </c>
      <c r="E159" s="9">
        <f>Update!E159</f>
        <v>0</v>
      </c>
      <c r="F159" s="4">
        <v>0</v>
      </c>
      <c r="G159" s="4">
        <v>0</v>
      </c>
    </row>
    <row r="160" spans="1:7" ht="18" x14ac:dyDescent="0.2">
      <c r="A160" s="4" t="s">
        <v>284</v>
      </c>
      <c r="B160" s="6">
        <f>Update!B160</f>
        <v>2</v>
      </c>
      <c r="C160" s="7">
        <f>Update!C160</f>
        <v>0</v>
      </c>
      <c r="D160" s="8">
        <f>Update!D160</f>
        <v>0</v>
      </c>
      <c r="E160" s="9">
        <f>Update!E160</f>
        <v>0</v>
      </c>
      <c r="F160" s="4">
        <v>0</v>
      </c>
      <c r="G160" s="4">
        <v>0</v>
      </c>
    </row>
    <row r="161" spans="1:7" ht="18" x14ac:dyDescent="0.2">
      <c r="A161" s="4" t="s">
        <v>285</v>
      </c>
      <c r="B161" s="6">
        <f>Update!B161</f>
        <v>2</v>
      </c>
      <c r="C161" s="7">
        <f>Update!C161</f>
        <v>0</v>
      </c>
      <c r="D161" s="8">
        <f>Update!D161</f>
        <v>1</v>
      </c>
      <c r="E161" s="9">
        <f>Update!E161</f>
        <v>0</v>
      </c>
      <c r="F161" s="4">
        <v>0</v>
      </c>
      <c r="G161" s="4">
        <v>0</v>
      </c>
    </row>
    <row r="162" spans="1:7" ht="18" x14ac:dyDescent="0.2">
      <c r="A162" s="4" t="s">
        <v>286</v>
      </c>
      <c r="B162" s="6">
        <f>Update!B162</f>
        <v>2</v>
      </c>
      <c r="C162" s="7">
        <f>Update!C162</f>
        <v>0</v>
      </c>
      <c r="D162" s="8">
        <f>Update!D162</f>
        <v>0</v>
      </c>
      <c r="E162" s="9">
        <f>Update!E162</f>
        <v>0</v>
      </c>
      <c r="F162" s="4">
        <v>0</v>
      </c>
      <c r="G162" s="4">
        <v>0</v>
      </c>
    </row>
    <row r="163" spans="1:7" ht="18" x14ac:dyDescent="0.2">
      <c r="A163" s="4" t="s">
        <v>287</v>
      </c>
      <c r="B163" s="6">
        <f>Update!B163</f>
        <v>2</v>
      </c>
      <c r="C163" s="7">
        <f>Update!C163</f>
        <v>0</v>
      </c>
      <c r="D163" s="8">
        <f>Update!D163</f>
        <v>0</v>
      </c>
      <c r="E163" s="9">
        <f>Update!E163</f>
        <v>0</v>
      </c>
      <c r="F163" s="4">
        <v>0</v>
      </c>
      <c r="G163" s="4">
        <v>0</v>
      </c>
    </row>
    <row r="164" spans="1:7" ht="18" x14ac:dyDescent="0.2">
      <c r="A164" s="4" t="s">
        <v>288</v>
      </c>
      <c r="B164" s="6">
        <f>Update!B164</f>
        <v>2</v>
      </c>
      <c r="C164" s="7" t="str">
        <f>Update!C164</f>
        <v>↑ 1 (50%)</v>
      </c>
      <c r="D164" s="8">
        <f>Update!D164</f>
        <v>0</v>
      </c>
      <c r="E164" s="9">
        <f>Update!E164</f>
        <v>0</v>
      </c>
      <c r="F164" s="4">
        <v>0</v>
      </c>
      <c r="G164" s="4">
        <v>0</v>
      </c>
    </row>
    <row r="165" spans="1:7" ht="18" x14ac:dyDescent="0.2">
      <c r="A165" s="4" t="s">
        <v>290</v>
      </c>
      <c r="B165" s="6">
        <f>Update!B165</f>
        <v>2</v>
      </c>
      <c r="C165" s="7" t="str">
        <f>Update!C165</f>
        <v>↑ 1 (50%)</v>
      </c>
      <c r="D165" s="8">
        <f>Update!D165</f>
        <v>0</v>
      </c>
      <c r="E165" s="9">
        <f>Update!E165</f>
        <v>0</v>
      </c>
      <c r="F165" s="4">
        <v>1</v>
      </c>
      <c r="G165" s="4">
        <v>0</v>
      </c>
    </row>
    <row r="166" spans="1:7" ht="18" x14ac:dyDescent="0.2">
      <c r="A166" s="4" t="s">
        <v>291</v>
      </c>
      <c r="B166" s="6">
        <f>Update!B166</f>
        <v>1</v>
      </c>
      <c r="C166" s="7">
        <f>Update!C166</f>
        <v>0</v>
      </c>
      <c r="D166" s="8">
        <f>Update!D166</f>
        <v>0</v>
      </c>
      <c r="E166" s="9">
        <f>Update!E166</f>
        <v>0</v>
      </c>
      <c r="F166" s="4">
        <v>0</v>
      </c>
      <c r="G166" s="4">
        <v>0</v>
      </c>
    </row>
    <row r="167" spans="1:7" ht="18" x14ac:dyDescent="0.2">
      <c r="A167" s="4" t="s">
        <v>292</v>
      </c>
      <c r="B167" s="6">
        <f>Update!B167</f>
        <v>1</v>
      </c>
      <c r="C167" s="7">
        <f>Update!C167</f>
        <v>0</v>
      </c>
      <c r="D167" s="8">
        <f>Update!D167</f>
        <v>0</v>
      </c>
      <c r="E167" s="9">
        <f>Update!E167</f>
        <v>0</v>
      </c>
      <c r="F167" s="4">
        <v>0</v>
      </c>
      <c r="G167" s="4">
        <v>0</v>
      </c>
    </row>
    <row r="168" spans="1:7" ht="18" x14ac:dyDescent="0.2">
      <c r="A168" s="4" t="s">
        <v>293</v>
      </c>
      <c r="B168" s="6">
        <f>Update!B168</f>
        <v>1</v>
      </c>
      <c r="C168" s="7">
        <f>Update!C168</f>
        <v>0</v>
      </c>
      <c r="D168" s="8">
        <f>Update!D168</f>
        <v>0</v>
      </c>
      <c r="E168" s="9">
        <f>Update!E168</f>
        <v>0</v>
      </c>
      <c r="F168" s="4">
        <v>0</v>
      </c>
      <c r="G168" s="4">
        <v>0</v>
      </c>
    </row>
    <row r="169" spans="1:7" ht="18" x14ac:dyDescent="0.2">
      <c r="A169" s="4" t="s">
        <v>294</v>
      </c>
      <c r="B169" s="6">
        <f>Update!B169</f>
        <v>1</v>
      </c>
      <c r="C169" s="7">
        <f>Update!C169</f>
        <v>0</v>
      </c>
      <c r="D169" s="8">
        <f>Update!D169</f>
        <v>0</v>
      </c>
      <c r="E169" s="9">
        <f>Update!E169</f>
        <v>0</v>
      </c>
      <c r="F169" s="4">
        <v>0</v>
      </c>
      <c r="G169" s="4">
        <v>0</v>
      </c>
    </row>
    <row r="170" spans="1:7" ht="18" x14ac:dyDescent="0.2">
      <c r="A170" s="4" t="s">
        <v>295</v>
      </c>
      <c r="B170" s="6">
        <f>Update!B170</f>
        <v>1</v>
      </c>
      <c r="C170" s="7">
        <f>Update!C170</f>
        <v>0</v>
      </c>
      <c r="D170" s="8">
        <f>Update!D170</f>
        <v>0</v>
      </c>
      <c r="E170" s="9">
        <f>Update!E170</f>
        <v>0</v>
      </c>
      <c r="F170" s="4">
        <v>0</v>
      </c>
      <c r="G170" s="4">
        <v>0</v>
      </c>
    </row>
    <row r="171" spans="1:7" ht="18" x14ac:dyDescent="0.2">
      <c r="A171" s="4" t="s">
        <v>296</v>
      </c>
      <c r="B171" s="6">
        <f>Update!B171</f>
        <v>1</v>
      </c>
      <c r="C171" s="7">
        <f>Update!C171</f>
        <v>0</v>
      </c>
      <c r="D171" s="8">
        <f>Update!D171</f>
        <v>0</v>
      </c>
      <c r="E171" s="9">
        <f>Update!E171</f>
        <v>0</v>
      </c>
      <c r="F171" s="4">
        <v>0</v>
      </c>
      <c r="G171" s="4">
        <v>0</v>
      </c>
    </row>
    <row r="172" spans="1:7" ht="18" x14ac:dyDescent="0.2">
      <c r="A172" s="4" t="s">
        <v>297</v>
      </c>
      <c r="B172" s="6">
        <f>Update!B172</f>
        <v>1</v>
      </c>
      <c r="C172" s="7">
        <f>Update!C172</f>
        <v>0</v>
      </c>
      <c r="D172" s="8">
        <f>Update!D172</f>
        <v>0</v>
      </c>
      <c r="E172" s="9">
        <f>Update!E172</f>
        <v>0</v>
      </c>
      <c r="F172" s="4">
        <v>0</v>
      </c>
      <c r="G172" s="4">
        <v>0</v>
      </c>
    </row>
    <row r="173" spans="1:7" ht="18" x14ac:dyDescent="0.2">
      <c r="A173" s="4" t="s">
        <v>298</v>
      </c>
      <c r="B173" s="6">
        <f>Update!B173</f>
        <v>1</v>
      </c>
      <c r="C173" s="7">
        <f>Update!C173</f>
        <v>0</v>
      </c>
      <c r="D173" s="8">
        <f>Update!D173</f>
        <v>0</v>
      </c>
      <c r="E173" s="9">
        <f>Update!E173</f>
        <v>0</v>
      </c>
      <c r="F173" s="4">
        <v>0</v>
      </c>
      <c r="G173" s="4">
        <v>0</v>
      </c>
    </row>
    <row r="174" spans="1:7" ht="18" x14ac:dyDescent="0.2">
      <c r="A174" s="4" t="s">
        <v>299</v>
      </c>
      <c r="B174" s="6">
        <f>Update!B174</f>
        <v>1</v>
      </c>
      <c r="C174" s="7">
        <f>Update!C174</f>
        <v>0</v>
      </c>
      <c r="D174" s="8">
        <f>Update!D174</f>
        <v>0</v>
      </c>
      <c r="E174" s="9">
        <f>Update!E174</f>
        <v>0</v>
      </c>
      <c r="F174" s="4">
        <v>0</v>
      </c>
      <c r="G174" s="4">
        <v>0</v>
      </c>
    </row>
    <row r="175" spans="1:7" ht="18" x14ac:dyDescent="0.2">
      <c r="A175" s="4" t="s">
        <v>300</v>
      </c>
      <c r="B175" s="6">
        <f>Update!B175</f>
        <v>1</v>
      </c>
      <c r="C175" s="7">
        <f>Update!C175</f>
        <v>0</v>
      </c>
      <c r="D175" s="8">
        <f>Update!D175</f>
        <v>0</v>
      </c>
      <c r="E175" s="9">
        <f>Update!E175</f>
        <v>0</v>
      </c>
      <c r="F175" s="4">
        <v>0</v>
      </c>
      <c r="G175" s="4">
        <v>0</v>
      </c>
    </row>
    <row r="176" spans="1:7" x14ac:dyDescent="0.2">
      <c r="D176" s="10"/>
      <c r="E176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B718-82F4-294E-94DA-9DC5C924B206}">
  <dimension ref="A1:G175"/>
  <sheetViews>
    <sheetView workbookViewId="0">
      <selection sqref="A1:XFD1048576"/>
    </sheetView>
  </sheetViews>
  <sheetFormatPr baseColWidth="10" defaultRowHeight="16" x14ac:dyDescent="0.2"/>
  <cols>
    <col min="1" max="1" width="10.83203125" style="11"/>
    <col min="2" max="2" width="13.6640625" style="11" bestFit="1" customWidth="1"/>
    <col min="3" max="3" width="20" style="11" bestFit="1" customWidth="1"/>
    <col min="4" max="4" width="12.33203125" style="11" bestFit="1" customWidth="1"/>
    <col min="5" max="16384" width="10.83203125" style="1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322348</v>
      </c>
      <c r="C3" s="2"/>
      <c r="D3" s="3">
        <v>13826</v>
      </c>
      <c r="E3" s="2"/>
      <c r="F3" s="3">
        <v>95938</v>
      </c>
      <c r="G3" s="3">
        <v>8464</v>
      </c>
    </row>
    <row r="4" spans="1:7" ht="18" x14ac:dyDescent="0.2">
      <c r="A4" s="4" t="s">
        <v>7</v>
      </c>
      <c r="B4" s="5">
        <v>81054</v>
      </c>
      <c r="C4" s="4" t="s">
        <v>8</v>
      </c>
      <c r="D4" s="5">
        <v>3261</v>
      </c>
      <c r="E4" s="4" t="s">
        <v>9</v>
      </c>
      <c r="F4" s="5">
        <v>72440</v>
      </c>
      <c r="G4" s="5">
        <v>2314</v>
      </c>
    </row>
    <row r="5" spans="1:7" ht="18" x14ac:dyDescent="0.2">
      <c r="A5" s="4" t="s">
        <v>10</v>
      </c>
      <c r="B5" s="5">
        <v>53578</v>
      </c>
      <c r="C5" s="4"/>
      <c r="D5" s="5">
        <v>4825</v>
      </c>
      <c r="E5" s="4"/>
      <c r="F5" s="5">
        <v>6072</v>
      </c>
      <c r="G5" s="5">
        <v>2857</v>
      </c>
    </row>
    <row r="6" spans="1:7" ht="18" x14ac:dyDescent="0.2">
      <c r="A6" s="4" t="s">
        <v>11</v>
      </c>
      <c r="B6" s="5">
        <v>28572</v>
      </c>
      <c r="C6" s="4" t="s">
        <v>12</v>
      </c>
      <c r="D6" s="5">
        <v>1753</v>
      </c>
      <c r="E6" s="4" t="s">
        <v>13</v>
      </c>
      <c r="F6" s="5">
        <v>2125</v>
      </c>
      <c r="G6" s="5">
        <v>1141</v>
      </c>
    </row>
    <row r="7" spans="1:7" ht="18" x14ac:dyDescent="0.2">
      <c r="A7" s="4" t="s">
        <v>14</v>
      </c>
      <c r="B7" s="5">
        <v>26975</v>
      </c>
      <c r="C7" s="4" t="s">
        <v>15</v>
      </c>
      <c r="D7" s="4">
        <v>354</v>
      </c>
      <c r="E7" s="4" t="s">
        <v>16</v>
      </c>
      <c r="F7" s="4">
        <v>186</v>
      </c>
      <c r="G7" s="4">
        <v>61</v>
      </c>
    </row>
    <row r="8" spans="1:7" ht="18" x14ac:dyDescent="0.2">
      <c r="A8" s="4" t="s">
        <v>17</v>
      </c>
      <c r="B8" s="5">
        <v>23937</v>
      </c>
      <c r="C8" s="4" t="s">
        <v>18</v>
      </c>
      <c r="D8" s="4">
        <v>93</v>
      </c>
      <c r="E8" s="4" t="s">
        <v>19</v>
      </c>
      <c r="F8" s="4">
        <v>266</v>
      </c>
      <c r="G8" s="4">
        <v>0</v>
      </c>
    </row>
    <row r="9" spans="1:7" ht="18" x14ac:dyDescent="0.2">
      <c r="A9" s="4" t="s">
        <v>20</v>
      </c>
      <c r="B9" s="5">
        <v>21638</v>
      </c>
      <c r="C9" s="4" t="s">
        <v>21</v>
      </c>
      <c r="D9" s="5">
        <v>1685</v>
      </c>
      <c r="E9" s="4" t="s">
        <v>22</v>
      </c>
      <c r="F9" s="5">
        <v>7635</v>
      </c>
      <c r="G9" s="4">
        <v>0</v>
      </c>
    </row>
    <row r="10" spans="1:7" ht="18" x14ac:dyDescent="0.2">
      <c r="A10" s="4" t="s">
        <v>23</v>
      </c>
      <c r="B10" s="5">
        <v>14459</v>
      </c>
      <c r="C10" s="4"/>
      <c r="D10" s="4">
        <v>562</v>
      </c>
      <c r="E10" s="4"/>
      <c r="F10" s="5">
        <v>1587</v>
      </c>
      <c r="G10" s="5">
        <v>1297</v>
      </c>
    </row>
    <row r="11" spans="1:7" ht="18" x14ac:dyDescent="0.2">
      <c r="A11" s="4" t="s">
        <v>24</v>
      </c>
      <c r="B11" s="5">
        <v>8897</v>
      </c>
      <c r="C11" s="4"/>
      <c r="D11" s="4">
        <v>104</v>
      </c>
      <c r="E11" s="4"/>
      <c r="F11" s="5">
        <v>2909</v>
      </c>
      <c r="G11" s="4">
        <v>0</v>
      </c>
    </row>
    <row r="12" spans="1:7" ht="18" x14ac:dyDescent="0.2">
      <c r="A12" s="4" t="s">
        <v>40</v>
      </c>
      <c r="B12" s="5">
        <v>7225</v>
      </c>
      <c r="C12" s="4" t="s">
        <v>41</v>
      </c>
      <c r="D12" s="4">
        <v>80</v>
      </c>
      <c r="E12" s="4"/>
      <c r="F12" s="4">
        <v>131</v>
      </c>
      <c r="G12" s="4">
        <v>0</v>
      </c>
    </row>
    <row r="13" spans="1:7" ht="18" x14ac:dyDescent="0.2">
      <c r="A13" s="4" t="s">
        <v>42</v>
      </c>
      <c r="B13" s="5">
        <v>5018</v>
      </c>
      <c r="C13" s="4"/>
      <c r="D13" s="4">
        <v>233</v>
      </c>
      <c r="E13" s="4"/>
      <c r="F13" s="4">
        <v>93</v>
      </c>
      <c r="G13" s="4">
        <v>20</v>
      </c>
    </row>
    <row r="14" spans="1:7" ht="18" x14ac:dyDescent="0.2">
      <c r="A14" s="4" t="s">
        <v>43</v>
      </c>
      <c r="B14" s="5">
        <v>4204</v>
      </c>
      <c r="C14" s="4" t="s">
        <v>44</v>
      </c>
      <c r="D14" s="4">
        <v>179</v>
      </c>
      <c r="E14" s="4" t="s">
        <v>45</v>
      </c>
      <c r="F14" s="4">
        <v>2</v>
      </c>
      <c r="G14" s="4">
        <v>177</v>
      </c>
    </row>
    <row r="15" spans="1:7" ht="18" x14ac:dyDescent="0.2">
      <c r="A15" s="4" t="s">
        <v>46</v>
      </c>
      <c r="B15" s="5">
        <v>3401</v>
      </c>
      <c r="C15" s="4" t="s">
        <v>47</v>
      </c>
      <c r="D15" s="4">
        <v>75</v>
      </c>
      <c r="E15" s="4" t="s">
        <v>48</v>
      </c>
      <c r="F15" s="4">
        <v>263</v>
      </c>
      <c r="G15" s="4">
        <v>238</v>
      </c>
    </row>
    <row r="16" spans="1:7" ht="18" x14ac:dyDescent="0.2">
      <c r="A16" s="4" t="s">
        <v>49</v>
      </c>
      <c r="B16" s="5">
        <v>3214</v>
      </c>
      <c r="C16" s="4" t="s">
        <v>50</v>
      </c>
      <c r="D16" s="4">
        <v>11</v>
      </c>
      <c r="E16" s="4" t="s">
        <v>51</v>
      </c>
      <c r="F16" s="4">
        <v>9</v>
      </c>
      <c r="G16" s="4">
        <v>0</v>
      </c>
    </row>
    <row r="17" spans="1:7" ht="18" x14ac:dyDescent="0.2">
      <c r="A17" s="4" t="s">
        <v>52</v>
      </c>
      <c r="B17" s="5">
        <v>2249</v>
      </c>
      <c r="C17" s="4" t="s">
        <v>53</v>
      </c>
      <c r="D17" s="4">
        <v>7</v>
      </c>
      <c r="E17" s="4"/>
      <c r="F17" s="4">
        <v>6</v>
      </c>
      <c r="G17" s="4">
        <v>26</v>
      </c>
    </row>
    <row r="18" spans="1:7" ht="18" x14ac:dyDescent="0.2">
      <c r="A18" s="4" t="s">
        <v>54</v>
      </c>
      <c r="B18" s="5">
        <v>1906</v>
      </c>
      <c r="C18" s="4" t="s">
        <v>55</v>
      </c>
      <c r="D18" s="4">
        <v>21</v>
      </c>
      <c r="E18" s="4" t="s">
        <v>56</v>
      </c>
      <c r="F18" s="4">
        <v>16</v>
      </c>
      <c r="G18" s="4">
        <v>0</v>
      </c>
    </row>
    <row r="19" spans="1:7" ht="18" x14ac:dyDescent="0.2">
      <c r="A19" s="4" t="s">
        <v>57</v>
      </c>
      <c r="B19" s="5">
        <v>1600</v>
      </c>
      <c r="C19" s="4" t="s">
        <v>58</v>
      </c>
      <c r="D19" s="4">
        <v>14</v>
      </c>
      <c r="E19" s="4" t="s">
        <v>59</v>
      </c>
      <c r="F19" s="4">
        <v>5</v>
      </c>
      <c r="G19" s="4">
        <v>26</v>
      </c>
    </row>
    <row r="20" spans="1:7" ht="18" x14ac:dyDescent="0.2">
      <c r="A20" s="4" t="s">
        <v>60</v>
      </c>
      <c r="B20" s="5">
        <v>1418</v>
      </c>
      <c r="C20" s="4" t="s">
        <v>61</v>
      </c>
      <c r="D20" s="4">
        <v>13</v>
      </c>
      <c r="E20" s="4"/>
      <c r="F20" s="4">
        <v>3</v>
      </c>
      <c r="G20" s="4">
        <v>37</v>
      </c>
    </row>
    <row r="21" spans="1:7" ht="18" x14ac:dyDescent="0.2">
      <c r="A21" s="4" t="s">
        <v>62</v>
      </c>
      <c r="B21" s="5">
        <v>1353</v>
      </c>
      <c r="C21" s="4" t="s">
        <v>63</v>
      </c>
      <c r="D21" s="4">
        <v>7</v>
      </c>
      <c r="E21" s="4"/>
      <c r="F21" s="4">
        <v>73</v>
      </c>
      <c r="G21" s="4">
        <v>0</v>
      </c>
    </row>
    <row r="22" spans="1:7" ht="18" x14ac:dyDescent="0.2">
      <c r="A22" s="4" t="s">
        <v>64</v>
      </c>
      <c r="B22" s="5">
        <v>1331</v>
      </c>
      <c r="C22" s="4" t="s">
        <v>65</v>
      </c>
      <c r="D22" s="4">
        <v>20</v>
      </c>
      <c r="E22" s="4" t="s">
        <v>66</v>
      </c>
      <c r="F22" s="4">
        <v>15</v>
      </c>
      <c r="G22" s="4">
        <v>7</v>
      </c>
    </row>
    <row r="23" spans="1:7" ht="18" x14ac:dyDescent="0.2">
      <c r="A23" s="4" t="s">
        <v>67</v>
      </c>
      <c r="B23" s="5">
        <v>1306</v>
      </c>
      <c r="C23" s="4" t="s">
        <v>68</v>
      </c>
      <c r="D23" s="4">
        <v>10</v>
      </c>
      <c r="E23" s="4" t="s">
        <v>69</v>
      </c>
      <c r="F23" s="4">
        <v>139</v>
      </c>
      <c r="G23" s="4">
        <v>37</v>
      </c>
    </row>
    <row r="24" spans="1:7" ht="18" x14ac:dyDescent="0.2">
      <c r="A24" s="4" t="s">
        <v>70</v>
      </c>
      <c r="B24" s="5">
        <v>1201</v>
      </c>
      <c r="C24" s="4" t="s">
        <v>71</v>
      </c>
      <c r="D24" s="4">
        <v>18</v>
      </c>
      <c r="E24" s="4"/>
      <c r="F24" s="4">
        <v>2</v>
      </c>
      <c r="G24" s="4">
        <v>1</v>
      </c>
    </row>
    <row r="25" spans="1:7" ht="18" x14ac:dyDescent="0.2">
      <c r="A25" s="4" t="s">
        <v>72</v>
      </c>
      <c r="B25" s="5">
        <v>1055</v>
      </c>
      <c r="C25" s="4"/>
      <c r="D25" s="4">
        <v>36</v>
      </c>
      <c r="E25" s="4"/>
      <c r="F25" s="4">
        <v>235</v>
      </c>
      <c r="G25" s="4">
        <v>49</v>
      </c>
    </row>
    <row r="26" spans="1:7" ht="18" x14ac:dyDescent="0.2">
      <c r="A26" s="4" t="s">
        <v>73</v>
      </c>
      <c r="B26" s="5">
        <v>1047</v>
      </c>
      <c r="C26" s="4" t="s">
        <v>74</v>
      </c>
      <c r="D26" s="4">
        <v>0</v>
      </c>
      <c r="E26" s="4"/>
      <c r="F26" s="4">
        <v>6</v>
      </c>
      <c r="G26" s="4">
        <v>2</v>
      </c>
    </row>
    <row r="27" spans="1:7" ht="18" x14ac:dyDescent="0.2">
      <c r="A27" s="4" t="s">
        <v>75</v>
      </c>
      <c r="B27" s="4">
        <v>947</v>
      </c>
      <c r="C27" s="4"/>
      <c r="D27" s="4">
        <v>21</v>
      </c>
      <c r="E27" s="4"/>
      <c r="F27" s="4">
        <v>0</v>
      </c>
      <c r="G27" s="4">
        <v>0</v>
      </c>
    </row>
    <row r="28" spans="1:7" ht="18" x14ac:dyDescent="0.2">
      <c r="A28" s="4" t="s">
        <v>76</v>
      </c>
      <c r="B28" s="4">
        <v>945</v>
      </c>
      <c r="C28" s="4" t="s">
        <v>77</v>
      </c>
      <c r="D28" s="4">
        <v>1</v>
      </c>
      <c r="E28" s="4"/>
      <c r="F28" s="4">
        <v>37</v>
      </c>
      <c r="G28" s="4">
        <v>15</v>
      </c>
    </row>
    <row r="29" spans="1:7" ht="18" x14ac:dyDescent="0.2">
      <c r="A29" s="4" t="s">
        <v>78</v>
      </c>
      <c r="B29" s="4">
        <v>798</v>
      </c>
      <c r="C29" s="4" t="s">
        <v>79</v>
      </c>
      <c r="D29" s="4">
        <v>8</v>
      </c>
      <c r="E29" s="4"/>
      <c r="F29" s="4">
        <v>6</v>
      </c>
      <c r="G29" s="4">
        <v>0</v>
      </c>
    </row>
    <row r="30" spans="1:7" ht="18" x14ac:dyDescent="0.2">
      <c r="A30" s="4" t="s">
        <v>80</v>
      </c>
      <c r="B30" s="4">
        <v>785</v>
      </c>
      <c r="C30" s="4"/>
      <c r="D30" s="4">
        <v>3</v>
      </c>
      <c r="E30" s="4"/>
      <c r="F30" s="4">
        <v>5</v>
      </c>
      <c r="G30" s="4">
        <v>0</v>
      </c>
    </row>
    <row r="31" spans="1:7" ht="18" x14ac:dyDescent="0.2">
      <c r="A31" s="4" t="s">
        <v>81</v>
      </c>
      <c r="B31" s="4">
        <v>730</v>
      </c>
      <c r="C31" s="4" t="s">
        <v>82</v>
      </c>
      <c r="D31" s="4">
        <v>3</v>
      </c>
      <c r="E31" s="4"/>
      <c r="F31" s="4">
        <v>13</v>
      </c>
      <c r="G31" s="4">
        <v>0</v>
      </c>
    </row>
    <row r="32" spans="1:7" ht="18" x14ac:dyDescent="0.2">
      <c r="A32" s="4" t="s">
        <v>83</v>
      </c>
      <c r="B32" s="4">
        <v>712</v>
      </c>
      <c r="C32" s="4"/>
      <c r="D32" s="4">
        <v>8</v>
      </c>
      <c r="E32" s="4"/>
      <c r="F32" s="4">
        <v>567</v>
      </c>
      <c r="G32" s="4">
        <v>12</v>
      </c>
    </row>
    <row r="33" spans="1:7" ht="18" x14ac:dyDescent="0.2">
      <c r="A33" s="4" t="s">
        <v>84</v>
      </c>
      <c r="B33" s="4">
        <v>632</v>
      </c>
      <c r="C33" s="4" t="s">
        <v>85</v>
      </c>
      <c r="D33" s="4">
        <v>1</v>
      </c>
      <c r="E33" s="4"/>
      <c r="F33" s="4">
        <v>8</v>
      </c>
      <c r="G33" s="4">
        <v>0</v>
      </c>
    </row>
    <row r="34" spans="1:7" ht="18" x14ac:dyDescent="0.2">
      <c r="A34" s="4" t="s">
        <v>86</v>
      </c>
      <c r="B34" s="4">
        <v>626</v>
      </c>
      <c r="C34" s="4" t="s">
        <v>87</v>
      </c>
      <c r="D34" s="4">
        <v>1</v>
      </c>
      <c r="E34" s="4"/>
      <c r="F34" s="4">
        <v>10</v>
      </c>
      <c r="G34" s="4">
        <v>0</v>
      </c>
    </row>
    <row r="35" spans="1:7" ht="18" x14ac:dyDescent="0.2">
      <c r="A35" s="4" t="s">
        <v>88</v>
      </c>
      <c r="B35" s="4">
        <v>599</v>
      </c>
      <c r="C35" s="4" t="s">
        <v>89</v>
      </c>
      <c r="D35" s="4">
        <v>1</v>
      </c>
      <c r="E35" s="4"/>
      <c r="F35" s="4">
        <v>45</v>
      </c>
      <c r="G35" s="4">
        <v>8</v>
      </c>
    </row>
    <row r="36" spans="1:7" ht="18" x14ac:dyDescent="0.2">
      <c r="A36" s="4" t="s">
        <v>90</v>
      </c>
      <c r="B36" s="4">
        <v>568</v>
      </c>
      <c r="C36" s="4" t="s">
        <v>91</v>
      </c>
      <c r="D36" s="4">
        <v>1</v>
      </c>
      <c r="E36" s="4"/>
      <c r="F36" s="4">
        <v>5</v>
      </c>
      <c r="G36" s="4">
        <v>1</v>
      </c>
    </row>
    <row r="37" spans="1:7" ht="18" x14ac:dyDescent="0.2">
      <c r="A37" s="4" t="s">
        <v>92</v>
      </c>
      <c r="B37" s="4">
        <v>563</v>
      </c>
      <c r="C37" s="4" t="s">
        <v>93</v>
      </c>
      <c r="D37" s="4">
        <v>7</v>
      </c>
      <c r="E37" s="4" t="s">
        <v>94</v>
      </c>
      <c r="F37" s="4">
        <v>13</v>
      </c>
      <c r="G37" s="4">
        <v>2</v>
      </c>
    </row>
    <row r="38" spans="1:7" ht="18" x14ac:dyDescent="0.2">
      <c r="A38" s="4" t="s">
        <v>95</v>
      </c>
      <c r="B38" s="4">
        <v>555</v>
      </c>
      <c r="C38" s="4"/>
      <c r="D38" s="4">
        <v>20</v>
      </c>
      <c r="E38" s="4" t="s">
        <v>96</v>
      </c>
      <c r="F38" s="4">
        <v>3</v>
      </c>
      <c r="G38" s="4">
        <v>1</v>
      </c>
    </row>
    <row r="39" spans="1:7" ht="18" x14ac:dyDescent="0.2">
      <c r="A39" s="4" t="s">
        <v>97</v>
      </c>
      <c r="B39" s="4">
        <v>532</v>
      </c>
      <c r="C39" s="4"/>
      <c r="D39" s="4">
        <v>7</v>
      </c>
      <c r="E39" s="4"/>
      <c r="F39" s="4">
        <v>3</v>
      </c>
      <c r="G39" s="4">
        <v>6</v>
      </c>
    </row>
    <row r="40" spans="1:7" ht="18" x14ac:dyDescent="0.2">
      <c r="A40" s="4" t="s">
        <v>98</v>
      </c>
      <c r="B40" s="4">
        <v>530</v>
      </c>
      <c r="C40" s="4"/>
      <c r="D40" s="4">
        <v>13</v>
      </c>
      <c r="E40" s="4"/>
      <c r="F40" s="4">
        <v>19</v>
      </c>
      <c r="G40" s="4">
        <v>18</v>
      </c>
    </row>
    <row r="41" spans="1:7" ht="18" x14ac:dyDescent="0.2">
      <c r="A41" s="4" t="s">
        <v>99</v>
      </c>
      <c r="B41" s="4">
        <v>514</v>
      </c>
      <c r="C41" s="4" t="s">
        <v>100</v>
      </c>
      <c r="D41" s="4">
        <v>48</v>
      </c>
      <c r="E41" s="4" t="s">
        <v>101</v>
      </c>
      <c r="F41" s="4">
        <v>29</v>
      </c>
      <c r="G41" s="4">
        <v>0</v>
      </c>
    </row>
    <row r="42" spans="1:7" ht="18" x14ac:dyDescent="0.2">
      <c r="A42" s="4" t="s">
        <v>102</v>
      </c>
      <c r="B42" s="4">
        <v>511</v>
      </c>
      <c r="C42" s="4" t="s">
        <v>103</v>
      </c>
      <c r="D42" s="4">
        <v>0</v>
      </c>
      <c r="E42" s="4"/>
      <c r="F42" s="4">
        <v>17</v>
      </c>
      <c r="G42" s="4">
        <v>0</v>
      </c>
    </row>
    <row r="43" spans="1:7" ht="18" x14ac:dyDescent="0.2">
      <c r="A43" s="4" t="s">
        <v>104</v>
      </c>
      <c r="B43" s="4">
        <v>481</v>
      </c>
      <c r="C43" s="4"/>
      <c r="D43" s="4">
        <v>0</v>
      </c>
      <c r="E43" s="4"/>
      <c r="F43" s="4">
        <v>27</v>
      </c>
      <c r="G43" s="4">
        <v>0</v>
      </c>
    </row>
    <row r="44" spans="1:7" ht="18" x14ac:dyDescent="0.2">
      <c r="A44" s="4" t="s">
        <v>105</v>
      </c>
      <c r="B44" s="4">
        <v>455</v>
      </c>
      <c r="C44" s="4" t="s">
        <v>106</v>
      </c>
      <c r="D44" s="4">
        <v>2</v>
      </c>
      <c r="E44" s="4"/>
      <c r="F44" s="4">
        <v>144</v>
      </c>
      <c r="G44" s="4">
        <v>14</v>
      </c>
    </row>
    <row r="45" spans="1:7" ht="18" x14ac:dyDescent="0.2">
      <c r="A45" s="4" t="s">
        <v>107</v>
      </c>
      <c r="B45" s="4">
        <v>433</v>
      </c>
      <c r="C45" s="4" t="s">
        <v>108</v>
      </c>
      <c r="D45" s="4">
        <v>2</v>
      </c>
      <c r="E45" s="4" t="s">
        <v>109</v>
      </c>
      <c r="F45" s="4">
        <v>64</v>
      </c>
      <c r="G45" s="4">
        <v>3</v>
      </c>
    </row>
    <row r="46" spans="1:7" ht="18" x14ac:dyDescent="0.2">
      <c r="A46" s="4" t="s">
        <v>110</v>
      </c>
      <c r="B46" s="4">
        <v>414</v>
      </c>
      <c r="C46" s="4" t="s">
        <v>111</v>
      </c>
      <c r="D46" s="4">
        <v>1</v>
      </c>
      <c r="E46" s="4"/>
      <c r="F46" s="4">
        <v>0</v>
      </c>
      <c r="G46" s="4">
        <v>9</v>
      </c>
    </row>
    <row r="47" spans="1:7" ht="18" x14ac:dyDescent="0.2">
      <c r="A47" s="4" t="s">
        <v>112</v>
      </c>
      <c r="B47" s="4">
        <v>380</v>
      </c>
      <c r="C47" s="4" t="s">
        <v>113</v>
      </c>
      <c r="D47" s="4">
        <v>25</v>
      </c>
      <c r="E47" s="4" t="s">
        <v>114</v>
      </c>
      <c r="F47" s="4">
        <v>15</v>
      </c>
      <c r="G47" s="4">
        <v>1</v>
      </c>
    </row>
    <row r="48" spans="1:7" ht="18" x14ac:dyDescent="0.2">
      <c r="A48" s="4" t="s">
        <v>115</v>
      </c>
      <c r="B48" s="4">
        <v>367</v>
      </c>
      <c r="C48" s="4" t="s">
        <v>116</v>
      </c>
      <c r="D48" s="4">
        <v>1</v>
      </c>
      <c r="E48" s="4"/>
      <c r="F48" s="4">
        <v>16</v>
      </c>
      <c r="G48" s="4">
        <v>0</v>
      </c>
    </row>
    <row r="49" spans="1:7" ht="18" x14ac:dyDescent="0.2">
      <c r="A49" s="4" t="s">
        <v>117</v>
      </c>
      <c r="B49" s="4">
        <v>360</v>
      </c>
      <c r="C49" s="4" t="s">
        <v>118</v>
      </c>
      <c r="D49" s="4">
        <v>7</v>
      </c>
      <c r="E49" s="4" t="s">
        <v>119</v>
      </c>
      <c r="F49" s="4">
        <v>24</v>
      </c>
      <c r="G49" s="4">
        <v>0</v>
      </c>
    </row>
    <row r="50" spans="1:7" ht="18" x14ac:dyDescent="0.2">
      <c r="A50" s="4" t="s">
        <v>120</v>
      </c>
      <c r="B50" s="4">
        <v>332</v>
      </c>
      <c r="C50" s="4" t="s">
        <v>121</v>
      </c>
      <c r="D50" s="4">
        <v>1</v>
      </c>
      <c r="E50" s="4"/>
      <c r="F50" s="4">
        <v>149</v>
      </c>
      <c r="G50" s="4">
        <v>4</v>
      </c>
    </row>
    <row r="51" spans="1:7" ht="18" x14ac:dyDescent="0.2">
      <c r="A51" s="4" t="s">
        <v>122</v>
      </c>
      <c r="B51" s="4">
        <v>326</v>
      </c>
      <c r="C51" s="4" t="s">
        <v>123</v>
      </c>
      <c r="D51" s="4">
        <v>0</v>
      </c>
      <c r="E51" s="4"/>
      <c r="F51" s="4">
        <v>4</v>
      </c>
      <c r="G51" s="4">
        <v>0</v>
      </c>
    </row>
    <row r="52" spans="1:7" ht="18" x14ac:dyDescent="0.2">
      <c r="A52" s="4" t="s">
        <v>124</v>
      </c>
      <c r="B52" s="4">
        <v>318</v>
      </c>
      <c r="C52" s="4"/>
      <c r="D52" s="4">
        <v>5</v>
      </c>
      <c r="E52" s="4"/>
      <c r="F52" s="4">
        <v>2</v>
      </c>
      <c r="G52" s="4">
        <v>16</v>
      </c>
    </row>
    <row r="53" spans="1:7" ht="18" x14ac:dyDescent="0.2">
      <c r="A53" s="4" t="s">
        <v>125</v>
      </c>
      <c r="B53" s="4">
        <v>294</v>
      </c>
      <c r="C53" s="4"/>
      <c r="D53" s="4">
        <v>10</v>
      </c>
      <c r="E53" s="4"/>
      <c r="F53" s="4">
        <v>42</v>
      </c>
      <c r="G53" s="4">
        <v>0</v>
      </c>
    </row>
    <row r="54" spans="1:7" ht="18" x14ac:dyDescent="0.2">
      <c r="A54" s="4" t="s">
        <v>126</v>
      </c>
      <c r="B54" s="4">
        <v>274</v>
      </c>
      <c r="C54" s="4"/>
      <c r="D54" s="4">
        <v>4</v>
      </c>
      <c r="E54" s="4"/>
      <c r="F54" s="4">
        <v>100</v>
      </c>
      <c r="G54" s="4">
        <v>4</v>
      </c>
    </row>
    <row r="55" spans="1:7" ht="18" x14ac:dyDescent="0.2">
      <c r="A55" s="4" t="s">
        <v>127</v>
      </c>
      <c r="B55" s="4">
        <v>251</v>
      </c>
      <c r="C55" s="4" t="s">
        <v>128</v>
      </c>
      <c r="D55" s="4">
        <v>2</v>
      </c>
      <c r="E55" s="4"/>
      <c r="F55" s="4">
        <v>35</v>
      </c>
      <c r="G55" s="4">
        <v>5</v>
      </c>
    </row>
    <row r="56" spans="1:7" ht="18" x14ac:dyDescent="0.2">
      <c r="A56" s="4" t="s">
        <v>129</v>
      </c>
      <c r="B56" s="4">
        <v>248</v>
      </c>
      <c r="C56" s="4" t="s">
        <v>130</v>
      </c>
      <c r="D56" s="4">
        <v>4</v>
      </c>
      <c r="E56" s="4"/>
      <c r="F56" s="4">
        <v>8</v>
      </c>
      <c r="G56" s="4">
        <v>2</v>
      </c>
    </row>
    <row r="57" spans="1:7" ht="18" x14ac:dyDescent="0.2">
      <c r="A57" s="4" t="s">
        <v>131</v>
      </c>
      <c r="B57" s="4">
        <v>245</v>
      </c>
      <c r="C57" s="4"/>
      <c r="D57" s="4">
        <v>3</v>
      </c>
      <c r="E57" s="4"/>
      <c r="F57" s="4">
        <v>1</v>
      </c>
      <c r="G57" s="4">
        <v>12</v>
      </c>
    </row>
    <row r="58" spans="1:7" ht="18" x14ac:dyDescent="0.2">
      <c r="A58" s="4" t="s">
        <v>132</v>
      </c>
      <c r="B58" s="4">
        <v>240</v>
      </c>
      <c r="C58" s="4"/>
      <c r="D58" s="4">
        <v>0</v>
      </c>
      <c r="E58" s="4"/>
      <c r="F58" s="4">
        <v>2</v>
      </c>
      <c r="G58" s="4">
        <v>0</v>
      </c>
    </row>
    <row r="59" spans="1:7" ht="18" x14ac:dyDescent="0.2">
      <c r="A59" s="4" t="s">
        <v>133</v>
      </c>
      <c r="B59" s="4">
        <v>235</v>
      </c>
      <c r="C59" s="4" t="s">
        <v>134</v>
      </c>
      <c r="D59" s="4">
        <v>1</v>
      </c>
      <c r="E59" s="4"/>
      <c r="F59" s="4">
        <v>5</v>
      </c>
      <c r="G59" s="4">
        <v>0</v>
      </c>
    </row>
    <row r="60" spans="1:7" ht="18" x14ac:dyDescent="0.2">
      <c r="A60" s="4" t="s">
        <v>135</v>
      </c>
      <c r="B60" s="4">
        <v>233</v>
      </c>
      <c r="C60" s="4" t="s">
        <v>136</v>
      </c>
      <c r="D60" s="4">
        <v>20</v>
      </c>
      <c r="E60" s="4" t="s">
        <v>137</v>
      </c>
      <c r="F60" s="4">
        <v>57</v>
      </c>
      <c r="G60" s="4">
        <v>0</v>
      </c>
    </row>
    <row r="61" spans="1:7" ht="18" x14ac:dyDescent="0.2">
      <c r="A61" s="4" t="s">
        <v>138</v>
      </c>
      <c r="B61" s="4">
        <v>225</v>
      </c>
      <c r="C61" s="4" t="s">
        <v>139</v>
      </c>
      <c r="D61" s="4">
        <v>4</v>
      </c>
      <c r="E61" s="4"/>
      <c r="F61" s="4">
        <v>27</v>
      </c>
      <c r="G61" s="4">
        <v>0</v>
      </c>
    </row>
    <row r="62" spans="1:7" ht="18" x14ac:dyDescent="0.2">
      <c r="A62" s="4" t="s">
        <v>140</v>
      </c>
      <c r="B62" s="4">
        <v>210</v>
      </c>
      <c r="C62" s="4" t="s">
        <v>141</v>
      </c>
      <c r="D62" s="4">
        <v>1</v>
      </c>
      <c r="E62" s="4" t="s">
        <v>142</v>
      </c>
      <c r="F62" s="4">
        <v>3</v>
      </c>
      <c r="G62" s="4">
        <v>0</v>
      </c>
    </row>
    <row r="63" spans="1:7" ht="18" x14ac:dyDescent="0.2">
      <c r="A63" s="4" t="s">
        <v>143</v>
      </c>
      <c r="B63" s="4">
        <v>190</v>
      </c>
      <c r="C63" s="4" t="s">
        <v>144</v>
      </c>
      <c r="D63" s="4">
        <v>0</v>
      </c>
      <c r="E63" s="4"/>
      <c r="F63" s="4">
        <v>2</v>
      </c>
      <c r="G63" s="4">
        <v>0</v>
      </c>
    </row>
    <row r="64" spans="1:7" ht="18" x14ac:dyDescent="0.2">
      <c r="A64" s="4" t="s">
        <v>145</v>
      </c>
      <c r="B64" s="4">
        <v>188</v>
      </c>
      <c r="C64" s="4" t="s">
        <v>146</v>
      </c>
      <c r="D64" s="4">
        <v>0</v>
      </c>
      <c r="E64" s="4"/>
      <c r="F64" s="4">
        <v>30</v>
      </c>
      <c r="G64" s="4">
        <v>5</v>
      </c>
    </row>
    <row r="65" spans="1:7" ht="18" x14ac:dyDescent="0.2">
      <c r="A65" s="4" t="s">
        <v>147</v>
      </c>
      <c r="B65" s="4">
        <v>188</v>
      </c>
      <c r="C65" s="4" t="s">
        <v>148</v>
      </c>
      <c r="D65" s="4">
        <v>2</v>
      </c>
      <c r="E65" s="4" t="s">
        <v>149</v>
      </c>
      <c r="F65" s="4">
        <v>2</v>
      </c>
      <c r="G65" s="4">
        <v>1</v>
      </c>
    </row>
    <row r="66" spans="1:7" ht="18" x14ac:dyDescent="0.2">
      <c r="A66" s="4" t="s">
        <v>150</v>
      </c>
      <c r="B66" s="4">
        <v>178</v>
      </c>
      <c r="C66" s="4"/>
      <c r="D66" s="4">
        <v>1</v>
      </c>
      <c r="E66" s="4"/>
      <c r="F66" s="4">
        <v>7</v>
      </c>
      <c r="G66" s="4">
        <v>0</v>
      </c>
    </row>
    <row r="67" spans="1:7" ht="18" x14ac:dyDescent="0.2">
      <c r="A67" s="4" t="s">
        <v>151</v>
      </c>
      <c r="B67" s="4">
        <v>175</v>
      </c>
      <c r="C67" s="4" t="s">
        <v>152</v>
      </c>
      <c r="D67" s="4">
        <v>20</v>
      </c>
      <c r="E67" s="4"/>
      <c r="F67" s="4">
        <v>4</v>
      </c>
      <c r="G67" s="4">
        <v>12</v>
      </c>
    </row>
    <row r="68" spans="1:7" ht="18" x14ac:dyDescent="0.2">
      <c r="A68" s="4" t="s">
        <v>153</v>
      </c>
      <c r="B68" s="4">
        <v>174</v>
      </c>
      <c r="C68" s="4" t="s">
        <v>154</v>
      </c>
      <c r="D68" s="4">
        <v>3</v>
      </c>
      <c r="E68" s="4"/>
      <c r="F68" s="4">
        <v>3</v>
      </c>
      <c r="G68" s="4">
        <v>0</v>
      </c>
    </row>
    <row r="69" spans="1:7" ht="18" x14ac:dyDescent="0.2">
      <c r="A69" s="4" t="s">
        <v>155</v>
      </c>
      <c r="B69" s="4">
        <v>169</v>
      </c>
      <c r="C69" s="4" t="s">
        <v>156</v>
      </c>
      <c r="D69" s="4">
        <v>2</v>
      </c>
      <c r="E69" s="4"/>
      <c r="F69" s="4">
        <v>28</v>
      </c>
      <c r="G69" s="4">
        <v>0</v>
      </c>
    </row>
    <row r="70" spans="1:7" ht="18" x14ac:dyDescent="0.2">
      <c r="A70" s="4" t="s">
        <v>157</v>
      </c>
      <c r="B70" s="4">
        <v>153</v>
      </c>
      <c r="C70" s="4"/>
      <c r="D70" s="4">
        <v>2</v>
      </c>
      <c r="E70" s="4"/>
      <c r="F70" s="4">
        <v>38</v>
      </c>
      <c r="G70" s="4">
        <v>2</v>
      </c>
    </row>
    <row r="71" spans="1:7" ht="18" x14ac:dyDescent="0.2">
      <c r="A71" s="4" t="s">
        <v>158</v>
      </c>
      <c r="B71" s="4">
        <v>139</v>
      </c>
      <c r="C71" s="4" t="s">
        <v>159</v>
      </c>
      <c r="D71" s="4">
        <v>0</v>
      </c>
      <c r="E71" s="4"/>
      <c r="F71" s="4">
        <v>1</v>
      </c>
      <c r="G71" s="4">
        <v>0</v>
      </c>
    </row>
    <row r="72" spans="1:7" ht="18" x14ac:dyDescent="0.2">
      <c r="A72" s="4" t="s">
        <v>160</v>
      </c>
      <c r="B72" s="4">
        <v>139</v>
      </c>
      <c r="C72" s="4"/>
      <c r="D72" s="4">
        <v>15</v>
      </c>
      <c r="E72" s="4"/>
      <c r="F72" s="4">
        <v>65</v>
      </c>
      <c r="G72" s="4">
        <v>0</v>
      </c>
    </row>
    <row r="73" spans="1:7" ht="18" x14ac:dyDescent="0.2">
      <c r="A73" s="4" t="s">
        <v>161</v>
      </c>
      <c r="B73" s="4">
        <v>135</v>
      </c>
      <c r="C73" s="4" t="s">
        <v>162</v>
      </c>
      <c r="D73" s="4">
        <v>0</v>
      </c>
      <c r="E73" s="4"/>
      <c r="F73" s="4">
        <v>2</v>
      </c>
      <c r="G73" s="4">
        <v>2</v>
      </c>
    </row>
    <row r="74" spans="1:7" ht="18" x14ac:dyDescent="0.2">
      <c r="A74" s="4" t="s">
        <v>163</v>
      </c>
      <c r="B74" s="4">
        <v>131</v>
      </c>
      <c r="C74" s="4" t="s">
        <v>164</v>
      </c>
      <c r="D74" s="4">
        <v>6</v>
      </c>
      <c r="E74" s="4" t="s">
        <v>165</v>
      </c>
      <c r="F74" s="4">
        <v>16</v>
      </c>
      <c r="G74" s="4">
        <v>0</v>
      </c>
    </row>
    <row r="75" spans="1:7" ht="18" x14ac:dyDescent="0.2">
      <c r="A75" s="4" t="s">
        <v>166</v>
      </c>
      <c r="B75" s="4">
        <v>117</v>
      </c>
      <c r="C75" s="4"/>
      <c r="D75" s="4">
        <v>2</v>
      </c>
      <c r="E75" s="4"/>
      <c r="F75" s="4">
        <v>2</v>
      </c>
      <c r="G75" s="4">
        <v>1</v>
      </c>
    </row>
    <row r="76" spans="1:7" ht="18" x14ac:dyDescent="0.2">
      <c r="A76" s="4" t="s">
        <v>167</v>
      </c>
      <c r="B76" s="4">
        <v>115</v>
      </c>
      <c r="C76" s="4" t="s">
        <v>168</v>
      </c>
      <c r="D76" s="4">
        <v>0</v>
      </c>
      <c r="E76" s="4"/>
      <c r="F76" s="4">
        <v>1</v>
      </c>
      <c r="G76" s="4">
        <v>0</v>
      </c>
    </row>
    <row r="77" spans="1:7" ht="18" x14ac:dyDescent="0.2">
      <c r="A77" s="4" t="s">
        <v>169</v>
      </c>
      <c r="B77" s="4">
        <v>113</v>
      </c>
      <c r="C77" s="4" t="s">
        <v>170</v>
      </c>
      <c r="D77" s="4">
        <v>1</v>
      </c>
      <c r="E77" s="4" t="s">
        <v>171</v>
      </c>
      <c r="F77" s="4">
        <v>1</v>
      </c>
      <c r="G77" s="4">
        <v>2</v>
      </c>
    </row>
    <row r="78" spans="1:7" ht="18" x14ac:dyDescent="0.2">
      <c r="A78" s="4" t="s">
        <v>172</v>
      </c>
      <c r="B78" s="4">
        <v>112</v>
      </c>
      <c r="C78" s="4"/>
      <c r="D78" s="4">
        <v>3</v>
      </c>
      <c r="E78" s="4"/>
      <c r="F78" s="4">
        <v>0</v>
      </c>
      <c r="G78" s="4">
        <v>0</v>
      </c>
    </row>
    <row r="79" spans="1:7" ht="18" x14ac:dyDescent="0.2">
      <c r="A79" s="4" t="s">
        <v>173</v>
      </c>
      <c r="B79" s="4">
        <v>109</v>
      </c>
      <c r="C79" s="4" t="s">
        <v>174</v>
      </c>
      <c r="D79" s="4">
        <v>3</v>
      </c>
      <c r="E79" s="4"/>
      <c r="F79" s="4">
        <v>3</v>
      </c>
      <c r="G79" s="4">
        <v>0</v>
      </c>
    </row>
    <row r="80" spans="1:7" ht="18" x14ac:dyDescent="0.2">
      <c r="A80" s="4" t="s">
        <v>175</v>
      </c>
      <c r="B80" s="4">
        <v>106</v>
      </c>
      <c r="C80" s="4" t="s">
        <v>176</v>
      </c>
      <c r="D80" s="4">
        <v>0</v>
      </c>
      <c r="E80" s="4"/>
      <c r="F80" s="4">
        <v>17</v>
      </c>
      <c r="G80" s="4">
        <v>0</v>
      </c>
    </row>
    <row r="81" spans="1:7" ht="18" x14ac:dyDescent="0.2">
      <c r="A81" s="4" t="s">
        <v>177</v>
      </c>
      <c r="B81" s="4">
        <v>105</v>
      </c>
      <c r="C81" s="4" t="s">
        <v>178</v>
      </c>
      <c r="D81" s="4">
        <v>1</v>
      </c>
      <c r="E81" s="4"/>
      <c r="F81" s="4">
        <v>1</v>
      </c>
      <c r="G81" s="4">
        <v>0</v>
      </c>
    </row>
    <row r="82" spans="1:7" ht="18" x14ac:dyDescent="0.2">
      <c r="A82" s="4" t="s">
        <v>179</v>
      </c>
      <c r="B82" s="4">
        <v>100</v>
      </c>
      <c r="C82" s="4"/>
      <c r="D82" s="4">
        <v>0</v>
      </c>
      <c r="E82" s="4"/>
      <c r="F82" s="4">
        <v>1</v>
      </c>
      <c r="G82" s="4">
        <v>0</v>
      </c>
    </row>
    <row r="83" spans="1:7" ht="18" x14ac:dyDescent="0.2">
      <c r="A83" s="4" t="s">
        <v>180</v>
      </c>
      <c r="B83" s="4">
        <v>94</v>
      </c>
      <c r="C83" s="4" t="s">
        <v>181</v>
      </c>
      <c r="D83" s="4">
        <v>1</v>
      </c>
      <c r="E83" s="4"/>
      <c r="F83" s="4">
        <v>2</v>
      </c>
      <c r="G83" s="4">
        <v>0</v>
      </c>
    </row>
    <row r="84" spans="1:7" ht="18" x14ac:dyDescent="0.2">
      <c r="A84" s="4" t="s">
        <v>182</v>
      </c>
      <c r="B84" s="4">
        <v>90</v>
      </c>
      <c r="C84" s="4" t="s">
        <v>183</v>
      </c>
      <c r="D84" s="4">
        <v>0</v>
      </c>
      <c r="E84" s="4"/>
      <c r="F84" s="4">
        <v>2</v>
      </c>
      <c r="G84" s="4">
        <v>1</v>
      </c>
    </row>
    <row r="85" spans="1:7" ht="18" x14ac:dyDescent="0.2">
      <c r="A85" s="4" t="s">
        <v>184</v>
      </c>
      <c r="B85" s="4">
        <v>89</v>
      </c>
      <c r="C85" s="4" t="s">
        <v>185</v>
      </c>
      <c r="D85" s="4">
        <v>2</v>
      </c>
      <c r="E85" s="4"/>
      <c r="F85" s="4">
        <v>2</v>
      </c>
      <c r="G85" s="4">
        <v>3</v>
      </c>
    </row>
    <row r="86" spans="1:7" ht="18" x14ac:dyDescent="0.2">
      <c r="A86" s="4" t="s">
        <v>186</v>
      </c>
      <c r="B86" s="4">
        <v>84</v>
      </c>
      <c r="C86" s="4"/>
      <c r="D86" s="4">
        <v>1</v>
      </c>
      <c r="E86" s="4"/>
      <c r="F86" s="4">
        <v>3</v>
      </c>
      <c r="G86" s="4">
        <v>0</v>
      </c>
    </row>
    <row r="87" spans="1:7" ht="18" x14ac:dyDescent="0.2">
      <c r="A87" s="4" t="s">
        <v>187</v>
      </c>
      <c r="B87" s="4">
        <v>83</v>
      </c>
      <c r="C87" s="4"/>
      <c r="D87" s="4">
        <v>0</v>
      </c>
      <c r="E87" s="4"/>
      <c r="F87" s="4">
        <v>2</v>
      </c>
      <c r="G87" s="4">
        <v>2</v>
      </c>
    </row>
    <row r="88" spans="1:7" ht="18" x14ac:dyDescent="0.2">
      <c r="A88" s="4" t="s">
        <v>188</v>
      </c>
      <c r="B88" s="4">
        <v>82</v>
      </c>
      <c r="C88" s="4" t="s">
        <v>189</v>
      </c>
      <c r="D88" s="4">
        <v>0</v>
      </c>
      <c r="E88" s="4"/>
      <c r="F88" s="4">
        <v>3</v>
      </c>
      <c r="G88" s="4">
        <v>0</v>
      </c>
    </row>
    <row r="89" spans="1:7" ht="18" x14ac:dyDescent="0.2">
      <c r="A89" s="4" t="s">
        <v>190</v>
      </c>
      <c r="B89" s="4">
        <v>80</v>
      </c>
      <c r="C89" s="4"/>
      <c r="D89" s="4">
        <v>1</v>
      </c>
      <c r="E89" s="4"/>
      <c r="F89" s="4">
        <v>2</v>
      </c>
      <c r="G89" s="4">
        <v>0</v>
      </c>
    </row>
    <row r="90" spans="1:7" ht="18" x14ac:dyDescent="0.2">
      <c r="A90" s="4" t="s">
        <v>191</v>
      </c>
      <c r="B90" s="4">
        <v>76</v>
      </c>
      <c r="C90" s="4"/>
      <c r="D90" s="4">
        <v>0</v>
      </c>
      <c r="E90" s="4"/>
      <c r="F90" s="4">
        <v>15</v>
      </c>
      <c r="G90" s="4">
        <v>0</v>
      </c>
    </row>
    <row r="91" spans="1:7" ht="18" x14ac:dyDescent="0.2">
      <c r="A91" s="4" t="s">
        <v>192</v>
      </c>
      <c r="B91" s="4">
        <v>75</v>
      </c>
      <c r="C91" s="4" t="s">
        <v>193</v>
      </c>
      <c r="D91" s="4">
        <v>4</v>
      </c>
      <c r="E91" s="4" t="s">
        <v>194</v>
      </c>
      <c r="F91" s="4">
        <v>5</v>
      </c>
      <c r="G91" s="4">
        <v>0</v>
      </c>
    </row>
    <row r="92" spans="1:7" ht="18" x14ac:dyDescent="0.2">
      <c r="A92" s="4" t="s">
        <v>195</v>
      </c>
      <c r="B92" s="4">
        <v>75</v>
      </c>
      <c r="C92" s="4" t="s">
        <v>196</v>
      </c>
      <c r="D92" s="4">
        <v>3</v>
      </c>
      <c r="E92" s="4" t="s">
        <v>197</v>
      </c>
      <c r="F92" s="4">
        <v>1</v>
      </c>
      <c r="G92" s="4">
        <v>0</v>
      </c>
    </row>
    <row r="93" spans="1:7" ht="18" x14ac:dyDescent="0.2">
      <c r="A93" s="4" t="s">
        <v>198</v>
      </c>
      <c r="B93" s="4">
        <v>70</v>
      </c>
      <c r="C93" s="4"/>
      <c r="D93" s="4">
        <v>0</v>
      </c>
      <c r="E93" s="4"/>
      <c r="F93" s="4">
        <v>15</v>
      </c>
      <c r="G93" s="4">
        <v>2</v>
      </c>
    </row>
    <row r="94" spans="1:7" ht="18" x14ac:dyDescent="0.2">
      <c r="A94" s="4" t="s">
        <v>199</v>
      </c>
      <c r="B94" s="4">
        <v>67</v>
      </c>
      <c r="C94" s="4" t="s">
        <v>200</v>
      </c>
      <c r="D94" s="4">
        <v>0</v>
      </c>
      <c r="E94" s="4"/>
      <c r="F94" s="4">
        <v>0</v>
      </c>
      <c r="G94" s="4">
        <v>0</v>
      </c>
    </row>
    <row r="95" spans="1:7" ht="18" x14ac:dyDescent="0.2">
      <c r="A95" s="4" t="s">
        <v>201</v>
      </c>
      <c r="B95" s="4">
        <v>65</v>
      </c>
      <c r="C95" s="4" t="s">
        <v>202</v>
      </c>
      <c r="D95" s="4">
        <v>1</v>
      </c>
      <c r="E95" s="4"/>
      <c r="F95" s="4">
        <v>11</v>
      </c>
      <c r="G95" s="4">
        <v>0</v>
      </c>
    </row>
    <row r="96" spans="1:7" ht="18" x14ac:dyDescent="0.2">
      <c r="A96" s="4" t="s">
        <v>203</v>
      </c>
      <c r="B96" s="4">
        <v>59</v>
      </c>
      <c r="C96" s="4" t="s">
        <v>204</v>
      </c>
      <c r="D96" s="4">
        <v>0</v>
      </c>
      <c r="E96" s="4"/>
      <c r="F96" s="4">
        <v>17</v>
      </c>
      <c r="G96" s="4">
        <v>0</v>
      </c>
    </row>
    <row r="97" spans="1:7" ht="18" x14ac:dyDescent="0.2">
      <c r="A97" s="4" t="s">
        <v>205</v>
      </c>
      <c r="B97" s="4">
        <v>57</v>
      </c>
      <c r="C97" s="4" t="s">
        <v>206</v>
      </c>
      <c r="D97" s="4">
        <v>0</v>
      </c>
      <c r="E97" s="4"/>
      <c r="F97" s="4">
        <v>0</v>
      </c>
      <c r="G97" s="4">
        <v>0</v>
      </c>
    </row>
    <row r="98" spans="1:7" ht="18" x14ac:dyDescent="0.2">
      <c r="A98" s="4" t="s">
        <v>207</v>
      </c>
      <c r="B98" s="4">
        <v>56</v>
      </c>
      <c r="C98" s="4"/>
      <c r="D98" s="4">
        <v>0</v>
      </c>
      <c r="E98" s="4"/>
      <c r="F98" s="4">
        <v>5</v>
      </c>
      <c r="G98" s="4">
        <v>0</v>
      </c>
    </row>
    <row r="99" spans="1:7" ht="18" x14ac:dyDescent="0.2">
      <c r="A99" s="4" t="s">
        <v>208</v>
      </c>
      <c r="B99" s="4">
        <v>55</v>
      </c>
      <c r="C99" s="4" t="s">
        <v>209</v>
      </c>
      <c r="D99" s="4">
        <v>0</v>
      </c>
      <c r="E99" s="4"/>
      <c r="F99" s="4">
        <v>17</v>
      </c>
      <c r="G99" s="4">
        <v>0</v>
      </c>
    </row>
    <row r="100" spans="1:7" ht="18" x14ac:dyDescent="0.2">
      <c r="A100" s="4" t="s">
        <v>210</v>
      </c>
      <c r="B100" s="4">
        <v>53</v>
      </c>
      <c r="C100" s="4"/>
      <c r="D100" s="4">
        <v>0</v>
      </c>
      <c r="E100" s="4"/>
      <c r="F100" s="4">
        <v>2</v>
      </c>
      <c r="G100" s="4">
        <v>0</v>
      </c>
    </row>
    <row r="101" spans="1:7" ht="18" x14ac:dyDescent="0.2">
      <c r="A101" s="4" t="s">
        <v>211</v>
      </c>
      <c r="B101" s="4">
        <v>50</v>
      </c>
      <c r="C101" s="4" t="s">
        <v>212</v>
      </c>
      <c r="D101" s="4">
        <v>0</v>
      </c>
      <c r="E101" s="4"/>
      <c r="F101" s="4">
        <v>0</v>
      </c>
      <c r="G101" s="4">
        <v>0</v>
      </c>
    </row>
    <row r="102" spans="1:7" ht="18" x14ac:dyDescent="0.2">
      <c r="A102" s="4" t="s">
        <v>213</v>
      </c>
      <c r="B102" s="4">
        <v>47</v>
      </c>
      <c r="C102" s="4"/>
      <c r="D102" s="4">
        <v>3</v>
      </c>
      <c r="E102" s="4"/>
      <c r="F102" s="4">
        <v>8</v>
      </c>
      <c r="G102" s="4">
        <v>0</v>
      </c>
    </row>
    <row r="103" spans="1:7" ht="18" x14ac:dyDescent="0.2">
      <c r="A103" s="4" t="s">
        <v>214</v>
      </c>
      <c r="B103" s="4">
        <v>44</v>
      </c>
      <c r="C103" s="4"/>
      <c r="D103" s="4">
        <v>0</v>
      </c>
      <c r="E103" s="4"/>
      <c r="F103" s="4">
        <v>0</v>
      </c>
      <c r="G103" s="4">
        <v>0</v>
      </c>
    </row>
    <row r="104" spans="1:7" ht="18" x14ac:dyDescent="0.2">
      <c r="A104" s="4" t="s">
        <v>215</v>
      </c>
      <c r="B104" s="4">
        <v>42</v>
      </c>
      <c r="C104" s="4" t="s">
        <v>216</v>
      </c>
      <c r="D104" s="4">
        <v>0</v>
      </c>
      <c r="E104" s="4"/>
      <c r="F104" s="4">
        <v>0</v>
      </c>
      <c r="G104" s="4">
        <v>0</v>
      </c>
    </row>
    <row r="105" spans="1:7" ht="18" x14ac:dyDescent="0.2">
      <c r="A105" s="4" t="s">
        <v>217</v>
      </c>
      <c r="B105" s="4">
        <v>40</v>
      </c>
      <c r="C105" s="4"/>
      <c r="D105" s="4">
        <v>0</v>
      </c>
      <c r="E105" s="4"/>
      <c r="F105" s="4">
        <v>2</v>
      </c>
      <c r="G105" s="4">
        <v>0</v>
      </c>
    </row>
    <row r="106" spans="1:7" ht="18" x14ac:dyDescent="0.2">
      <c r="A106" s="4" t="s">
        <v>218</v>
      </c>
      <c r="B106" s="4">
        <v>34</v>
      </c>
      <c r="C106" s="4"/>
      <c r="D106" s="4">
        <v>0</v>
      </c>
      <c r="E106" s="4"/>
      <c r="F106" s="4">
        <v>3</v>
      </c>
      <c r="G106" s="4">
        <v>0</v>
      </c>
    </row>
    <row r="107" spans="1:7" ht="18" x14ac:dyDescent="0.2">
      <c r="A107" s="4" t="s">
        <v>219</v>
      </c>
      <c r="B107" s="4">
        <v>34</v>
      </c>
      <c r="C107" s="4" t="s">
        <v>220</v>
      </c>
      <c r="D107" s="4">
        <v>0</v>
      </c>
      <c r="E107" s="4"/>
      <c r="F107" s="4">
        <v>1</v>
      </c>
      <c r="G107" s="4">
        <v>0</v>
      </c>
    </row>
    <row r="108" spans="1:7" ht="18" x14ac:dyDescent="0.2">
      <c r="A108" s="4" t="s">
        <v>221</v>
      </c>
      <c r="B108" s="4">
        <v>31</v>
      </c>
      <c r="C108" s="4"/>
      <c r="D108" s="4">
        <v>0</v>
      </c>
      <c r="E108" s="4"/>
      <c r="F108" s="4">
        <v>0</v>
      </c>
      <c r="G108" s="4">
        <v>0</v>
      </c>
    </row>
    <row r="109" spans="1:7" ht="18" x14ac:dyDescent="0.2">
      <c r="A109" s="4" t="s">
        <v>222</v>
      </c>
      <c r="B109" s="4">
        <v>30</v>
      </c>
      <c r="C109" s="4"/>
      <c r="D109" s="4">
        <v>1</v>
      </c>
      <c r="E109" s="4"/>
      <c r="F109" s="4">
        <v>0</v>
      </c>
      <c r="G109" s="4">
        <v>0</v>
      </c>
    </row>
    <row r="110" spans="1:7" ht="18" x14ac:dyDescent="0.2">
      <c r="A110" s="4" t="s">
        <v>223</v>
      </c>
      <c r="B110" s="4">
        <v>27</v>
      </c>
      <c r="C110" s="4" t="s">
        <v>224</v>
      </c>
      <c r="D110" s="4">
        <v>0</v>
      </c>
      <c r="E110" s="4"/>
      <c r="F110" s="4">
        <v>3</v>
      </c>
      <c r="G110" s="4">
        <v>0</v>
      </c>
    </row>
    <row r="111" spans="1:7" ht="18" x14ac:dyDescent="0.2">
      <c r="A111" s="4" t="s">
        <v>225</v>
      </c>
      <c r="B111" s="4">
        <v>27</v>
      </c>
      <c r="C111" s="4" t="s">
        <v>226</v>
      </c>
      <c r="D111" s="4">
        <v>2</v>
      </c>
      <c r="E111" s="4"/>
      <c r="F111" s="4">
        <v>3</v>
      </c>
      <c r="G111" s="4">
        <v>0</v>
      </c>
    </row>
    <row r="112" spans="1:7" ht="18" x14ac:dyDescent="0.2">
      <c r="A112" s="4" t="s">
        <v>227</v>
      </c>
      <c r="B112" s="4">
        <v>26</v>
      </c>
      <c r="C112" s="4" t="s">
        <v>228</v>
      </c>
      <c r="D112" s="4">
        <v>0</v>
      </c>
      <c r="E112" s="4"/>
      <c r="F112" s="4">
        <v>0</v>
      </c>
      <c r="G112" s="4">
        <v>0</v>
      </c>
    </row>
    <row r="113" spans="1:7" ht="18" x14ac:dyDescent="0.2">
      <c r="A113" s="4" t="s">
        <v>229</v>
      </c>
      <c r="B113" s="4">
        <v>25</v>
      </c>
      <c r="C113" s="4"/>
      <c r="D113" s="4">
        <v>1</v>
      </c>
      <c r="E113" s="4"/>
      <c r="F113" s="4">
        <v>2</v>
      </c>
      <c r="G113" s="4">
        <v>2</v>
      </c>
    </row>
    <row r="114" spans="1:7" ht="18" x14ac:dyDescent="0.2">
      <c r="A114" s="4" t="s">
        <v>230</v>
      </c>
      <c r="B114" s="4">
        <v>22</v>
      </c>
      <c r="C114" s="4"/>
      <c r="D114" s="4">
        <v>1</v>
      </c>
      <c r="E114" s="4"/>
      <c r="F114" s="4">
        <v>0</v>
      </c>
      <c r="G114" s="4">
        <v>1</v>
      </c>
    </row>
    <row r="115" spans="1:7" ht="18" x14ac:dyDescent="0.2">
      <c r="A115" s="4" t="s">
        <v>231</v>
      </c>
      <c r="B115" s="4">
        <v>21</v>
      </c>
      <c r="C115" s="4"/>
      <c r="D115" s="4">
        <v>1</v>
      </c>
      <c r="E115" s="4"/>
      <c r="F115" s="4">
        <v>0</v>
      </c>
      <c r="G115" s="4">
        <v>0</v>
      </c>
    </row>
    <row r="116" spans="1:7" ht="18" x14ac:dyDescent="0.2">
      <c r="A116" s="4" t="s">
        <v>232</v>
      </c>
      <c r="B116" s="4">
        <v>20</v>
      </c>
      <c r="C116" s="4" t="s">
        <v>233</v>
      </c>
      <c r="D116" s="4">
        <v>0</v>
      </c>
      <c r="E116" s="4"/>
      <c r="F116" s="4">
        <v>0</v>
      </c>
      <c r="G116" s="4">
        <v>0</v>
      </c>
    </row>
    <row r="117" spans="1:7" ht="18" x14ac:dyDescent="0.2">
      <c r="A117" s="4" t="s">
        <v>234</v>
      </c>
      <c r="B117" s="4">
        <v>19</v>
      </c>
      <c r="C117" s="4"/>
      <c r="D117" s="4">
        <v>1</v>
      </c>
      <c r="E117" s="4"/>
      <c r="F117" s="4">
        <v>2</v>
      </c>
      <c r="G117" s="4">
        <v>0</v>
      </c>
    </row>
    <row r="118" spans="1:7" ht="18" x14ac:dyDescent="0.2">
      <c r="A118" s="4" t="s">
        <v>235</v>
      </c>
      <c r="B118" s="4">
        <v>18</v>
      </c>
      <c r="C118" s="4" t="s">
        <v>236</v>
      </c>
      <c r="D118" s="4">
        <v>1</v>
      </c>
      <c r="E118" s="4"/>
      <c r="F118" s="4">
        <v>0</v>
      </c>
      <c r="G118" s="4">
        <v>0</v>
      </c>
    </row>
    <row r="119" spans="1:7" ht="18" x14ac:dyDescent="0.2">
      <c r="A119" s="4" t="s">
        <v>237</v>
      </c>
      <c r="B119" s="4">
        <v>18</v>
      </c>
      <c r="C119" s="4"/>
      <c r="D119" s="4">
        <v>0</v>
      </c>
      <c r="E119" s="4"/>
      <c r="F119" s="4">
        <v>1</v>
      </c>
      <c r="G119" s="4">
        <v>0</v>
      </c>
    </row>
    <row r="120" spans="1:7" ht="18" x14ac:dyDescent="0.2">
      <c r="A120" s="4" t="s">
        <v>238</v>
      </c>
      <c r="B120" s="4">
        <v>18</v>
      </c>
      <c r="C120" s="4"/>
      <c r="D120" s="4">
        <v>1</v>
      </c>
      <c r="E120" s="4"/>
      <c r="F120" s="4">
        <v>0</v>
      </c>
      <c r="G120" s="4">
        <v>0</v>
      </c>
    </row>
    <row r="121" spans="1:7" ht="18" x14ac:dyDescent="0.2">
      <c r="A121" s="4" t="s">
        <v>239</v>
      </c>
      <c r="B121" s="4">
        <v>17</v>
      </c>
      <c r="C121" s="4"/>
      <c r="D121" s="4">
        <v>1</v>
      </c>
      <c r="E121" s="4"/>
      <c r="F121" s="4">
        <v>0</v>
      </c>
      <c r="G121" s="4">
        <v>0</v>
      </c>
    </row>
    <row r="122" spans="1:7" ht="18" x14ac:dyDescent="0.2">
      <c r="A122" s="4" t="s">
        <v>240</v>
      </c>
      <c r="B122" s="4">
        <v>17</v>
      </c>
      <c r="C122" s="4"/>
      <c r="D122" s="4">
        <v>0</v>
      </c>
      <c r="E122" s="4"/>
      <c r="F122" s="4">
        <v>10</v>
      </c>
      <c r="G122" s="4">
        <v>0</v>
      </c>
    </row>
    <row r="123" spans="1:7" ht="18" x14ac:dyDescent="0.2">
      <c r="A123" s="4" t="s">
        <v>241</v>
      </c>
      <c r="B123" s="4">
        <v>17</v>
      </c>
      <c r="C123" s="4"/>
      <c r="D123" s="4">
        <v>0</v>
      </c>
      <c r="E123" s="4"/>
      <c r="F123" s="4">
        <v>0</v>
      </c>
      <c r="G123" s="4">
        <v>0</v>
      </c>
    </row>
    <row r="124" spans="1:7" ht="18" x14ac:dyDescent="0.2">
      <c r="A124" s="4" t="s">
        <v>242</v>
      </c>
      <c r="B124" s="4">
        <v>16</v>
      </c>
      <c r="C124" s="4"/>
      <c r="D124" s="4">
        <v>0</v>
      </c>
      <c r="E124" s="4"/>
      <c r="F124" s="4">
        <v>0</v>
      </c>
      <c r="G124" s="4">
        <v>0</v>
      </c>
    </row>
    <row r="125" spans="1:7" ht="18" x14ac:dyDescent="0.2">
      <c r="A125" s="4" t="s">
        <v>243</v>
      </c>
      <c r="B125" s="4">
        <v>16</v>
      </c>
      <c r="C125" s="4"/>
      <c r="D125" s="4">
        <v>0</v>
      </c>
      <c r="E125" s="4"/>
      <c r="F125" s="4">
        <v>1</v>
      </c>
      <c r="G125" s="4">
        <v>0</v>
      </c>
    </row>
    <row r="126" spans="1:7" ht="18" x14ac:dyDescent="0.2">
      <c r="A126" s="4" t="s">
        <v>244</v>
      </c>
      <c r="B126" s="4">
        <v>15</v>
      </c>
      <c r="C126" s="4"/>
      <c r="D126" s="4">
        <v>0</v>
      </c>
      <c r="E126" s="4"/>
      <c r="F126" s="4">
        <v>0</v>
      </c>
      <c r="G126" s="4">
        <v>0</v>
      </c>
    </row>
    <row r="127" spans="1:7" ht="18" x14ac:dyDescent="0.2">
      <c r="A127" s="4" t="s">
        <v>245</v>
      </c>
      <c r="B127" s="4">
        <v>14</v>
      </c>
      <c r="C127" s="4"/>
      <c r="D127" s="4">
        <v>0</v>
      </c>
      <c r="E127" s="4"/>
      <c r="F127" s="4">
        <v>1</v>
      </c>
      <c r="G127" s="4">
        <v>0</v>
      </c>
    </row>
    <row r="128" spans="1:7" ht="18" x14ac:dyDescent="0.2">
      <c r="A128" s="4" t="s">
        <v>246</v>
      </c>
      <c r="B128" s="4">
        <v>14</v>
      </c>
      <c r="C128" s="4"/>
      <c r="D128" s="4">
        <v>0</v>
      </c>
      <c r="E128" s="4"/>
      <c r="F128" s="4">
        <v>0</v>
      </c>
      <c r="G128" s="4">
        <v>0</v>
      </c>
    </row>
    <row r="129" spans="1:7" ht="18" x14ac:dyDescent="0.2">
      <c r="A129" s="4" t="s">
        <v>247</v>
      </c>
      <c r="B129" s="4">
        <v>14</v>
      </c>
      <c r="C129" s="4"/>
      <c r="D129" s="4">
        <v>0</v>
      </c>
      <c r="E129" s="4"/>
      <c r="F129" s="4">
        <v>0</v>
      </c>
      <c r="G129" s="4">
        <v>0</v>
      </c>
    </row>
    <row r="130" spans="1:7" ht="18" x14ac:dyDescent="0.2">
      <c r="A130" s="4" t="s">
        <v>248</v>
      </c>
      <c r="B130" s="4">
        <v>13</v>
      </c>
      <c r="C130" s="4"/>
      <c r="D130" s="4">
        <v>0</v>
      </c>
      <c r="E130" s="4"/>
      <c r="F130" s="4">
        <v>3</v>
      </c>
      <c r="G130" s="4">
        <v>0</v>
      </c>
    </row>
    <row r="131" spans="1:7" ht="18" x14ac:dyDescent="0.2">
      <c r="A131" s="4" t="s">
        <v>249</v>
      </c>
      <c r="B131" s="4">
        <v>12</v>
      </c>
      <c r="C131" s="4"/>
      <c r="D131" s="4">
        <v>0</v>
      </c>
      <c r="E131" s="4"/>
      <c r="F131" s="4">
        <v>0</v>
      </c>
      <c r="G131" s="4">
        <v>0</v>
      </c>
    </row>
    <row r="132" spans="1:7" ht="18" x14ac:dyDescent="0.2">
      <c r="A132" s="4" t="s">
        <v>250</v>
      </c>
      <c r="B132" s="4">
        <v>12</v>
      </c>
      <c r="C132" s="4" t="s">
        <v>251</v>
      </c>
      <c r="D132" s="4">
        <v>0</v>
      </c>
      <c r="E132" s="4"/>
      <c r="F132" s="4">
        <v>0</v>
      </c>
      <c r="G132" s="4">
        <v>0</v>
      </c>
    </row>
    <row r="133" spans="1:7" ht="18" x14ac:dyDescent="0.2">
      <c r="A133" s="4" t="s">
        <v>252</v>
      </c>
      <c r="B133" s="4">
        <v>11</v>
      </c>
      <c r="C133" s="4" t="s">
        <v>253</v>
      </c>
      <c r="D133" s="4">
        <v>0</v>
      </c>
      <c r="E133" s="4"/>
      <c r="F133" s="4">
        <v>0</v>
      </c>
      <c r="G133" s="4">
        <v>0</v>
      </c>
    </row>
    <row r="134" spans="1:7" ht="18" x14ac:dyDescent="0.2">
      <c r="A134" s="4" t="s">
        <v>254</v>
      </c>
      <c r="B134" s="4">
        <v>10</v>
      </c>
      <c r="C134" s="4"/>
      <c r="D134" s="4">
        <v>0</v>
      </c>
      <c r="E134" s="4"/>
      <c r="F134" s="4">
        <v>2</v>
      </c>
      <c r="G134" s="4">
        <v>1</v>
      </c>
    </row>
    <row r="135" spans="1:7" ht="18" x14ac:dyDescent="0.2">
      <c r="A135" s="4" t="s">
        <v>255</v>
      </c>
      <c r="B135" s="4">
        <v>10</v>
      </c>
      <c r="C135" s="4"/>
      <c r="D135" s="4">
        <v>0</v>
      </c>
      <c r="E135" s="4"/>
      <c r="F135" s="4">
        <v>0</v>
      </c>
      <c r="G135" s="4">
        <v>0</v>
      </c>
    </row>
    <row r="136" spans="1:7" ht="18" x14ac:dyDescent="0.2">
      <c r="A136" s="4" t="s">
        <v>256</v>
      </c>
      <c r="B136" s="4">
        <v>8</v>
      </c>
      <c r="C136" s="4" t="s">
        <v>257</v>
      </c>
      <c r="D136" s="4">
        <v>0</v>
      </c>
      <c r="E136" s="4"/>
      <c r="F136" s="4">
        <v>1</v>
      </c>
      <c r="G136" s="4">
        <v>0</v>
      </c>
    </row>
    <row r="137" spans="1:7" ht="18" x14ac:dyDescent="0.2">
      <c r="A137" s="4" t="s">
        <v>258</v>
      </c>
      <c r="B137" s="4">
        <v>7</v>
      </c>
      <c r="C137" s="4"/>
      <c r="D137" s="4">
        <v>0</v>
      </c>
      <c r="E137" s="4"/>
      <c r="F137" s="4">
        <v>0</v>
      </c>
      <c r="G137" s="4">
        <v>0</v>
      </c>
    </row>
    <row r="138" spans="1:7" ht="18" x14ac:dyDescent="0.2">
      <c r="A138" s="4" t="s">
        <v>259</v>
      </c>
      <c r="B138" s="4">
        <v>7</v>
      </c>
      <c r="C138" s="4"/>
      <c r="D138" s="4">
        <v>0</v>
      </c>
      <c r="E138" s="4"/>
      <c r="F138" s="4">
        <v>0</v>
      </c>
      <c r="G138" s="4">
        <v>1</v>
      </c>
    </row>
    <row r="139" spans="1:7" ht="18" x14ac:dyDescent="0.2">
      <c r="A139" s="4" t="s">
        <v>260</v>
      </c>
      <c r="B139" s="4">
        <v>6</v>
      </c>
      <c r="C139" s="4"/>
      <c r="D139" s="4">
        <v>0</v>
      </c>
      <c r="E139" s="4"/>
      <c r="F139" s="4">
        <v>0</v>
      </c>
      <c r="G139" s="4">
        <v>0</v>
      </c>
    </row>
    <row r="140" spans="1:7" ht="18" x14ac:dyDescent="0.2">
      <c r="A140" s="4" t="s">
        <v>261</v>
      </c>
      <c r="B140" s="4">
        <v>5</v>
      </c>
      <c r="C140" s="4"/>
      <c r="D140" s="4">
        <v>1</v>
      </c>
      <c r="E140" s="4"/>
      <c r="F140" s="4">
        <v>0</v>
      </c>
      <c r="G140" s="4">
        <v>0</v>
      </c>
    </row>
    <row r="141" spans="1:7" ht="18" x14ac:dyDescent="0.2">
      <c r="A141" s="4" t="s">
        <v>262</v>
      </c>
      <c r="B141" s="4">
        <v>5</v>
      </c>
      <c r="C141" s="4"/>
      <c r="D141" s="4">
        <v>0</v>
      </c>
      <c r="E141" s="4"/>
      <c r="F141" s="4">
        <v>0</v>
      </c>
      <c r="G141" s="4">
        <v>0</v>
      </c>
    </row>
    <row r="142" spans="1:7" ht="18" x14ac:dyDescent="0.2">
      <c r="A142" s="4" t="s">
        <v>263</v>
      </c>
      <c r="B142" s="4">
        <v>5</v>
      </c>
      <c r="C142" s="4" t="s">
        <v>264</v>
      </c>
      <c r="D142" s="4">
        <v>0</v>
      </c>
      <c r="E142" s="4"/>
      <c r="F142" s="4">
        <v>0</v>
      </c>
      <c r="G142" s="4">
        <v>0</v>
      </c>
    </row>
    <row r="143" spans="1:7" ht="18" x14ac:dyDescent="0.2">
      <c r="A143" s="4" t="s">
        <v>265</v>
      </c>
      <c r="B143" s="4">
        <v>4</v>
      </c>
      <c r="C143" s="4"/>
      <c r="D143" s="4">
        <v>0</v>
      </c>
      <c r="E143" s="4"/>
      <c r="F143" s="4">
        <v>0</v>
      </c>
      <c r="G143" s="4">
        <v>0</v>
      </c>
    </row>
    <row r="144" spans="1:7" ht="18" x14ac:dyDescent="0.2">
      <c r="A144" s="4" t="s">
        <v>266</v>
      </c>
      <c r="B144" s="4">
        <v>4</v>
      </c>
      <c r="C144" s="4"/>
      <c r="D144" s="4">
        <v>0</v>
      </c>
      <c r="E144" s="4"/>
      <c r="F144" s="4">
        <v>0</v>
      </c>
      <c r="G144" s="4">
        <v>0</v>
      </c>
    </row>
    <row r="145" spans="1:7" ht="18" x14ac:dyDescent="0.2">
      <c r="A145" s="4" t="s">
        <v>267</v>
      </c>
      <c r="B145" s="4">
        <v>4</v>
      </c>
      <c r="C145" s="4" t="s">
        <v>268</v>
      </c>
      <c r="D145" s="4">
        <v>0</v>
      </c>
      <c r="E145" s="4"/>
      <c r="F145" s="4">
        <v>0</v>
      </c>
      <c r="G145" s="4">
        <v>0</v>
      </c>
    </row>
    <row r="146" spans="1:7" ht="18" x14ac:dyDescent="0.2">
      <c r="A146" s="4" t="s">
        <v>269</v>
      </c>
      <c r="B146" s="4">
        <v>3</v>
      </c>
      <c r="C146" s="4"/>
      <c r="D146" s="4">
        <v>1</v>
      </c>
      <c r="E146" s="4"/>
      <c r="F146" s="4">
        <v>0</v>
      </c>
      <c r="G146" s="4">
        <v>0</v>
      </c>
    </row>
    <row r="147" spans="1:7" ht="18" x14ac:dyDescent="0.2">
      <c r="A147" s="4" t="s">
        <v>270</v>
      </c>
      <c r="B147" s="4">
        <v>3</v>
      </c>
      <c r="C147" s="4"/>
      <c r="D147" s="4">
        <v>1</v>
      </c>
      <c r="E147" s="4"/>
      <c r="F147" s="4">
        <v>0</v>
      </c>
      <c r="G147" s="4">
        <v>0</v>
      </c>
    </row>
    <row r="148" spans="1:7" ht="18" x14ac:dyDescent="0.2">
      <c r="A148" s="4" t="s">
        <v>271</v>
      </c>
      <c r="B148" s="4">
        <v>3</v>
      </c>
      <c r="C148" s="4"/>
      <c r="D148" s="4">
        <v>0</v>
      </c>
      <c r="E148" s="4"/>
      <c r="F148" s="4">
        <v>0</v>
      </c>
      <c r="G148" s="4">
        <v>0</v>
      </c>
    </row>
    <row r="149" spans="1:7" ht="18" x14ac:dyDescent="0.2">
      <c r="A149" s="4" t="s">
        <v>272</v>
      </c>
      <c r="B149" s="4">
        <v>3</v>
      </c>
      <c r="C149" s="4"/>
      <c r="D149" s="4">
        <v>0</v>
      </c>
      <c r="E149" s="4"/>
      <c r="F149" s="4">
        <v>0</v>
      </c>
      <c r="G149" s="4">
        <v>0</v>
      </c>
    </row>
    <row r="150" spans="1:7" ht="18" x14ac:dyDescent="0.2">
      <c r="A150" s="4" t="s">
        <v>273</v>
      </c>
      <c r="B150" s="4">
        <v>3</v>
      </c>
      <c r="C150" s="4"/>
      <c r="D150" s="4">
        <v>0</v>
      </c>
      <c r="E150" s="4"/>
      <c r="F150" s="4">
        <v>0</v>
      </c>
      <c r="G150" s="4">
        <v>0</v>
      </c>
    </row>
    <row r="151" spans="1:7" ht="18" x14ac:dyDescent="0.2">
      <c r="A151" s="4" t="s">
        <v>274</v>
      </c>
      <c r="B151" s="4">
        <v>3</v>
      </c>
      <c r="C151" s="4"/>
      <c r="D151" s="4">
        <v>0</v>
      </c>
      <c r="E151" s="4"/>
      <c r="F151" s="4">
        <v>0</v>
      </c>
      <c r="G151" s="4">
        <v>0</v>
      </c>
    </row>
    <row r="152" spans="1:7" ht="18" x14ac:dyDescent="0.2">
      <c r="A152" s="4" t="s">
        <v>275</v>
      </c>
      <c r="B152" s="4">
        <v>3</v>
      </c>
      <c r="C152" s="4" t="s">
        <v>276</v>
      </c>
      <c r="D152" s="4">
        <v>0</v>
      </c>
      <c r="E152" s="4"/>
      <c r="F152" s="4">
        <v>0</v>
      </c>
      <c r="G152" s="4">
        <v>0</v>
      </c>
    </row>
    <row r="153" spans="1:7" ht="18" x14ac:dyDescent="0.2">
      <c r="A153" s="4" t="s">
        <v>277</v>
      </c>
      <c r="B153" s="4">
        <v>2</v>
      </c>
      <c r="C153" s="4"/>
      <c r="D153" s="4">
        <v>0</v>
      </c>
      <c r="E153" s="4"/>
      <c r="F153" s="4">
        <v>0</v>
      </c>
      <c r="G153" s="4">
        <v>0</v>
      </c>
    </row>
    <row r="154" spans="1:7" ht="18" x14ac:dyDescent="0.2">
      <c r="A154" s="4" t="s">
        <v>278</v>
      </c>
      <c r="B154" s="4">
        <v>2</v>
      </c>
      <c r="C154" s="4"/>
      <c r="D154" s="4">
        <v>0</v>
      </c>
      <c r="E154" s="4"/>
      <c r="F154" s="4">
        <v>0</v>
      </c>
      <c r="G154" s="4">
        <v>0</v>
      </c>
    </row>
    <row r="155" spans="1:7" ht="18" x14ac:dyDescent="0.2">
      <c r="A155" s="4" t="s">
        <v>279</v>
      </c>
      <c r="B155" s="4">
        <v>2</v>
      </c>
      <c r="C155" s="4"/>
      <c r="D155" s="4">
        <v>0</v>
      </c>
      <c r="E155" s="4"/>
      <c r="F155" s="4">
        <v>0</v>
      </c>
      <c r="G155" s="4">
        <v>0</v>
      </c>
    </row>
    <row r="156" spans="1:7" ht="18" x14ac:dyDescent="0.2">
      <c r="A156" s="4" t="s">
        <v>280</v>
      </c>
      <c r="B156" s="4">
        <v>2</v>
      </c>
      <c r="C156" s="4"/>
      <c r="D156" s="4">
        <v>0</v>
      </c>
      <c r="E156" s="4"/>
      <c r="F156" s="4">
        <v>0</v>
      </c>
      <c r="G156" s="4">
        <v>0</v>
      </c>
    </row>
    <row r="157" spans="1:7" ht="18" x14ac:dyDescent="0.2">
      <c r="A157" s="4" t="s">
        <v>281</v>
      </c>
      <c r="B157" s="4">
        <v>2</v>
      </c>
      <c r="C157" s="4"/>
      <c r="D157" s="4">
        <v>0</v>
      </c>
      <c r="E157" s="4"/>
      <c r="F157" s="4">
        <v>0</v>
      </c>
      <c r="G157" s="4">
        <v>0</v>
      </c>
    </row>
    <row r="158" spans="1:7" ht="18" x14ac:dyDescent="0.2">
      <c r="A158" s="4" t="s">
        <v>282</v>
      </c>
      <c r="B158" s="4">
        <v>2</v>
      </c>
      <c r="C158" s="4"/>
      <c r="D158" s="4">
        <v>0</v>
      </c>
      <c r="E158" s="4"/>
      <c r="F158" s="4">
        <v>0</v>
      </c>
      <c r="G158" s="4">
        <v>0</v>
      </c>
    </row>
    <row r="159" spans="1:7" ht="18" x14ac:dyDescent="0.2">
      <c r="A159" s="4" t="s">
        <v>283</v>
      </c>
      <c r="B159" s="4">
        <v>2</v>
      </c>
      <c r="C159" s="4"/>
      <c r="D159" s="4">
        <v>0</v>
      </c>
      <c r="E159" s="4"/>
      <c r="F159" s="4">
        <v>0</v>
      </c>
      <c r="G159" s="4">
        <v>0</v>
      </c>
    </row>
    <row r="160" spans="1:7" ht="18" x14ac:dyDescent="0.2">
      <c r="A160" s="4" t="s">
        <v>284</v>
      </c>
      <c r="B160" s="4">
        <v>2</v>
      </c>
      <c r="C160" s="4"/>
      <c r="D160" s="4">
        <v>0</v>
      </c>
      <c r="E160" s="4"/>
      <c r="F160" s="4">
        <v>0</v>
      </c>
      <c r="G160" s="4">
        <v>0</v>
      </c>
    </row>
    <row r="161" spans="1:7" ht="18" x14ac:dyDescent="0.2">
      <c r="A161" s="4" t="s">
        <v>285</v>
      </c>
      <c r="B161" s="4">
        <v>2</v>
      </c>
      <c r="C161" s="4"/>
      <c r="D161" s="4">
        <v>1</v>
      </c>
      <c r="E161" s="4"/>
      <c r="F161" s="4">
        <v>0</v>
      </c>
      <c r="G161" s="4">
        <v>0</v>
      </c>
    </row>
    <row r="162" spans="1:7" ht="18" x14ac:dyDescent="0.2">
      <c r="A162" s="4" t="s">
        <v>286</v>
      </c>
      <c r="B162" s="4">
        <v>2</v>
      </c>
      <c r="C162" s="4"/>
      <c r="D162" s="4">
        <v>0</v>
      </c>
      <c r="E162" s="4"/>
      <c r="F162" s="4">
        <v>0</v>
      </c>
      <c r="G162" s="4">
        <v>0</v>
      </c>
    </row>
    <row r="163" spans="1:7" ht="18" x14ac:dyDescent="0.2">
      <c r="A163" s="4" t="s">
        <v>287</v>
      </c>
      <c r="B163" s="4">
        <v>2</v>
      </c>
      <c r="C163" s="4"/>
      <c r="D163" s="4">
        <v>0</v>
      </c>
      <c r="E163" s="4"/>
      <c r="F163" s="4">
        <v>0</v>
      </c>
      <c r="G163" s="4">
        <v>0</v>
      </c>
    </row>
    <row r="164" spans="1:7" ht="18" x14ac:dyDescent="0.2">
      <c r="A164" s="4" t="s">
        <v>288</v>
      </c>
      <c r="B164" s="4">
        <v>2</v>
      </c>
      <c r="C164" s="4" t="s">
        <v>289</v>
      </c>
      <c r="D164" s="4">
        <v>0</v>
      </c>
      <c r="E164" s="4"/>
      <c r="F164" s="4">
        <v>0</v>
      </c>
      <c r="G164" s="4">
        <v>0</v>
      </c>
    </row>
    <row r="165" spans="1:7" ht="18" x14ac:dyDescent="0.2">
      <c r="A165" s="4" t="s">
        <v>290</v>
      </c>
      <c r="B165" s="4">
        <v>2</v>
      </c>
      <c r="C165" s="4" t="s">
        <v>289</v>
      </c>
      <c r="D165" s="4">
        <v>0</v>
      </c>
      <c r="E165" s="4"/>
      <c r="F165" s="4">
        <v>1</v>
      </c>
      <c r="G165" s="4">
        <v>0</v>
      </c>
    </row>
    <row r="166" spans="1:7" ht="18" x14ac:dyDescent="0.2">
      <c r="A166" s="4" t="s">
        <v>291</v>
      </c>
      <c r="B166" s="4">
        <v>1</v>
      </c>
      <c r="C166" s="4"/>
      <c r="D166" s="4">
        <v>0</v>
      </c>
      <c r="E166" s="4"/>
      <c r="F166" s="4">
        <v>0</v>
      </c>
      <c r="G166" s="4">
        <v>0</v>
      </c>
    </row>
    <row r="167" spans="1:7" ht="18" x14ac:dyDescent="0.2">
      <c r="A167" s="4" t="s">
        <v>292</v>
      </c>
      <c r="B167" s="4">
        <v>1</v>
      </c>
      <c r="C167" s="4"/>
      <c r="D167" s="4">
        <v>0</v>
      </c>
      <c r="E167" s="4"/>
      <c r="F167" s="4">
        <v>0</v>
      </c>
      <c r="G167" s="4">
        <v>0</v>
      </c>
    </row>
    <row r="168" spans="1:7" ht="18" x14ac:dyDescent="0.2">
      <c r="A168" s="4" t="s">
        <v>293</v>
      </c>
      <c r="B168" s="4">
        <v>1</v>
      </c>
      <c r="C168" s="4"/>
      <c r="D168" s="4">
        <v>0</v>
      </c>
      <c r="E168" s="4"/>
      <c r="F168" s="4">
        <v>0</v>
      </c>
      <c r="G168" s="4">
        <v>0</v>
      </c>
    </row>
    <row r="169" spans="1:7" ht="18" x14ac:dyDescent="0.2">
      <c r="A169" s="4" t="s">
        <v>294</v>
      </c>
      <c r="B169" s="4">
        <v>1</v>
      </c>
      <c r="C169" s="4"/>
      <c r="D169" s="4">
        <v>0</v>
      </c>
      <c r="E169" s="4"/>
      <c r="F169" s="4">
        <v>0</v>
      </c>
      <c r="G169" s="4">
        <v>0</v>
      </c>
    </row>
    <row r="170" spans="1:7" ht="18" x14ac:dyDescent="0.2">
      <c r="A170" s="4" t="s">
        <v>295</v>
      </c>
      <c r="B170" s="4">
        <v>1</v>
      </c>
      <c r="C170" s="4"/>
      <c r="D170" s="4">
        <v>0</v>
      </c>
      <c r="E170" s="4"/>
      <c r="F170" s="4">
        <v>0</v>
      </c>
      <c r="G170" s="4">
        <v>0</v>
      </c>
    </row>
    <row r="171" spans="1:7" ht="18" x14ac:dyDescent="0.2">
      <c r="A171" s="4" t="s">
        <v>296</v>
      </c>
      <c r="B171" s="4">
        <v>1</v>
      </c>
      <c r="C171" s="4"/>
      <c r="D171" s="4">
        <v>0</v>
      </c>
      <c r="E171" s="4"/>
      <c r="F171" s="4">
        <v>0</v>
      </c>
      <c r="G171" s="4">
        <v>0</v>
      </c>
    </row>
    <row r="172" spans="1:7" ht="18" x14ac:dyDescent="0.2">
      <c r="A172" s="4" t="s">
        <v>297</v>
      </c>
      <c r="B172" s="4">
        <v>1</v>
      </c>
      <c r="C172" s="4"/>
      <c r="D172" s="4">
        <v>0</v>
      </c>
      <c r="E172" s="4"/>
      <c r="F172" s="4">
        <v>0</v>
      </c>
      <c r="G172" s="4">
        <v>0</v>
      </c>
    </row>
    <row r="173" spans="1:7" ht="18" x14ac:dyDescent="0.2">
      <c r="A173" s="4" t="s">
        <v>298</v>
      </c>
      <c r="B173" s="4">
        <v>1</v>
      </c>
      <c r="C173" s="4"/>
      <c r="D173" s="4">
        <v>0</v>
      </c>
      <c r="E173" s="4"/>
      <c r="F173" s="4">
        <v>0</v>
      </c>
      <c r="G173" s="4">
        <v>0</v>
      </c>
    </row>
    <row r="174" spans="1:7" ht="18" x14ac:dyDescent="0.2">
      <c r="A174" s="4" t="s">
        <v>299</v>
      </c>
      <c r="B174" s="4">
        <v>1</v>
      </c>
      <c r="C174" s="4"/>
      <c r="D174" s="4">
        <v>0</v>
      </c>
      <c r="E174" s="4"/>
      <c r="F174" s="4">
        <v>0</v>
      </c>
      <c r="G174" s="4">
        <v>0</v>
      </c>
    </row>
    <row r="175" spans="1:7" ht="18" x14ac:dyDescent="0.2">
      <c r="A175" s="4" t="s">
        <v>300</v>
      </c>
      <c r="B175" s="4">
        <v>1</v>
      </c>
      <c r="C175" s="4"/>
      <c r="D175" s="4">
        <v>0</v>
      </c>
      <c r="E175" s="4"/>
      <c r="F175" s="4">
        <v>0</v>
      </c>
      <c r="G175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5B026-DA45-8A47-9055-EEF3258F4572}">
  <dimension ref="A1:M11"/>
  <sheetViews>
    <sheetView workbookViewId="0">
      <selection sqref="A1:G11"/>
    </sheetView>
  </sheetViews>
  <sheetFormatPr baseColWidth="10" defaultRowHeight="16" x14ac:dyDescent="0.2"/>
  <cols>
    <col min="2" max="2" width="13.6640625" bestFit="1" customWidth="1"/>
    <col min="3" max="3" width="20" bestFit="1" customWidth="1"/>
    <col min="5" max="5" width="18.6640625" bestFit="1" customWidth="1"/>
    <col min="12" max="13" width="149.6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25</v>
      </c>
      <c r="I1" s="1" t="s">
        <v>26</v>
      </c>
      <c r="J1" s="1" t="s">
        <v>28</v>
      </c>
      <c r="K1" s="1" t="s">
        <v>27</v>
      </c>
      <c r="L1" t="str">
        <f>H1&amp;I1&amp;A1&amp;J1&amp;I1&amp;B1&amp;J1&amp;I1&amp;C1&amp;J1&amp;I1&amp;D1&amp;J1&amp;I1&amp;E1&amp;J1&amp;I1&amp;F1&amp;J1&amp;I1&amp;G1&amp;J1&amp;K1</f>
        <v>&lt;tr&gt;&lt;td&gt;NAME&lt;/td&gt;&lt;td&gt;CONFIRMED&lt;/td&gt;&lt;td&gt;CHANGES TODAY&lt;/td&gt;&lt;td&gt;DECEASED&lt;/td&gt;&lt;td&gt;CHANGES TODAY&lt;/td&gt;&lt;td&gt;RECOVERED&lt;/td&gt;&lt;td&gt;SERIOUS&lt;/td&gt;&lt;/tr&gt;</v>
      </c>
      <c r="M1" t="s">
        <v>29</v>
      </c>
    </row>
    <row r="2" spans="1:13" x14ac:dyDescent="0.2">
      <c r="A2" s="1"/>
      <c r="B2" s="1"/>
      <c r="C2" s="1"/>
      <c r="D2" s="1"/>
      <c r="E2" s="1"/>
      <c r="F2" s="1"/>
      <c r="G2" s="1"/>
      <c r="H2" s="1" t="s">
        <v>25</v>
      </c>
      <c r="I2" s="1" t="s">
        <v>26</v>
      </c>
      <c r="J2" s="1" t="s">
        <v>28</v>
      </c>
      <c r="K2" s="1" t="s">
        <v>27</v>
      </c>
      <c r="L2" t="str">
        <f t="shared" ref="L2:L11" si="0">H2&amp;I2&amp;A2&amp;J2&amp;I2&amp;B2&amp;J2&amp;I2&amp;C2&amp;J2&amp;I2&amp;D2&amp;J2&amp;I2&amp;E2&amp;J2&amp;I2&amp;F2&amp;J2&amp;I2&amp;G2&amp;J2&amp;K2</f>
        <v>&lt;tr&gt;&lt;td&gt;&lt;/td&gt;&lt;td&gt;&lt;/td&gt;&lt;td&gt;&lt;/td&gt;&lt;td&gt;&lt;/td&gt;&lt;td&gt;&lt;/td&gt;&lt;td&gt;&lt;/td&gt;&lt;td&gt;&lt;/td&gt;&lt;/tr&gt;</v>
      </c>
      <c r="M2" t="s">
        <v>30</v>
      </c>
    </row>
    <row r="3" spans="1:13" ht="18" x14ac:dyDescent="0.2">
      <c r="A3" s="2" t="s">
        <v>6</v>
      </c>
      <c r="B3" s="3">
        <v>322348</v>
      </c>
      <c r="C3" s="2"/>
      <c r="D3" s="3">
        <v>13826</v>
      </c>
      <c r="E3" s="2"/>
      <c r="F3" s="3">
        <v>95938</v>
      </c>
      <c r="G3" s="3">
        <v>8464</v>
      </c>
      <c r="H3" s="1" t="s">
        <v>25</v>
      </c>
      <c r="I3" s="1" t="s">
        <v>26</v>
      </c>
      <c r="J3" s="1" t="s">
        <v>28</v>
      </c>
      <c r="K3" s="1" t="s">
        <v>27</v>
      </c>
      <c r="L3" t="str">
        <f t="shared" si="0"/>
        <v>&lt;tr&gt;&lt;td&gt;TOTAL&lt;/td&gt;&lt;td&gt;322348&lt;/td&gt;&lt;td&gt;&lt;/td&gt;&lt;td&gt;13826&lt;/td&gt;&lt;td&gt;&lt;/td&gt;&lt;td&gt;95938&lt;/td&gt;&lt;td&gt;8464&lt;/td&gt;&lt;/tr&gt;</v>
      </c>
      <c r="M3" t="s">
        <v>31</v>
      </c>
    </row>
    <row r="4" spans="1:13" ht="18" x14ac:dyDescent="0.2">
      <c r="A4" s="4" t="s">
        <v>7</v>
      </c>
      <c r="B4" s="5">
        <v>81054</v>
      </c>
      <c r="C4" s="4" t="s">
        <v>8</v>
      </c>
      <c r="D4" s="5">
        <v>3261</v>
      </c>
      <c r="E4" s="4" t="s">
        <v>9</v>
      </c>
      <c r="F4" s="5">
        <v>72440</v>
      </c>
      <c r="G4" s="5">
        <v>2314</v>
      </c>
      <c r="H4" s="1" t="s">
        <v>25</v>
      </c>
      <c r="I4" s="1" t="s">
        <v>26</v>
      </c>
      <c r="J4" s="1" t="s">
        <v>28</v>
      </c>
      <c r="K4" s="1" t="s">
        <v>27</v>
      </c>
      <c r="L4" t="str">
        <f t="shared" si="0"/>
        <v>&lt;tr&gt;&lt;td&gt;China&lt;/td&gt;&lt;td&gt;81054&lt;/td&gt;&lt;td&gt;↑ 46 (0.05%)&lt;/td&gt;&lt;td&gt;3261&lt;/td&gt;&lt;td&gt;↑ 6 (0.00%)&lt;/td&gt;&lt;td&gt;72440&lt;/td&gt;&lt;td&gt;2314&lt;/td&gt;&lt;/tr&gt;</v>
      </c>
      <c r="M4" t="s">
        <v>32</v>
      </c>
    </row>
    <row r="5" spans="1:13" ht="18" x14ac:dyDescent="0.2">
      <c r="A5" s="4" t="s">
        <v>10</v>
      </c>
      <c r="B5" s="5">
        <v>53578</v>
      </c>
      <c r="C5" s="4"/>
      <c r="D5" s="5">
        <v>4825</v>
      </c>
      <c r="E5" s="4"/>
      <c r="F5" s="5">
        <v>6072</v>
      </c>
      <c r="G5" s="5">
        <v>2857</v>
      </c>
      <c r="H5" s="1" t="s">
        <v>25</v>
      </c>
      <c r="I5" s="1" t="s">
        <v>26</v>
      </c>
      <c r="J5" s="1" t="s">
        <v>28</v>
      </c>
      <c r="K5" s="1" t="s">
        <v>27</v>
      </c>
      <c r="L5" t="str">
        <f t="shared" si="0"/>
        <v>&lt;tr&gt;&lt;td&gt;Italy&lt;/td&gt;&lt;td&gt;53578&lt;/td&gt;&lt;td&gt;&lt;/td&gt;&lt;td&gt;4825&lt;/td&gt;&lt;td&gt;&lt;/td&gt;&lt;td&gt;6072&lt;/td&gt;&lt;td&gt;2857&lt;/td&gt;&lt;/tr&gt;</v>
      </c>
      <c r="M5" t="s">
        <v>33</v>
      </c>
    </row>
    <row r="6" spans="1:13" ht="18" x14ac:dyDescent="0.2">
      <c r="A6" s="4" t="s">
        <v>11</v>
      </c>
      <c r="B6" s="5">
        <v>28572</v>
      </c>
      <c r="C6" s="4" t="s">
        <v>12</v>
      </c>
      <c r="D6" s="5">
        <v>1753</v>
      </c>
      <c r="E6" s="4" t="s">
        <v>13</v>
      </c>
      <c r="F6" s="5">
        <v>2125</v>
      </c>
      <c r="G6" s="5">
        <v>1141</v>
      </c>
      <c r="H6" s="1" t="s">
        <v>25</v>
      </c>
      <c r="I6" s="1" t="s">
        <v>26</v>
      </c>
      <c r="J6" s="1" t="s">
        <v>28</v>
      </c>
      <c r="K6" s="1" t="s">
        <v>27</v>
      </c>
      <c r="L6" t="str">
        <f t="shared" si="0"/>
        <v>&lt;tr&gt;&lt;td&gt;Spain&lt;/td&gt;&lt;td&gt;28572&lt;/td&gt;&lt;td&gt;↑ 3,076 (10.76%)&lt;/td&gt;&lt;td&gt;1753&lt;/td&gt;&lt;td&gt;↑ 372 (1.30%)&lt;/td&gt;&lt;td&gt;2125&lt;/td&gt;&lt;td&gt;1141&lt;/td&gt;&lt;/tr&gt;</v>
      </c>
      <c r="M6" t="s">
        <v>34</v>
      </c>
    </row>
    <row r="7" spans="1:13" ht="18" x14ac:dyDescent="0.2">
      <c r="A7" s="4" t="s">
        <v>14</v>
      </c>
      <c r="B7" s="5">
        <v>26975</v>
      </c>
      <c r="C7" s="4" t="s">
        <v>15</v>
      </c>
      <c r="D7" s="4">
        <v>354</v>
      </c>
      <c r="E7" s="4" t="s">
        <v>16</v>
      </c>
      <c r="F7" s="4">
        <v>186</v>
      </c>
      <c r="G7" s="4">
        <v>61</v>
      </c>
      <c r="H7" s="1" t="s">
        <v>25</v>
      </c>
      <c r="I7" s="1" t="s">
        <v>26</v>
      </c>
      <c r="J7" s="1" t="s">
        <v>28</v>
      </c>
      <c r="K7" s="1" t="s">
        <v>27</v>
      </c>
      <c r="L7" t="str">
        <f t="shared" si="0"/>
        <v>&lt;tr&gt;&lt;td&gt;United States&lt;/td&gt;&lt;td&gt;26975&lt;/td&gt;&lt;td&gt;↑ 2,706 (10.03%)&lt;/td&gt;&lt;td&gt;354&lt;/td&gt;&lt;td&gt;↑ 47 (0.17%)&lt;/td&gt;&lt;td&gt;186&lt;/td&gt;&lt;td&gt;61&lt;/td&gt;&lt;/tr&gt;</v>
      </c>
      <c r="M7" t="s">
        <v>35</v>
      </c>
    </row>
    <row r="8" spans="1:13" ht="18" x14ac:dyDescent="0.2">
      <c r="A8" s="4" t="s">
        <v>17</v>
      </c>
      <c r="B8" s="5">
        <v>23937</v>
      </c>
      <c r="C8" s="4" t="s">
        <v>18</v>
      </c>
      <c r="D8" s="4">
        <v>93</v>
      </c>
      <c r="E8" s="4" t="s">
        <v>19</v>
      </c>
      <c r="F8" s="4">
        <v>266</v>
      </c>
      <c r="G8" s="4">
        <v>0</v>
      </c>
      <c r="H8" s="1" t="s">
        <v>25</v>
      </c>
      <c r="I8" s="1" t="s">
        <v>26</v>
      </c>
      <c r="J8" s="1" t="s">
        <v>28</v>
      </c>
      <c r="K8" s="1" t="s">
        <v>27</v>
      </c>
      <c r="L8" t="str">
        <f t="shared" si="0"/>
        <v>&lt;tr&gt;&lt;td&gt;Germany&lt;/td&gt;&lt;td&gt;23937&lt;/td&gt;&lt;td&gt;↑ 1,573 (6.57%)&lt;/td&gt;&lt;td&gt;93&lt;/td&gt;&lt;td&gt;↑ 9 (0.03%)&lt;/td&gt;&lt;td&gt;266&lt;/td&gt;&lt;td&gt;0&lt;/td&gt;&lt;/tr&gt;</v>
      </c>
      <c r="M8" t="s">
        <v>36</v>
      </c>
    </row>
    <row r="9" spans="1:13" ht="18" x14ac:dyDescent="0.2">
      <c r="A9" s="4" t="s">
        <v>20</v>
      </c>
      <c r="B9" s="5">
        <v>21638</v>
      </c>
      <c r="C9" s="4" t="s">
        <v>21</v>
      </c>
      <c r="D9" s="5">
        <v>1685</v>
      </c>
      <c r="E9" s="4" t="s">
        <v>22</v>
      </c>
      <c r="F9" s="5">
        <v>7635</v>
      </c>
      <c r="G9" s="4">
        <v>0</v>
      </c>
      <c r="H9" s="1" t="s">
        <v>25</v>
      </c>
      <c r="I9" s="1" t="s">
        <v>26</v>
      </c>
      <c r="J9" s="1" t="s">
        <v>28</v>
      </c>
      <c r="K9" s="1" t="s">
        <v>27</v>
      </c>
      <c r="L9" t="str">
        <f t="shared" si="0"/>
        <v>&lt;tr&gt;&lt;td&gt;Iran&lt;/td&gt;&lt;td&gt;21638&lt;/td&gt;&lt;td&gt;↑ 1,028 (4.75%)&lt;/td&gt;&lt;td&gt;1685&lt;/td&gt;&lt;td&gt;↑ 129 (0.59%)&lt;/td&gt;&lt;td&gt;7635&lt;/td&gt;&lt;td&gt;0&lt;/td&gt;&lt;/tr&gt;</v>
      </c>
      <c r="M9" t="s">
        <v>37</v>
      </c>
    </row>
    <row r="10" spans="1:13" ht="18" x14ac:dyDescent="0.2">
      <c r="A10" s="4" t="s">
        <v>23</v>
      </c>
      <c r="B10" s="5">
        <v>14459</v>
      </c>
      <c r="C10" s="4"/>
      <c r="D10" s="4">
        <v>562</v>
      </c>
      <c r="E10" s="4"/>
      <c r="F10" s="5">
        <v>1587</v>
      </c>
      <c r="G10" s="5">
        <v>1297</v>
      </c>
      <c r="H10" s="1" t="s">
        <v>25</v>
      </c>
      <c r="I10" s="1" t="s">
        <v>26</v>
      </c>
      <c r="J10" s="1" t="s">
        <v>28</v>
      </c>
      <c r="K10" s="1" t="s">
        <v>27</v>
      </c>
      <c r="L10" t="str">
        <f t="shared" si="0"/>
        <v>&lt;tr&gt;&lt;td&gt;France&lt;/td&gt;&lt;td&gt;14459&lt;/td&gt;&lt;td&gt;&lt;/td&gt;&lt;td&gt;562&lt;/td&gt;&lt;td&gt;&lt;/td&gt;&lt;td&gt;1587&lt;/td&gt;&lt;td&gt;1297&lt;/td&gt;&lt;/tr&gt;</v>
      </c>
      <c r="M10" t="s">
        <v>38</v>
      </c>
    </row>
    <row r="11" spans="1:13" ht="18" x14ac:dyDescent="0.2">
      <c r="A11" s="4" t="s">
        <v>24</v>
      </c>
      <c r="B11" s="5">
        <v>8897</v>
      </c>
      <c r="C11" s="4"/>
      <c r="D11" s="4">
        <v>104</v>
      </c>
      <c r="E11" s="4"/>
      <c r="F11" s="5">
        <v>2909</v>
      </c>
      <c r="G11" s="4">
        <v>0</v>
      </c>
      <c r="H11" s="1" t="s">
        <v>25</v>
      </c>
      <c r="I11" s="1" t="s">
        <v>26</v>
      </c>
      <c r="J11" s="1" t="s">
        <v>28</v>
      </c>
      <c r="K11" s="1" t="s">
        <v>27</v>
      </c>
      <c r="L11" t="str">
        <f t="shared" si="0"/>
        <v>&lt;tr&gt;&lt;td&gt;South Korea&lt;/td&gt;&lt;td&gt;8897&lt;/td&gt;&lt;td&gt;&lt;/td&gt;&lt;td&gt;104&lt;/td&gt;&lt;td&gt;&lt;/td&gt;&lt;td&gt;2909&lt;/td&gt;&lt;td&gt;0&lt;/td&gt;&lt;/tr&gt;</v>
      </c>
      <c r="M11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Update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2020-03-22T22:00:29Z</dcterms:created>
  <dcterms:modified xsi:type="dcterms:W3CDTF">2020-03-23T00:35:07Z</dcterms:modified>
</cp:coreProperties>
</file>