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140" windowHeight="11370"/>
  </bookViews>
  <sheets>
    <sheet name="RSW - przelicznik" sheetId="1" r:id="rId1"/>
  </sheets>
  <calcPr calcId="124519"/>
</workbook>
</file>

<file path=xl/calcChain.xml><?xml version="1.0" encoding="utf-8"?>
<calcChain xmlns="http://schemas.openxmlformats.org/spreadsheetml/2006/main">
  <c r="H96" i="1"/>
  <c r="K96" s="1"/>
  <c r="E96"/>
  <c r="D96"/>
  <c r="G96" s="1"/>
  <c r="J96" s="1"/>
  <c r="H95"/>
  <c r="K95" s="1"/>
  <c r="E95"/>
  <c r="D95"/>
  <c r="G95" s="1"/>
  <c r="J95" s="1"/>
  <c r="H94"/>
  <c r="K94" s="1"/>
  <c r="E94"/>
  <c r="D94"/>
  <c r="G94" s="1"/>
  <c r="J94" s="1"/>
  <c r="H93"/>
  <c r="K93" s="1"/>
  <c r="E93"/>
  <c r="D93"/>
  <c r="G93" s="1"/>
  <c r="J93" s="1"/>
  <c r="H92"/>
  <c r="K92" s="1"/>
  <c r="E92"/>
  <c r="D92"/>
  <c r="G92" s="1"/>
  <c r="J92" s="1"/>
  <c r="H91"/>
  <c r="K91" s="1"/>
  <c r="E91"/>
  <c r="D91"/>
  <c r="G91" s="1"/>
  <c r="J91" s="1"/>
  <c r="H90"/>
  <c r="K90" s="1"/>
  <c r="E90"/>
  <c r="D90"/>
  <c r="G90" s="1"/>
  <c r="J90" s="1"/>
  <c r="H89"/>
  <c r="K89" s="1"/>
  <c r="E89"/>
  <c r="D89"/>
  <c r="G89" s="1"/>
  <c r="J89" s="1"/>
  <c r="H88"/>
  <c r="K88" s="1"/>
  <c r="E88"/>
  <c r="D88"/>
  <c r="G88" s="1"/>
  <c r="J88" s="1"/>
  <c r="H87"/>
  <c r="K87" s="1"/>
  <c r="E87"/>
  <c r="D87"/>
  <c r="G87" s="1"/>
  <c r="J87" s="1"/>
  <c r="H86"/>
  <c r="K86" s="1"/>
  <c r="E86"/>
  <c r="D86"/>
  <c r="G86" s="1"/>
  <c r="J86" s="1"/>
  <c r="H85"/>
  <c r="K85" s="1"/>
  <c r="E85"/>
  <c r="D85"/>
  <c r="G85" s="1"/>
  <c r="J85" s="1"/>
  <c r="H84"/>
  <c r="K84" s="1"/>
  <c r="E84"/>
  <c r="D84"/>
  <c r="G84" s="1"/>
  <c r="J84" s="1"/>
  <c r="H83"/>
  <c r="K83" s="1"/>
  <c r="E83"/>
  <c r="D83"/>
  <c r="G83" s="1"/>
  <c r="J83" s="1"/>
  <c r="H82"/>
  <c r="K82" s="1"/>
  <c r="E82"/>
  <c r="D82"/>
  <c r="G82" s="1"/>
  <c r="J82" s="1"/>
  <c r="H81"/>
  <c r="K81" s="1"/>
  <c r="E81"/>
  <c r="D81"/>
  <c r="G81" s="1"/>
  <c r="J81" s="1"/>
  <c r="H80"/>
  <c r="K80" s="1"/>
  <c r="E80"/>
  <c r="D80"/>
  <c r="G80" s="1"/>
  <c r="J80" s="1"/>
  <c r="H79"/>
  <c r="K79" s="1"/>
  <c r="E79"/>
  <c r="D79"/>
  <c r="G79" s="1"/>
  <c r="J79" s="1"/>
  <c r="H78"/>
  <c r="K78" s="1"/>
  <c r="E78"/>
  <c r="D78"/>
  <c r="G78" s="1"/>
  <c r="J78" s="1"/>
  <c r="H77"/>
  <c r="K77" s="1"/>
  <c r="E77"/>
  <c r="D77"/>
  <c r="G77" s="1"/>
  <c r="J77" s="1"/>
  <c r="H76"/>
  <c r="K76" s="1"/>
  <c r="E76"/>
  <c r="D76"/>
  <c r="G76" s="1"/>
  <c r="J76" s="1"/>
  <c r="H75"/>
  <c r="K75" s="1"/>
  <c r="E75"/>
  <c r="D75"/>
  <c r="G75" s="1"/>
  <c r="J75" s="1"/>
  <c r="H74"/>
  <c r="K74" s="1"/>
  <c r="E74"/>
  <c r="D74"/>
  <c r="G74" s="1"/>
  <c r="J74" s="1"/>
  <c r="H73"/>
  <c r="K73" s="1"/>
  <c r="E73"/>
  <c r="D73"/>
  <c r="G73" s="1"/>
  <c r="J73" s="1"/>
  <c r="H72"/>
  <c r="K72" s="1"/>
  <c r="E72"/>
  <c r="D72"/>
  <c r="G72" s="1"/>
  <c r="J72" s="1"/>
  <c r="H71"/>
  <c r="K71" s="1"/>
  <c r="E71"/>
  <c r="D71"/>
  <c r="G71" s="1"/>
  <c r="J71" s="1"/>
  <c r="H70"/>
  <c r="K70" s="1"/>
  <c r="E70"/>
  <c r="D70"/>
  <c r="G70" s="1"/>
  <c r="J70" s="1"/>
  <c r="H69"/>
  <c r="K69" s="1"/>
  <c r="E69"/>
  <c r="D69"/>
  <c r="G69" s="1"/>
  <c r="J69" s="1"/>
  <c r="H68"/>
  <c r="K68" s="1"/>
  <c r="E68"/>
  <c r="D68"/>
  <c r="G68" s="1"/>
  <c r="J68" s="1"/>
  <c r="H67"/>
  <c r="K67" s="1"/>
  <c r="E67"/>
  <c r="D67"/>
  <c r="G67" s="1"/>
  <c r="J67" s="1"/>
  <c r="H66"/>
  <c r="K66" s="1"/>
  <c r="E66"/>
  <c r="D66"/>
  <c r="G66" s="1"/>
  <c r="J66" s="1"/>
  <c r="H65"/>
  <c r="K65" s="1"/>
  <c r="E65"/>
  <c r="D65"/>
  <c r="G65" s="1"/>
  <c r="J65" s="1"/>
  <c r="H64"/>
  <c r="K64" s="1"/>
  <c r="E64"/>
  <c r="D64"/>
  <c r="G64" s="1"/>
  <c r="J64" s="1"/>
  <c r="H63"/>
  <c r="K63" s="1"/>
  <c r="E63"/>
  <c r="D63"/>
  <c r="G63" s="1"/>
  <c r="J63" s="1"/>
  <c r="H62"/>
  <c r="K62" s="1"/>
  <c r="E62"/>
  <c r="D62"/>
  <c r="G62" s="1"/>
  <c r="J62" s="1"/>
  <c r="H61"/>
  <c r="K61" s="1"/>
  <c r="E61"/>
  <c r="D61"/>
  <c r="G61" s="1"/>
  <c r="J61" s="1"/>
  <c r="H60"/>
  <c r="K60" s="1"/>
  <c r="E60"/>
  <c r="D60"/>
  <c r="G60" s="1"/>
  <c r="J60" s="1"/>
  <c r="H59"/>
  <c r="K59" s="1"/>
  <c r="E59"/>
  <c r="D59"/>
  <c r="G59" s="1"/>
  <c r="J59" s="1"/>
  <c r="H58"/>
  <c r="K58" s="1"/>
  <c r="E58"/>
  <c r="D58"/>
  <c r="G58" s="1"/>
  <c r="J58" s="1"/>
  <c r="H57"/>
  <c r="K57" s="1"/>
  <c r="E57"/>
  <c r="D57"/>
  <c r="G57" s="1"/>
  <c r="J57" s="1"/>
  <c r="H56"/>
  <c r="K56" s="1"/>
  <c r="E56"/>
  <c r="D56"/>
  <c r="G56" s="1"/>
  <c r="J56" s="1"/>
  <c r="H55"/>
  <c r="K55" s="1"/>
  <c r="E55"/>
  <c r="D55"/>
  <c r="G55" s="1"/>
  <c r="J55" s="1"/>
  <c r="H54"/>
  <c r="K54" s="1"/>
  <c r="E54"/>
  <c r="D54"/>
  <c r="G54" s="1"/>
  <c r="J54" s="1"/>
  <c r="H53"/>
  <c r="K53" s="1"/>
  <c r="E53"/>
  <c r="D53"/>
  <c r="G53" s="1"/>
  <c r="J53" s="1"/>
  <c r="H52"/>
  <c r="K52" s="1"/>
  <c r="E52"/>
  <c r="D52"/>
  <c r="G52" s="1"/>
  <c r="J52" s="1"/>
  <c r="H51"/>
  <c r="K51" s="1"/>
  <c r="E51"/>
  <c r="D51"/>
  <c r="G51" s="1"/>
  <c r="J51" s="1"/>
  <c r="H50"/>
  <c r="K50" s="1"/>
  <c r="E50"/>
  <c r="D50"/>
  <c r="G50" s="1"/>
  <c r="J50" s="1"/>
  <c r="H49"/>
  <c r="K49" s="1"/>
  <c r="E49"/>
  <c r="D49"/>
  <c r="G49" s="1"/>
  <c r="J49" s="1"/>
  <c r="H48"/>
  <c r="K48" s="1"/>
  <c r="E48"/>
  <c r="D48"/>
  <c r="G48" s="1"/>
  <c r="J48" s="1"/>
  <c r="H47"/>
  <c r="K47" s="1"/>
  <c r="E47"/>
  <c r="D47"/>
  <c r="G47" s="1"/>
  <c r="J47" s="1"/>
  <c r="H46"/>
  <c r="K46" s="1"/>
  <c r="E46"/>
  <c r="D46"/>
  <c r="G46" s="1"/>
  <c r="J46" s="1"/>
  <c r="H45"/>
  <c r="K45" s="1"/>
  <c r="E45"/>
  <c r="D45"/>
  <c r="G45" s="1"/>
  <c r="J45" s="1"/>
  <c r="H44"/>
  <c r="K44" s="1"/>
  <c r="E44"/>
  <c r="D44"/>
  <c r="G44" s="1"/>
  <c r="J44" s="1"/>
  <c r="H43"/>
  <c r="K43" s="1"/>
  <c r="E43"/>
  <c r="D43"/>
  <c r="G43" s="1"/>
  <c r="J43" s="1"/>
  <c r="H42"/>
  <c r="K42" s="1"/>
  <c r="E42"/>
  <c r="D42"/>
  <c r="G42" s="1"/>
  <c r="J42" s="1"/>
  <c r="H41"/>
  <c r="K41" s="1"/>
  <c r="E41"/>
  <c r="D41"/>
  <c r="G41" s="1"/>
  <c r="J41" s="1"/>
  <c r="H40"/>
  <c r="K40" s="1"/>
  <c r="E40"/>
  <c r="D40"/>
  <c r="G40" s="1"/>
  <c r="J40" s="1"/>
  <c r="H39"/>
  <c r="K39" s="1"/>
  <c r="E39"/>
  <c r="D39"/>
  <c r="G39" s="1"/>
  <c r="J39" s="1"/>
  <c r="H38"/>
  <c r="K38" s="1"/>
  <c r="E38"/>
  <c r="D38"/>
  <c r="G38" s="1"/>
  <c r="J38" s="1"/>
  <c r="H37"/>
  <c r="K37" s="1"/>
  <c r="E37"/>
  <c r="D37"/>
  <c r="G37" s="1"/>
  <c r="J37" s="1"/>
  <c r="H36"/>
  <c r="K36" s="1"/>
  <c r="E36"/>
  <c r="D36"/>
  <c r="G36" s="1"/>
  <c r="J36" s="1"/>
  <c r="H35"/>
  <c r="K35" s="1"/>
  <c r="E35"/>
  <c r="D35"/>
  <c r="G35" s="1"/>
  <c r="J35" s="1"/>
  <c r="H34"/>
  <c r="K34" s="1"/>
  <c r="E34"/>
  <c r="D34"/>
  <c r="G34" s="1"/>
  <c r="J34" s="1"/>
  <c r="H33"/>
  <c r="K33" s="1"/>
  <c r="E33"/>
  <c r="D33"/>
  <c r="G33" s="1"/>
  <c r="J33" s="1"/>
  <c r="H32"/>
  <c r="K32" s="1"/>
  <c r="E32"/>
  <c r="D32"/>
  <c r="G32" s="1"/>
  <c r="J32" s="1"/>
  <c r="H31"/>
  <c r="K31" s="1"/>
  <c r="E31"/>
  <c r="D31"/>
  <c r="G31" s="1"/>
  <c r="J31" s="1"/>
  <c r="H30"/>
  <c r="K30" s="1"/>
  <c r="E30"/>
  <c r="D30"/>
  <c r="G30" s="1"/>
  <c r="J30" s="1"/>
  <c r="H29"/>
  <c r="K29" s="1"/>
  <c r="E29"/>
  <c r="D29"/>
  <c r="G29" s="1"/>
  <c r="J29" s="1"/>
  <c r="H28"/>
  <c r="K28" s="1"/>
  <c r="E28"/>
  <c r="D28"/>
  <c r="G28" s="1"/>
  <c r="J28" s="1"/>
  <c r="H27"/>
  <c r="K27" s="1"/>
  <c r="E27"/>
  <c r="D27"/>
  <c r="G27" s="1"/>
  <c r="J27" s="1"/>
  <c r="H26"/>
  <c r="K26" s="1"/>
  <c r="E26"/>
  <c r="D26"/>
  <c r="G26" s="1"/>
  <c r="J26" s="1"/>
  <c r="H25"/>
  <c r="K25" s="1"/>
  <c r="E25"/>
  <c r="D25"/>
  <c r="G25" s="1"/>
  <c r="J25" s="1"/>
  <c r="H24"/>
  <c r="K24" s="1"/>
  <c r="E24"/>
  <c r="D24"/>
  <c r="G24" s="1"/>
  <c r="J24" s="1"/>
  <c r="H23"/>
  <c r="K23" s="1"/>
  <c r="E23"/>
  <c r="D23"/>
  <c r="G23" s="1"/>
  <c r="J23" s="1"/>
  <c r="H22"/>
  <c r="K22" s="1"/>
  <c r="E22"/>
  <c r="D22"/>
  <c r="G22" s="1"/>
  <c r="J22" s="1"/>
  <c r="H21"/>
  <c r="K21" s="1"/>
  <c r="E21"/>
  <c r="D21"/>
  <c r="G21" s="1"/>
  <c r="J21" s="1"/>
  <c r="H20"/>
  <c r="K20" s="1"/>
  <c r="E20"/>
  <c r="D20"/>
  <c r="G20" s="1"/>
  <c r="J20" s="1"/>
  <c r="H19"/>
  <c r="K19" s="1"/>
  <c r="E19"/>
  <c r="D19"/>
  <c r="G19" s="1"/>
  <c r="J19" s="1"/>
  <c r="H18"/>
  <c r="K18" s="1"/>
  <c r="E18"/>
  <c r="D18"/>
  <c r="G18" s="1"/>
  <c r="J18" s="1"/>
  <c r="H17"/>
  <c r="K17" s="1"/>
  <c r="E17"/>
  <c r="D17"/>
  <c r="G17" s="1"/>
  <c r="J17" s="1"/>
  <c r="H16"/>
  <c r="K16" s="1"/>
  <c r="E16"/>
  <c r="D16"/>
  <c r="G16" s="1"/>
  <c r="J16" s="1"/>
  <c r="H15"/>
  <c r="K15" s="1"/>
  <c r="E15"/>
  <c r="D15"/>
  <c r="G15" s="1"/>
  <c r="J15" s="1"/>
  <c r="H14"/>
  <c r="K14" s="1"/>
  <c r="E14"/>
  <c r="D14"/>
  <c r="G14" s="1"/>
  <c r="J14" s="1"/>
  <c r="H13"/>
  <c r="K13" s="1"/>
  <c r="E13"/>
  <c r="D13"/>
  <c r="G13" s="1"/>
  <c r="J13" s="1"/>
  <c r="H12"/>
  <c r="K12" s="1"/>
  <c r="E12"/>
  <c r="D12"/>
  <c r="G12" s="1"/>
  <c r="J12" s="1"/>
  <c r="H11"/>
  <c r="K11" s="1"/>
  <c r="E11"/>
  <c r="D11"/>
  <c r="G11" s="1"/>
  <c r="J11" s="1"/>
  <c r="H10"/>
  <c r="K10" s="1"/>
  <c r="E10"/>
  <c r="D10"/>
  <c r="G10" s="1"/>
  <c r="J10" s="1"/>
  <c r="H9"/>
  <c r="K9" s="1"/>
  <c r="E9"/>
  <c r="D9"/>
  <c r="G9" s="1"/>
  <c r="J9" s="1"/>
  <c r="H8"/>
  <c r="K8" s="1"/>
  <c r="E8"/>
  <c r="D8"/>
  <c r="G8" s="1"/>
  <c r="J8" s="1"/>
  <c r="H7"/>
  <c r="K7" s="1"/>
  <c r="E7"/>
  <c r="D7"/>
  <c r="G7" s="1"/>
  <c r="J7" s="1"/>
  <c r="H6"/>
  <c r="K6" s="1"/>
  <c r="E6"/>
  <c r="D6"/>
  <c r="G6" s="1"/>
  <c r="J6" s="1"/>
  <c r="H5"/>
  <c r="K5" s="1"/>
  <c r="E5"/>
  <c r="D5"/>
  <c r="G5" s="1"/>
  <c r="J5" s="1"/>
  <c r="H4"/>
  <c r="K4" s="1"/>
  <c r="E4"/>
  <c r="D4"/>
  <c r="G4" s="1"/>
  <c r="J4" s="1"/>
  <c r="H3"/>
  <c r="K3" s="1"/>
  <c r="E3"/>
  <c r="D3"/>
  <c r="G3" s="1"/>
  <c r="J3" s="1"/>
  <c r="H2"/>
  <c r="K2" s="1"/>
  <c r="E2"/>
  <c r="D2"/>
  <c r="G2" s="1"/>
  <c r="J2" s="1"/>
  <c r="F2" l="1"/>
  <c r="I2" s="1"/>
  <c r="F3"/>
  <c r="I3" s="1"/>
  <c r="F4"/>
  <c r="I4" s="1"/>
  <c r="F5"/>
  <c r="I5" s="1"/>
  <c r="F6"/>
  <c r="I6" s="1"/>
  <c r="F7"/>
  <c r="I7" s="1"/>
  <c r="F8"/>
  <c r="I8" s="1"/>
  <c r="F9"/>
  <c r="I9" s="1"/>
  <c r="F10"/>
  <c r="I10" s="1"/>
  <c r="F11"/>
  <c r="I11" s="1"/>
  <c r="F12"/>
  <c r="I12" s="1"/>
  <c r="F13"/>
  <c r="I13" s="1"/>
  <c r="F14"/>
  <c r="I14" s="1"/>
  <c r="F15"/>
  <c r="I15" s="1"/>
  <c r="F16"/>
  <c r="I16" s="1"/>
  <c r="F17"/>
  <c r="I17" s="1"/>
  <c r="F18"/>
  <c r="I18" s="1"/>
  <c r="F19"/>
  <c r="I19" s="1"/>
  <c r="F20"/>
  <c r="I20" s="1"/>
  <c r="F21"/>
  <c r="I21" s="1"/>
  <c r="F22"/>
  <c r="I22" s="1"/>
  <c r="F23"/>
  <c r="I23" s="1"/>
  <c r="F24"/>
  <c r="I24" s="1"/>
  <c r="F25"/>
  <c r="I25" s="1"/>
  <c r="F26"/>
  <c r="I26" s="1"/>
  <c r="F27"/>
  <c r="I27" s="1"/>
  <c r="F28"/>
  <c r="I28" s="1"/>
  <c r="F29"/>
  <c r="I29" s="1"/>
  <c r="F30"/>
  <c r="I30" s="1"/>
  <c r="F31"/>
  <c r="I31" s="1"/>
  <c r="F32"/>
  <c r="I32" s="1"/>
  <c r="F33"/>
  <c r="I33" s="1"/>
  <c r="F34"/>
  <c r="I34" s="1"/>
  <c r="F35"/>
  <c r="I35" s="1"/>
  <c r="F36"/>
  <c r="I36" s="1"/>
  <c r="F37"/>
  <c r="I37" s="1"/>
  <c r="F38"/>
  <c r="I38" s="1"/>
  <c r="F39"/>
  <c r="I39" s="1"/>
  <c r="F40"/>
  <c r="I40" s="1"/>
  <c r="F41"/>
  <c r="I41" s="1"/>
  <c r="F42"/>
  <c r="I42" s="1"/>
  <c r="F43"/>
  <c r="I43" s="1"/>
  <c r="F44"/>
  <c r="I44" s="1"/>
  <c r="F45"/>
  <c r="I45" s="1"/>
  <c r="F46"/>
  <c r="I46" s="1"/>
  <c r="F47"/>
  <c r="I47" s="1"/>
  <c r="F48"/>
  <c r="I48" s="1"/>
  <c r="F49"/>
  <c r="I49" s="1"/>
  <c r="F50"/>
  <c r="I50" s="1"/>
  <c r="F51"/>
  <c r="I51" s="1"/>
  <c r="F52"/>
  <c r="I52" s="1"/>
  <c r="F53"/>
  <c r="I53" s="1"/>
  <c r="F54"/>
  <c r="I54" s="1"/>
  <c r="F55"/>
  <c r="I55" s="1"/>
  <c r="F56"/>
  <c r="I56" s="1"/>
  <c r="F57"/>
  <c r="I57" s="1"/>
  <c r="F58"/>
  <c r="I58" s="1"/>
  <c r="F59"/>
  <c r="I59" s="1"/>
  <c r="F60"/>
  <c r="I60" s="1"/>
  <c r="F61"/>
  <c r="I61" s="1"/>
  <c r="F62"/>
  <c r="I62" s="1"/>
  <c r="F63"/>
  <c r="I63" s="1"/>
  <c r="F64"/>
  <c r="I64" s="1"/>
  <c r="F65"/>
  <c r="I65" s="1"/>
  <c r="F66"/>
  <c r="I66" s="1"/>
  <c r="F67"/>
  <c r="I67" s="1"/>
  <c r="F68"/>
  <c r="I68" s="1"/>
  <c r="F69"/>
  <c r="I69" s="1"/>
  <c r="F70"/>
  <c r="I70" s="1"/>
  <c r="F71"/>
  <c r="I71" s="1"/>
  <c r="F72"/>
  <c r="I72" s="1"/>
  <c r="F73"/>
  <c r="I73" s="1"/>
  <c r="F74"/>
  <c r="I74" s="1"/>
  <c r="F75"/>
  <c r="I75" s="1"/>
  <c r="F76"/>
  <c r="I76" s="1"/>
  <c r="F77"/>
  <c r="I77" s="1"/>
  <c r="F78"/>
  <c r="I78" s="1"/>
  <c r="F79"/>
  <c r="I79" s="1"/>
  <c r="F80"/>
  <c r="I80" s="1"/>
  <c r="F81"/>
  <c r="I81" s="1"/>
  <c r="F82"/>
  <c r="I82" s="1"/>
  <c r="F83"/>
  <c r="I83" s="1"/>
  <c r="F84"/>
  <c r="I84" s="1"/>
  <c r="F85"/>
  <c r="I85" s="1"/>
  <c r="F86"/>
  <c r="I86" s="1"/>
  <c r="F87"/>
  <c r="I87" s="1"/>
  <c r="F88"/>
  <c r="I88" s="1"/>
  <c r="F89"/>
  <c r="I89" s="1"/>
  <c r="F90"/>
  <c r="I90" s="1"/>
  <c r="F91"/>
  <c r="I91" s="1"/>
  <c r="F92"/>
  <c r="I92" s="1"/>
  <c r="F93"/>
  <c r="I93" s="1"/>
  <c r="F94"/>
  <c r="I94" s="1"/>
  <c r="F95"/>
  <c r="I95" s="1"/>
  <c r="F96"/>
  <c r="I96" s="1"/>
</calcChain>
</file>

<file path=xl/sharedStrings.xml><?xml version="1.0" encoding="utf-8"?>
<sst xmlns="http://schemas.openxmlformats.org/spreadsheetml/2006/main" count="296" uniqueCount="243">
  <si>
    <t>NR INDEKSU</t>
  </si>
  <si>
    <t>IMIĘ</t>
  </si>
  <si>
    <t>NAZWISKO</t>
  </si>
  <si>
    <t>DŁ. IMIENIA</t>
  </si>
  <si>
    <t>DŁ. NAZWISKA</t>
  </si>
  <si>
    <t>SUMA IMIĘ+NAZW.</t>
  </si>
  <si>
    <t>(IMIĘ-NAZW.)^2</t>
  </si>
  <si>
    <t>INDEKS</t>
  </si>
  <si>
    <t>m</t>
  </si>
  <si>
    <t>n</t>
  </si>
  <si>
    <t>k</t>
  </si>
  <si>
    <t>s3529</t>
  </si>
  <si>
    <t>Paulina</t>
  </si>
  <si>
    <t>Adamska</t>
  </si>
  <si>
    <t>s2892</t>
  </si>
  <si>
    <t>Paweł</t>
  </si>
  <si>
    <t>Bal</t>
  </si>
  <si>
    <t>s3524</t>
  </si>
  <si>
    <t>Maciej</t>
  </si>
  <si>
    <t>Basista</t>
  </si>
  <si>
    <t>s3771</t>
  </si>
  <si>
    <t>Piotr</t>
  </si>
  <si>
    <t>Bialic</t>
  </si>
  <si>
    <t>s3623</t>
  </si>
  <si>
    <t>Jarosław</t>
  </si>
  <si>
    <t>Błachowicz</t>
  </si>
  <si>
    <t>s3899</t>
  </si>
  <si>
    <t>Adam</t>
  </si>
  <si>
    <t>Bondarowicz</t>
  </si>
  <si>
    <t>s3683</t>
  </si>
  <si>
    <t>Bartosz</t>
  </si>
  <si>
    <t>Borkowski</t>
  </si>
  <si>
    <t>s3544</t>
  </si>
  <si>
    <t xml:space="preserve">Piotr </t>
  </si>
  <si>
    <t>Bucior</t>
  </si>
  <si>
    <t>s3790</t>
  </si>
  <si>
    <t>Patryk</t>
  </si>
  <si>
    <t>Chudzik</t>
  </si>
  <si>
    <t>s3635</t>
  </si>
  <si>
    <t>Ciechomski</t>
  </si>
  <si>
    <t>s3661</t>
  </si>
  <si>
    <t>Ciołkowski</t>
  </si>
  <si>
    <t>s3688</t>
  </si>
  <si>
    <t>Hubert</t>
  </si>
  <si>
    <t>Czerczer</t>
  </si>
  <si>
    <t>s3610</t>
  </si>
  <si>
    <t>Jan</t>
  </si>
  <si>
    <t>Czerski</t>
  </si>
  <si>
    <t>s3552</t>
  </si>
  <si>
    <t>Krzysztof</t>
  </si>
  <si>
    <t>Daniluk</t>
  </si>
  <si>
    <t>s3672</t>
  </si>
  <si>
    <t>Mirosław</t>
  </si>
  <si>
    <t>Dąbrowski</t>
  </si>
  <si>
    <t>s3687</t>
  </si>
  <si>
    <t>Mariusz</t>
  </si>
  <si>
    <t>Dobaj</t>
  </si>
  <si>
    <t>s3318</t>
  </si>
  <si>
    <t>Andrzej</t>
  </si>
  <si>
    <t>Ellert</t>
  </si>
  <si>
    <t>s3316</t>
  </si>
  <si>
    <t>Fałatowicz</t>
  </si>
  <si>
    <t>s3585</t>
  </si>
  <si>
    <t>Fisz</t>
  </si>
  <si>
    <t>s3859</t>
  </si>
  <si>
    <t>Damian</t>
  </si>
  <si>
    <t>Fok</t>
  </si>
  <si>
    <t>s3613</t>
  </si>
  <si>
    <t>Aleksander</t>
  </si>
  <si>
    <t>Fredrych</t>
  </si>
  <si>
    <t>s3579</t>
  </si>
  <si>
    <t>Sebastian</t>
  </si>
  <si>
    <t>Frysiai</t>
  </si>
  <si>
    <t>Frysiak</t>
  </si>
  <si>
    <t>s3525</t>
  </si>
  <si>
    <t>Michał</t>
  </si>
  <si>
    <t>Gniazdek</t>
  </si>
  <si>
    <t>s3745</t>
  </si>
  <si>
    <t>Katarzyna</t>
  </si>
  <si>
    <t>Jasik</t>
  </si>
  <si>
    <t>s3558</t>
  </si>
  <si>
    <t>Jung</t>
  </si>
  <si>
    <t>s3232</t>
  </si>
  <si>
    <t>Anna</t>
  </si>
  <si>
    <t>Jurkiewicz</t>
  </si>
  <si>
    <t>s3545</t>
  </si>
  <si>
    <t>Kaczmarek</t>
  </si>
  <si>
    <t>s3530</t>
  </si>
  <si>
    <t>Wojciech</t>
  </si>
  <si>
    <t>Kaliciński</t>
  </si>
  <si>
    <t>s3830</t>
  </si>
  <si>
    <t>Karol</t>
  </si>
  <si>
    <t>Kalinowski</t>
  </si>
  <si>
    <t>s3636</t>
  </si>
  <si>
    <t>Kamieniecki</t>
  </si>
  <si>
    <t>s3699</t>
  </si>
  <si>
    <t>Henryk</t>
  </si>
  <si>
    <t>Kaufman</t>
  </si>
  <si>
    <t>s3547</t>
  </si>
  <si>
    <t>Kleć</t>
  </si>
  <si>
    <t>s3926</t>
  </si>
  <si>
    <t>Jacek</t>
  </si>
  <si>
    <t>Korwin-Małaszyński</t>
  </si>
  <si>
    <t>s3417</t>
  </si>
  <si>
    <t>Avramcev</t>
  </si>
  <si>
    <t>Kostadin</t>
  </si>
  <si>
    <t>s3592</t>
  </si>
  <si>
    <t>Łukasz</t>
  </si>
  <si>
    <t>Krop</t>
  </si>
  <si>
    <t>s3630</t>
  </si>
  <si>
    <t>Kuba</t>
  </si>
  <si>
    <t>Kucharski</t>
  </si>
  <si>
    <t>s3887</t>
  </si>
  <si>
    <t>Kamil</t>
  </si>
  <si>
    <t>Kuliczkowski</t>
  </si>
  <si>
    <t>s3733</t>
  </si>
  <si>
    <t>Justyna</t>
  </si>
  <si>
    <t>Kwiatkowska</t>
  </si>
  <si>
    <t>s3186</t>
  </si>
  <si>
    <t>Artur</t>
  </si>
  <si>
    <t>Kwil</t>
  </si>
  <si>
    <t>s3677</t>
  </si>
  <si>
    <t>Marcin</t>
  </si>
  <si>
    <t>Łotecki</t>
  </si>
  <si>
    <t>s3674</t>
  </si>
  <si>
    <t>Łukasiewicz</t>
  </si>
  <si>
    <t>s3145</t>
  </si>
  <si>
    <t>Maciaszek</t>
  </si>
  <si>
    <t>s3621</t>
  </si>
  <si>
    <t>Majdak</t>
  </si>
  <si>
    <t>s5986</t>
  </si>
  <si>
    <t>Malesiński</t>
  </si>
  <si>
    <t>s3720</t>
  </si>
  <si>
    <t>Marciniak</t>
  </si>
  <si>
    <t>s3267</t>
  </si>
  <si>
    <t>Margis</t>
  </si>
  <si>
    <t>s3241</t>
  </si>
  <si>
    <t>Matecki</t>
  </si>
  <si>
    <t>s3580</t>
  </si>
  <si>
    <t>Mejzner</t>
  </si>
  <si>
    <t>s3768</t>
  </si>
  <si>
    <t>Michalczyk</t>
  </si>
  <si>
    <t>s3625</t>
  </si>
  <si>
    <t>Mielniczuk</t>
  </si>
  <si>
    <t>s3749</t>
  </si>
  <si>
    <t>Mikołajczyk</t>
  </si>
  <si>
    <t>s3729</t>
  </si>
  <si>
    <t>Milczarek</t>
  </si>
  <si>
    <t>s3578</t>
  </si>
  <si>
    <t>Misiuna</t>
  </si>
  <si>
    <t>s3717</t>
  </si>
  <si>
    <t>Rafał</t>
  </si>
  <si>
    <t>Muniak</t>
  </si>
  <si>
    <t>s3597</t>
  </si>
  <si>
    <t>Niżnik</t>
  </si>
  <si>
    <t>s3247</t>
  </si>
  <si>
    <t>Bartłomiej</t>
  </si>
  <si>
    <t>Olczyk</t>
  </si>
  <si>
    <t>s3632</t>
  </si>
  <si>
    <t>Olech</t>
  </si>
  <si>
    <t>s3302</t>
  </si>
  <si>
    <t>Otto</t>
  </si>
  <si>
    <t>s3546</t>
  </si>
  <si>
    <t>Julian</t>
  </si>
  <si>
    <t>Papiński</t>
  </si>
  <si>
    <t>s3574</t>
  </si>
  <si>
    <t>Tomasz</t>
  </si>
  <si>
    <t>Parfianowicz</t>
  </si>
  <si>
    <t>s3709</t>
  </si>
  <si>
    <t>Pawlak</t>
  </si>
  <si>
    <t>s3653</t>
  </si>
  <si>
    <t>Jakub</t>
  </si>
  <si>
    <t>Pawlik</t>
  </si>
  <si>
    <t>s3607</t>
  </si>
  <si>
    <t>Pełnikowski</t>
  </si>
  <si>
    <t>s3624</t>
  </si>
  <si>
    <t>Polański</t>
  </si>
  <si>
    <t>s3730</t>
  </si>
  <si>
    <t>s3072</t>
  </si>
  <si>
    <t>Popiołek</t>
  </si>
  <si>
    <t>s3527</t>
  </si>
  <si>
    <t>Poszytek</t>
  </si>
  <si>
    <t>s3555</t>
  </si>
  <si>
    <t>Pożarski</t>
  </si>
  <si>
    <t>s3539</t>
  </si>
  <si>
    <t>Radomski</t>
  </si>
  <si>
    <t>s3375</t>
  </si>
  <si>
    <t>Rączka</t>
  </si>
  <si>
    <t>s3649</t>
  </si>
  <si>
    <t>Rosłanowski</t>
  </si>
  <si>
    <t>s3707</t>
  </si>
  <si>
    <t>Rybczyński</t>
  </si>
  <si>
    <t>s3665</t>
  </si>
  <si>
    <t>Sarat</t>
  </si>
  <si>
    <t>s3612</t>
  </si>
  <si>
    <t>Ariel</t>
  </si>
  <si>
    <t>Skoczek</t>
  </si>
  <si>
    <t>s3695</t>
  </si>
  <si>
    <t>Skudlarski</t>
  </si>
  <si>
    <t>s3685</t>
  </si>
  <si>
    <t>Słomski</t>
  </si>
  <si>
    <t>s3667</t>
  </si>
  <si>
    <t>Staniewicz</t>
  </si>
  <si>
    <t>s3590</t>
  </si>
  <si>
    <t>Staszewski</t>
  </si>
  <si>
    <t>s3734</t>
  </si>
  <si>
    <t>Daniel</t>
  </si>
  <si>
    <t>Stefaniak</t>
  </si>
  <si>
    <t>s3868</t>
  </si>
  <si>
    <t>Strągowski</t>
  </si>
  <si>
    <t>s3719</t>
  </si>
  <si>
    <t>Diana</t>
  </si>
  <si>
    <t>Szczawnicka</t>
  </si>
  <si>
    <t>s3626</t>
  </si>
  <si>
    <t>s3658</t>
  </si>
  <si>
    <t>Adrian</t>
  </si>
  <si>
    <t>Szymański</t>
  </si>
  <si>
    <t>s3582</t>
  </si>
  <si>
    <t>Ufnalewski</t>
  </si>
  <si>
    <t>s3680</t>
  </si>
  <si>
    <t>Wasiak</t>
  </si>
  <si>
    <t>s3543</t>
  </si>
  <si>
    <t>Weiss</t>
  </si>
  <si>
    <t>s3679</t>
  </si>
  <si>
    <t>Winkle</t>
  </si>
  <si>
    <t>s3691</t>
  </si>
  <si>
    <t>Bartek</t>
  </si>
  <si>
    <t>Winnicki</t>
  </si>
  <si>
    <t>s3629</t>
  </si>
  <si>
    <t>Mateusz</t>
  </si>
  <si>
    <t>Witek</t>
  </si>
  <si>
    <t>s3596</t>
  </si>
  <si>
    <t>Wojciechowski</t>
  </si>
  <si>
    <t>s3131</t>
  </si>
  <si>
    <t>Wyrzykowski</t>
  </si>
  <si>
    <t>s3575</t>
  </si>
  <si>
    <t>Zagrajek</t>
  </si>
  <si>
    <t>s3548</t>
  </si>
  <si>
    <t>Zaworski</t>
  </si>
  <si>
    <t>s3488</t>
  </si>
  <si>
    <t>Przemysław</t>
  </si>
  <si>
    <t>Żelazko</t>
  </si>
  <si>
    <t>Szewczun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</si>
</sst>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0"/>
      <color theme="3" tint="-0.499984740745262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1" fillId="2" borderId="0" xfId="0" applyNumberFormat="1" applyFont="1" applyFill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180975</xdr:colOff>
      <xdr:row>0</xdr:row>
      <xdr:rowOff>104776</xdr:rowOff>
    </xdr:from>
    <xdr:ext cx="2257425" cy="1124667"/>
    <xdr:sp macro="" textlink="">
      <xdr:nvSpPr>
        <xdr:cNvPr id="2" name="info"/>
        <xdr:cNvSpPr txBox="1"/>
      </xdr:nvSpPr>
      <xdr:spPr>
        <a:xfrm>
          <a:off x="8724900" y="104776"/>
          <a:ext cx="2257425" cy="1124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Assume that 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"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m1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"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denotes the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ln>
                <a:noFill/>
              </a:ln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number</a:t>
          </a:r>
          <a:r>
            <a:rPr lang="pl-PL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of</a:t>
          </a:r>
          <a:r>
            <a:rPr lang="pl-PL" sz="10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characters in your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first name and 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"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n1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"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the number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of characters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in your last name.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 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m= [m1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+</a:t>
          </a:r>
          <a:r>
            <a:rPr lang="pl-PL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n1] mod2,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 = [m1 – n1]</a:t>
          </a:r>
          <a:r>
            <a:rPr lang="en-US" sz="1000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mod2,</a:t>
          </a:r>
          <a:endParaRPr lang="pl-PL" sz="1000">
            <a:solidFill>
              <a:schemeClr val="tx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k= [student number] mod2</a:t>
          </a:r>
          <a:endParaRPr lang="pl-PL" sz="10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4.25"/>
  <cols>
    <col min="1" max="1" width="11" customWidth="1"/>
    <col min="2" max="2" width="11.25" customWidth="1"/>
    <col min="3" max="3" width="17.125" customWidth="1"/>
    <col min="4" max="4" width="10.5" customWidth="1"/>
    <col min="5" max="5" width="12.875" customWidth="1"/>
    <col min="6" max="6" width="16.375" customWidth="1"/>
    <col min="7" max="7" width="13.5" customWidth="1"/>
    <col min="8" max="8" width="8.625" customWidth="1"/>
    <col min="9" max="11" width="3.625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</row>
    <row r="2" spans="1:11">
      <c r="A2" s="6" t="s">
        <v>11</v>
      </c>
      <c r="B2" s="6" t="s">
        <v>12</v>
      </c>
      <c r="C2" s="6" t="s">
        <v>13</v>
      </c>
      <c r="D2" s="6">
        <f>LEN(B2)</f>
        <v>7</v>
      </c>
      <c r="E2" s="6">
        <f>LEN(C2)</f>
        <v>7</v>
      </c>
      <c r="F2" s="6">
        <f>(D2+E2)</f>
        <v>14</v>
      </c>
      <c r="G2" s="6">
        <f>(D2-E2)^2</f>
        <v>0</v>
      </c>
      <c r="H2" s="6" t="str">
        <f>REPLACE(A2, 1, 1, "")</f>
        <v>3529</v>
      </c>
      <c r="I2" s="6">
        <f>MOD(F2, 2)</f>
        <v>0</v>
      </c>
      <c r="J2" s="6">
        <f>MOD(G2, 2)</f>
        <v>0</v>
      </c>
      <c r="K2" s="6">
        <f>MOD(H2, 2)</f>
        <v>1</v>
      </c>
    </row>
    <row r="3" spans="1:11">
      <c r="A3" s="5" t="s">
        <v>14</v>
      </c>
      <c r="B3" s="6" t="s">
        <v>15</v>
      </c>
      <c r="C3" s="6" t="s">
        <v>16</v>
      </c>
      <c r="D3" s="6">
        <f t="shared" ref="D3:E65" si="0">LEN(B3)</f>
        <v>5</v>
      </c>
      <c r="E3" s="6">
        <f t="shared" si="0"/>
        <v>3</v>
      </c>
      <c r="F3" s="6">
        <f t="shared" ref="F3:F65" si="1">(D3+E3)</f>
        <v>8</v>
      </c>
      <c r="G3" s="6">
        <f t="shared" ref="G3:G65" si="2">(D3-E3)^2</f>
        <v>4</v>
      </c>
      <c r="H3" s="6" t="str">
        <f t="shared" ref="H3:H65" si="3">REPLACE(A3, 1, 1, "")</f>
        <v>2892</v>
      </c>
      <c r="I3" s="6">
        <f t="shared" ref="I3:K65" si="4">MOD(F3, 2)</f>
        <v>0</v>
      </c>
      <c r="J3" s="6">
        <f t="shared" si="4"/>
        <v>0</v>
      </c>
      <c r="K3" s="6">
        <f t="shared" si="4"/>
        <v>0</v>
      </c>
    </row>
    <row r="4" spans="1:11">
      <c r="A4" s="6" t="s">
        <v>17</v>
      </c>
      <c r="B4" s="6" t="s">
        <v>18</v>
      </c>
      <c r="C4" s="6" t="s">
        <v>19</v>
      </c>
      <c r="D4" s="6">
        <f t="shared" si="0"/>
        <v>6</v>
      </c>
      <c r="E4" s="6">
        <f t="shared" si="0"/>
        <v>7</v>
      </c>
      <c r="F4" s="6">
        <f t="shared" si="1"/>
        <v>13</v>
      </c>
      <c r="G4" s="6">
        <f t="shared" si="2"/>
        <v>1</v>
      </c>
      <c r="H4" s="6" t="str">
        <f t="shared" si="3"/>
        <v>3524</v>
      </c>
      <c r="I4" s="6">
        <f t="shared" si="4"/>
        <v>1</v>
      </c>
      <c r="J4" s="6">
        <f t="shared" si="4"/>
        <v>1</v>
      </c>
      <c r="K4" s="6">
        <f t="shared" si="4"/>
        <v>0</v>
      </c>
    </row>
    <row r="5" spans="1:11">
      <c r="A5" s="6" t="s">
        <v>20</v>
      </c>
      <c r="B5" s="6" t="s">
        <v>21</v>
      </c>
      <c r="C5" s="6" t="s">
        <v>22</v>
      </c>
      <c r="D5" s="6">
        <f t="shared" si="0"/>
        <v>5</v>
      </c>
      <c r="E5" s="6">
        <f t="shared" si="0"/>
        <v>6</v>
      </c>
      <c r="F5" s="6">
        <f t="shared" si="1"/>
        <v>11</v>
      </c>
      <c r="G5" s="6">
        <f t="shared" si="2"/>
        <v>1</v>
      </c>
      <c r="H5" s="6" t="str">
        <f t="shared" si="3"/>
        <v>3771</v>
      </c>
      <c r="I5" s="6">
        <f t="shared" si="4"/>
        <v>1</v>
      </c>
      <c r="J5" s="6">
        <f t="shared" si="4"/>
        <v>1</v>
      </c>
      <c r="K5" s="6">
        <f t="shared" si="4"/>
        <v>1</v>
      </c>
    </row>
    <row r="6" spans="1:11">
      <c r="A6" s="6" t="s">
        <v>23</v>
      </c>
      <c r="B6" s="6" t="s">
        <v>24</v>
      </c>
      <c r="C6" s="6" t="s">
        <v>25</v>
      </c>
      <c r="D6" s="6">
        <f t="shared" si="0"/>
        <v>8</v>
      </c>
      <c r="E6" s="6">
        <f t="shared" si="0"/>
        <v>10</v>
      </c>
      <c r="F6" s="6">
        <f t="shared" si="1"/>
        <v>18</v>
      </c>
      <c r="G6" s="6">
        <f t="shared" si="2"/>
        <v>4</v>
      </c>
      <c r="H6" s="6" t="str">
        <f t="shared" si="3"/>
        <v>3623</v>
      </c>
      <c r="I6" s="6">
        <f t="shared" si="4"/>
        <v>0</v>
      </c>
      <c r="J6" s="6">
        <f t="shared" si="4"/>
        <v>0</v>
      </c>
      <c r="K6" s="6">
        <f t="shared" si="4"/>
        <v>1</v>
      </c>
    </row>
    <row r="7" spans="1:11">
      <c r="A7" s="6" t="s">
        <v>26</v>
      </c>
      <c r="B7" s="6" t="s">
        <v>27</v>
      </c>
      <c r="C7" s="6" t="s">
        <v>28</v>
      </c>
      <c r="D7" s="6">
        <f t="shared" si="0"/>
        <v>4</v>
      </c>
      <c r="E7" s="6">
        <f t="shared" si="0"/>
        <v>11</v>
      </c>
      <c r="F7" s="6">
        <f t="shared" si="1"/>
        <v>15</v>
      </c>
      <c r="G7" s="6">
        <f t="shared" si="2"/>
        <v>49</v>
      </c>
      <c r="H7" s="6" t="str">
        <f t="shared" si="3"/>
        <v>3899</v>
      </c>
      <c r="I7" s="6">
        <f t="shared" si="4"/>
        <v>1</v>
      </c>
      <c r="J7" s="6">
        <f t="shared" si="4"/>
        <v>1</v>
      </c>
      <c r="K7" s="6">
        <f t="shared" si="4"/>
        <v>1</v>
      </c>
    </row>
    <row r="8" spans="1:11">
      <c r="A8" s="6" t="s">
        <v>29</v>
      </c>
      <c r="B8" s="6" t="s">
        <v>30</v>
      </c>
      <c r="C8" s="6" t="s">
        <v>31</v>
      </c>
      <c r="D8" s="6">
        <f t="shared" si="0"/>
        <v>7</v>
      </c>
      <c r="E8" s="6">
        <f t="shared" si="0"/>
        <v>9</v>
      </c>
      <c r="F8" s="6">
        <f t="shared" si="1"/>
        <v>16</v>
      </c>
      <c r="G8" s="6">
        <f t="shared" si="2"/>
        <v>4</v>
      </c>
      <c r="H8" s="6" t="str">
        <f t="shared" si="3"/>
        <v>3683</v>
      </c>
      <c r="I8" s="6">
        <f t="shared" si="4"/>
        <v>0</v>
      </c>
      <c r="J8" s="6">
        <f t="shared" si="4"/>
        <v>0</v>
      </c>
      <c r="K8" s="6">
        <f t="shared" si="4"/>
        <v>1</v>
      </c>
    </row>
    <row r="9" spans="1:11">
      <c r="A9" s="6" t="s">
        <v>32</v>
      </c>
      <c r="B9" s="6" t="s">
        <v>33</v>
      </c>
      <c r="C9" s="6" t="s">
        <v>34</v>
      </c>
      <c r="D9" s="6">
        <f t="shared" si="0"/>
        <v>6</v>
      </c>
      <c r="E9" s="6">
        <f t="shared" si="0"/>
        <v>6</v>
      </c>
      <c r="F9" s="6">
        <f t="shared" si="1"/>
        <v>12</v>
      </c>
      <c r="G9" s="6">
        <f t="shared" si="2"/>
        <v>0</v>
      </c>
      <c r="H9" s="6" t="str">
        <f t="shared" si="3"/>
        <v>3544</v>
      </c>
      <c r="I9" s="6">
        <f t="shared" si="4"/>
        <v>0</v>
      </c>
      <c r="J9" s="6">
        <f t="shared" si="4"/>
        <v>0</v>
      </c>
      <c r="K9" s="6">
        <f t="shared" si="4"/>
        <v>0</v>
      </c>
    </row>
    <row r="10" spans="1:11">
      <c r="A10" s="6" t="s">
        <v>35</v>
      </c>
      <c r="B10" s="6" t="s">
        <v>36</v>
      </c>
      <c r="C10" s="6" t="s">
        <v>37</v>
      </c>
      <c r="D10" s="6">
        <f t="shared" si="0"/>
        <v>6</v>
      </c>
      <c r="E10" s="6">
        <f t="shared" si="0"/>
        <v>7</v>
      </c>
      <c r="F10" s="6">
        <f t="shared" si="1"/>
        <v>13</v>
      </c>
      <c r="G10" s="6">
        <f t="shared" si="2"/>
        <v>1</v>
      </c>
      <c r="H10" s="6" t="str">
        <f t="shared" si="3"/>
        <v>3790</v>
      </c>
      <c r="I10" s="6">
        <f t="shared" si="4"/>
        <v>1</v>
      </c>
      <c r="J10" s="6">
        <f t="shared" si="4"/>
        <v>1</v>
      </c>
      <c r="K10" s="6">
        <f t="shared" si="4"/>
        <v>0</v>
      </c>
    </row>
    <row r="11" spans="1:11">
      <c r="A11" s="6" t="s">
        <v>38</v>
      </c>
      <c r="B11" s="6" t="s">
        <v>21</v>
      </c>
      <c r="C11" s="6" t="s">
        <v>39</v>
      </c>
      <c r="D11" s="6">
        <f t="shared" si="0"/>
        <v>5</v>
      </c>
      <c r="E11" s="6">
        <f t="shared" si="0"/>
        <v>10</v>
      </c>
      <c r="F11" s="6">
        <f t="shared" si="1"/>
        <v>15</v>
      </c>
      <c r="G11" s="6">
        <f t="shared" si="2"/>
        <v>25</v>
      </c>
      <c r="H11" s="6" t="str">
        <f t="shared" si="3"/>
        <v>3635</v>
      </c>
      <c r="I11" s="6">
        <f t="shared" si="4"/>
        <v>1</v>
      </c>
      <c r="J11" s="6">
        <f t="shared" si="4"/>
        <v>1</v>
      </c>
      <c r="K11" s="6">
        <f t="shared" si="4"/>
        <v>1</v>
      </c>
    </row>
    <row r="12" spans="1:11">
      <c r="A12" s="6" t="s">
        <v>40</v>
      </c>
      <c r="B12" s="6" t="s">
        <v>27</v>
      </c>
      <c r="C12" s="6" t="s">
        <v>41</v>
      </c>
      <c r="D12" s="6">
        <f t="shared" si="0"/>
        <v>4</v>
      </c>
      <c r="E12" s="6">
        <f t="shared" si="0"/>
        <v>10</v>
      </c>
      <c r="F12" s="6">
        <f t="shared" si="1"/>
        <v>14</v>
      </c>
      <c r="G12" s="6">
        <f t="shared" si="2"/>
        <v>36</v>
      </c>
      <c r="H12" s="6" t="str">
        <f t="shared" si="3"/>
        <v>3661</v>
      </c>
      <c r="I12" s="6">
        <f t="shared" si="4"/>
        <v>0</v>
      </c>
      <c r="J12" s="6">
        <f t="shared" si="4"/>
        <v>0</v>
      </c>
      <c r="K12" s="6">
        <f t="shared" si="4"/>
        <v>1</v>
      </c>
    </row>
    <row r="13" spans="1:11">
      <c r="A13" s="6" t="s">
        <v>42</v>
      </c>
      <c r="B13" s="6" t="s">
        <v>43</v>
      </c>
      <c r="C13" s="6" t="s">
        <v>44</v>
      </c>
      <c r="D13" s="6">
        <f t="shared" si="0"/>
        <v>6</v>
      </c>
      <c r="E13" s="6">
        <f t="shared" si="0"/>
        <v>8</v>
      </c>
      <c r="F13" s="6">
        <f t="shared" si="1"/>
        <v>14</v>
      </c>
      <c r="G13" s="6">
        <f t="shared" si="2"/>
        <v>4</v>
      </c>
      <c r="H13" s="6" t="str">
        <f t="shared" si="3"/>
        <v>3688</v>
      </c>
      <c r="I13" s="6">
        <f t="shared" si="4"/>
        <v>0</v>
      </c>
      <c r="J13" s="6">
        <f t="shared" si="4"/>
        <v>0</v>
      </c>
      <c r="K13" s="6">
        <f t="shared" si="4"/>
        <v>0</v>
      </c>
    </row>
    <row r="14" spans="1:11">
      <c r="A14" s="6" t="s">
        <v>45</v>
      </c>
      <c r="B14" s="6" t="s">
        <v>46</v>
      </c>
      <c r="C14" s="6" t="s">
        <v>47</v>
      </c>
      <c r="D14" s="6">
        <f t="shared" si="0"/>
        <v>3</v>
      </c>
      <c r="E14" s="6">
        <f t="shared" si="0"/>
        <v>7</v>
      </c>
      <c r="F14" s="6">
        <f t="shared" si="1"/>
        <v>10</v>
      </c>
      <c r="G14" s="6">
        <f t="shared" si="2"/>
        <v>16</v>
      </c>
      <c r="H14" s="6" t="str">
        <f t="shared" si="3"/>
        <v>3610</v>
      </c>
      <c r="I14" s="6">
        <f t="shared" si="4"/>
        <v>0</v>
      </c>
      <c r="J14" s="6">
        <f t="shared" si="4"/>
        <v>0</v>
      </c>
      <c r="K14" s="6">
        <f t="shared" si="4"/>
        <v>0</v>
      </c>
    </row>
    <row r="15" spans="1:11">
      <c r="A15" s="6" t="s">
        <v>48</v>
      </c>
      <c r="B15" s="6" t="s">
        <v>49</v>
      </c>
      <c r="C15" s="6" t="s">
        <v>50</v>
      </c>
      <c r="D15" s="6">
        <f t="shared" si="0"/>
        <v>9</v>
      </c>
      <c r="E15" s="6">
        <f t="shared" si="0"/>
        <v>7</v>
      </c>
      <c r="F15" s="6">
        <f t="shared" si="1"/>
        <v>16</v>
      </c>
      <c r="G15" s="6">
        <f t="shared" si="2"/>
        <v>4</v>
      </c>
      <c r="H15" s="6" t="str">
        <f t="shared" si="3"/>
        <v>3552</v>
      </c>
      <c r="I15" s="6">
        <f t="shared" si="4"/>
        <v>0</v>
      </c>
      <c r="J15" s="6">
        <f t="shared" si="4"/>
        <v>0</v>
      </c>
      <c r="K15" s="6">
        <f t="shared" si="4"/>
        <v>0</v>
      </c>
    </row>
    <row r="16" spans="1:11">
      <c r="A16" s="6" t="s">
        <v>51</v>
      </c>
      <c r="B16" s="6" t="s">
        <v>52</v>
      </c>
      <c r="C16" s="6" t="s">
        <v>53</v>
      </c>
      <c r="D16" s="6">
        <f t="shared" si="0"/>
        <v>8</v>
      </c>
      <c r="E16" s="6">
        <f t="shared" si="0"/>
        <v>9</v>
      </c>
      <c r="F16" s="6">
        <f t="shared" si="1"/>
        <v>17</v>
      </c>
      <c r="G16" s="6">
        <f t="shared" si="2"/>
        <v>1</v>
      </c>
      <c r="H16" s="6" t="str">
        <f t="shared" si="3"/>
        <v>3672</v>
      </c>
      <c r="I16" s="6">
        <f t="shared" si="4"/>
        <v>1</v>
      </c>
      <c r="J16" s="6">
        <f t="shared" si="4"/>
        <v>1</v>
      </c>
      <c r="K16" s="6">
        <f t="shared" si="4"/>
        <v>0</v>
      </c>
    </row>
    <row r="17" spans="1:11">
      <c r="A17" s="6" t="s">
        <v>54</v>
      </c>
      <c r="B17" s="6" t="s">
        <v>55</v>
      </c>
      <c r="C17" s="6" t="s">
        <v>56</v>
      </c>
      <c r="D17" s="6">
        <f t="shared" si="0"/>
        <v>7</v>
      </c>
      <c r="E17" s="6">
        <f t="shared" si="0"/>
        <v>5</v>
      </c>
      <c r="F17" s="6">
        <f t="shared" si="1"/>
        <v>12</v>
      </c>
      <c r="G17" s="6">
        <f t="shared" si="2"/>
        <v>4</v>
      </c>
      <c r="H17" s="6" t="str">
        <f t="shared" si="3"/>
        <v>3687</v>
      </c>
      <c r="I17" s="6">
        <f t="shared" si="4"/>
        <v>0</v>
      </c>
      <c r="J17" s="6">
        <f t="shared" si="4"/>
        <v>0</v>
      </c>
      <c r="K17" s="6">
        <f t="shared" si="4"/>
        <v>1</v>
      </c>
    </row>
    <row r="18" spans="1:11">
      <c r="A18" s="6" t="s">
        <v>57</v>
      </c>
      <c r="B18" s="6" t="s">
        <v>58</v>
      </c>
      <c r="C18" s="6" t="s">
        <v>59</v>
      </c>
      <c r="D18" s="6">
        <f t="shared" si="0"/>
        <v>7</v>
      </c>
      <c r="E18" s="6">
        <f t="shared" si="0"/>
        <v>6</v>
      </c>
      <c r="F18" s="6">
        <f t="shared" si="1"/>
        <v>13</v>
      </c>
      <c r="G18" s="6">
        <f t="shared" si="2"/>
        <v>1</v>
      </c>
      <c r="H18" s="6" t="str">
        <f t="shared" si="3"/>
        <v>3318</v>
      </c>
      <c r="I18" s="6">
        <f t="shared" si="4"/>
        <v>1</v>
      </c>
      <c r="J18" s="6">
        <f t="shared" si="4"/>
        <v>1</v>
      </c>
      <c r="K18" s="6">
        <f t="shared" si="4"/>
        <v>0</v>
      </c>
    </row>
    <row r="19" spans="1:11">
      <c r="A19" s="6" t="s">
        <v>60</v>
      </c>
      <c r="B19" s="6" t="s">
        <v>49</v>
      </c>
      <c r="C19" s="6" t="s">
        <v>61</v>
      </c>
      <c r="D19" s="6">
        <f t="shared" si="0"/>
        <v>9</v>
      </c>
      <c r="E19" s="6">
        <f t="shared" si="0"/>
        <v>10</v>
      </c>
      <c r="F19" s="6">
        <f t="shared" si="1"/>
        <v>19</v>
      </c>
      <c r="G19" s="6">
        <f t="shared" si="2"/>
        <v>1</v>
      </c>
      <c r="H19" s="6" t="str">
        <f t="shared" si="3"/>
        <v>3316</v>
      </c>
      <c r="I19" s="6">
        <f t="shared" si="4"/>
        <v>1</v>
      </c>
      <c r="J19" s="6">
        <f t="shared" si="4"/>
        <v>1</v>
      </c>
      <c r="K19" s="6">
        <f t="shared" si="4"/>
        <v>0</v>
      </c>
    </row>
    <row r="20" spans="1:11">
      <c r="A20" s="6" t="s">
        <v>62</v>
      </c>
      <c r="B20" s="6" t="s">
        <v>21</v>
      </c>
      <c r="C20" s="6" t="s">
        <v>63</v>
      </c>
      <c r="D20" s="6">
        <f t="shared" si="0"/>
        <v>5</v>
      </c>
      <c r="E20" s="6">
        <f t="shared" si="0"/>
        <v>4</v>
      </c>
      <c r="F20" s="6">
        <f t="shared" si="1"/>
        <v>9</v>
      </c>
      <c r="G20" s="6">
        <f t="shared" si="2"/>
        <v>1</v>
      </c>
      <c r="H20" s="6" t="str">
        <f t="shared" si="3"/>
        <v>3585</v>
      </c>
      <c r="I20" s="6">
        <f t="shared" si="4"/>
        <v>1</v>
      </c>
      <c r="J20" s="6">
        <f t="shared" si="4"/>
        <v>1</v>
      </c>
      <c r="K20" s="6">
        <f t="shared" si="4"/>
        <v>1</v>
      </c>
    </row>
    <row r="21" spans="1:11">
      <c r="A21" s="6" t="s">
        <v>64</v>
      </c>
      <c r="B21" s="6" t="s">
        <v>65</v>
      </c>
      <c r="C21" s="6" t="s">
        <v>66</v>
      </c>
      <c r="D21" s="6">
        <f t="shared" si="0"/>
        <v>6</v>
      </c>
      <c r="E21" s="6">
        <f t="shared" si="0"/>
        <v>3</v>
      </c>
      <c r="F21" s="6">
        <f t="shared" si="1"/>
        <v>9</v>
      </c>
      <c r="G21" s="6">
        <f t="shared" si="2"/>
        <v>9</v>
      </c>
      <c r="H21" s="6" t="str">
        <f t="shared" si="3"/>
        <v>3859</v>
      </c>
      <c r="I21" s="6">
        <f t="shared" si="4"/>
        <v>1</v>
      </c>
      <c r="J21" s="6">
        <f t="shared" si="4"/>
        <v>1</v>
      </c>
      <c r="K21" s="6">
        <f t="shared" si="4"/>
        <v>1</v>
      </c>
    </row>
    <row r="22" spans="1:11">
      <c r="A22" s="6" t="s">
        <v>67</v>
      </c>
      <c r="B22" s="6" t="s">
        <v>68</v>
      </c>
      <c r="C22" s="6" t="s">
        <v>69</v>
      </c>
      <c r="D22" s="6">
        <f t="shared" si="0"/>
        <v>10</v>
      </c>
      <c r="E22" s="6">
        <f t="shared" si="0"/>
        <v>8</v>
      </c>
      <c r="F22" s="6">
        <f t="shared" si="1"/>
        <v>18</v>
      </c>
      <c r="G22" s="6">
        <f t="shared" si="2"/>
        <v>4</v>
      </c>
      <c r="H22" s="6" t="str">
        <f t="shared" si="3"/>
        <v>3613</v>
      </c>
      <c r="I22" s="6">
        <f t="shared" si="4"/>
        <v>0</v>
      </c>
      <c r="J22" s="6">
        <f t="shared" si="4"/>
        <v>0</v>
      </c>
      <c r="K22" s="6">
        <f t="shared" si="4"/>
        <v>1</v>
      </c>
    </row>
    <row r="23" spans="1:11">
      <c r="A23" s="6" t="s">
        <v>70</v>
      </c>
      <c r="B23" s="6" t="s">
        <v>71</v>
      </c>
      <c r="C23" s="6" t="s">
        <v>72</v>
      </c>
      <c r="D23" s="6">
        <f t="shared" si="0"/>
        <v>9</v>
      </c>
      <c r="E23" s="6">
        <f t="shared" si="0"/>
        <v>7</v>
      </c>
      <c r="F23" s="6">
        <f t="shared" si="1"/>
        <v>16</v>
      </c>
      <c r="G23" s="6">
        <f t="shared" si="2"/>
        <v>4</v>
      </c>
      <c r="H23" s="6" t="str">
        <f t="shared" si="3"/>
        <v>3579</v>
      </c>
      <c r="I23" s="6">
        <f t="shared" si="4"/>
        <v>0</v>
      </c>
      <c r="J23" s="6">
        <f t="shared" si="4"/>
        <v>0</v>
      </c>
      <c r="K23" s="6">
        <f t="shared" si="4"/>
        <v>1</v>
      </c>
    </row>
    <row r="24" spans="1:11">
      <c r="A24" s="6" t="s">
        <v>70</v>
      </c>
      <c r="B24" s="6" t="s">
        <v>71</v>
      </c>
      <c r="C24" s="6" t="s">
        <v>73</v>
      </c>
      <c r="D24" s="6">
        <f t="shared" si="0"/>
        <v>9</v>
      </c>
      <c r="E24" s="6">
        <f t="shared" si="0"/>
        <v>7</v>
      </c>
      <c r="F24" s="6">
        <f t="shared" si="1"/>
        <v>16</v>
      </c>
      <c r="G24" s="6">
        <f t="shared" si="2"/>
        <v>4</v>
      </c>
      <c r="H24" s="6" t="str">
        <f t="shared" si="3"/>
        <v>3579</v>
      </c>
      <c r="I24" s="6">
        <f t="shared" si="4"/>
        <v>0</v>
      </c>
      <c r="J24" s="6">
        <f t="shared" si="4"/>
        <v>0</v>
      </c>
      <c r="K24" s="6">
        <f t="shared" si="4"/>
        <v>1</v>
      </c>
    </row>
    <row r="25" spans="1:11">
      <c r="A25" s="6" t="s">
        <v>74</v>
      </c>
      <c r="B25" s="6" t="s">
        <v>75</v>
      </c>
      <c r="C25" s="6" t="s">
        <v>76</v>
      </c>
      <c r="D25" s="6">
        <f t="shared" si="0"/>
        <v>6</v>
      </c>
      <c r="E25" s="6">
        <f t="shared" si="0"/>
        <v>8</v>
      </c>
      <c r="F25" s="6">
        <f t="shared" si="1"/>
        <v>14</v>
      </c>
      <c r="G25" s="6">
        <f t="shared" si="2"/>
        <v>4</v>
      </c>
      <c r="H25" s="6" t="str">
        <f t="shared" si="3"/>
        <v>3525</v>
      </c>
      <c r="I25" s="6">
        <f t="shared" si="4"/>
        <v>0</v>
      </c>
      <c r="J25" s="6">
        <f t="shared" si="4"/>
        <v>0</v>
      </c>
      <c r="K25" s="6">
        <f t="shared" si="4"/>
        <v>1</v>
      </c>
    </row>
    <row r="26" spans="1:11">
      <c r="A26" s="6" t="s">
        <v>77</v>
      </c>
      <c r="B26" s="6" t="s">
        <v>78</v>
      </c>
      <c r="C26" s="6" t="s">
        <v>79</v>
      </c>
      <c r="D26" s="6">
        <f t="shared" si="0"/>
        <v>9</v>
      </c>
      <c r="E26" s="6">
        <f t="shared" si="0"/>
        <v>5</v>
      </c>
      <c r="F26" s="6">
        <f t="shared" si="1"/>
        <v>14</v>
      </c>
      <c r="G26" s="6">
        <f t="shared" si="2"/>
        <v>16</v>
      </c>
      <c r="H26" s="6" t="str">
        <f t="shared" si="3"/>
        <v>3745</v>
      </c>
      <c r="I26" s="6">
        <f t="shared" si="4"/>
        <v>0</v>
      </c>
      <c r="J26" s="6">
        <f t="shared" si="4"/>
        <v>0</v>
      </c>
      <c r="K26" s="6">
        <f t="shared" si="4"/>
        <v>1</v>
      </c>
    </row>
    <row r="27" spans="1:11">
      <c r="A27" s="6" t="s">
        <v>80</v>
      </c>
      <c r="B27" s="6" t="s">
        <v>49</v>
      </c>
      <c r="C27" s="6" t="s">
        <v>81</v>
      </c>
      <c r="D27" s="6">
        <f t="shared" si="0"/>
        <v>9</v>
      </c>
      <c r="E27" s="6">
        <f t="shared" si="0"/>
        <v>4</v>
      </c>
      <c r="F27" s="6">
        <f t="shared" si="1"/>
        <v>13</v>
      </c>
      <c r="G27" s="6">
        <f t="shared" si="2"/>
        <v>25</v>
      </c>
      <c r="H27" s="6" t="str">
        <f t="shared" si="3"/>
        <v>3558</v>
      </c>
      <c r="I27" s="6">
        <f t="shared" si="4"/>
        <v>1</v>
      </c>
      <c r="J27" s="6">
        <f t="shared" si="4"/>
        <v>1</v>
      </c>
      <c r="K27" s="6">
        <f t="shared" si="4"/>
        <v>0</v>
      </c>
    </row>
    <row r="28" spans="1:11">
      <c r="A28" s="6" t="s">
        <v>82</v>
      </c>
      <c r="B28" s="6" t="s">
        <v>83</v>
      </c>
      <c r="C28" s="6" t="s">
        <v>84</v>
      </c>
      <c r="D28" s="6">
        <f t="shared" si="0"/>
        <v>4</v>
      </c>
      <c r="E28" s="6">
        <f t="shared" si="0"/>
        <v>10</v>
      </c>
      <c r="F28" s="6">
        <f t="shared" si="1"/>
        <v>14</v>
      </c>
      <c r="G28" s="6">
        <f t="shared" si="2"/>
        <v>36</v>
      </c>
      <c r="H28" s="6" t="str">
        <f t="shared" si="3"/>
        <v>3232</v>
      </c>
      <c r="I28" s="6">
        <f t="shared" si="4"/>
        <v>0</v>
      </c>
      <c r="J28" s="6">
        <f t="shared" si="4"/>
        <v>0</v>
      </c>
      <c r="K28" s="6">
        <f t="shared" si="4"/>
        <v>0</v>
      </c>
    </row>
    <row r="29" spans="1:11">
      <c r="A29" s="6" t="s">
        <v>85</v>
      </c>
      <c r="B29" s="6" t="s">
        <v>36</v>
      </c>
      <c r="C29" s="6" t="s">
        <v>86</v>
      </c>
      <c r="D29" s="6">
        <f t="shared" si="0"/>
        <v>6</v>
      </c>
      <c r="E29" s="6">
        <f t="shared" si="0"/>
        <v>9</v>
      </c>
      <c r="F29" s="6">
        <f t="shared" si="1"/>
        <v>15</v>
      </c>
      <c r="G29" s="6">
        <f t="shared" si="2"/>
        <v>9</v>
      </c>
      <c r="H29" s="6" t="str">
        <f t="shared" si="3"/>
        <v>3545</v>
      </c>
      <c r="I29" s="6">
        <f t="shared" si="4"/>
        <v>1</v>
      </c>
      <c r="J29" s="6">
        <f t="shared" si="4"/>
        <v>1</v>
      </c>
      <c r="K29" s="6">
        <f t="shared" si="4"/>
        <v>1</v>
      </c>
    </row>
    <row r="30" spans="1:11">
      <c r="A30" s="6" t="s">
        <v>87</v>
      </c>
      <c r="B30" s="6" t="s">
        <v>88</v>
      </c>
      <c r="C30" s="6" t="s">
        <v>89</v>
      </c>
      <c r="D30" s="6">
        <f t="shared" si="0"/>
        <v>8</v>
      </c>
      <c r="E30" s="6">
        <f t="shared" si="0"/>
        <v>10</v>
      </c>
      <c r="F30" s="6">
        <f t="shared" si="1"/>
        <v>18</v>
      </c>
      <c r="G30" s="6">
        <f t="shared" si="2"/>
        <v>4</v>
      </c>
      <c r="H30" s="6" t="str">
        <f t="shared" si="3"/>
        <v>3530</v>
      </c>
      <c r="I30" s="6">
        <f t="shared" si="4"/>
        <v>0</v>
      </c>
      <c r="J30" s="6">
        <f t="shared" si="4"/>
        <v>0</v>
      </c>
      <c r="K30" s="6">
        <f t="shared" si="4"/>
        <v>0</v>
      </c>
    </row>
    <row r="31" spans="1:11">
      <c r="A31" s="5" t="s">
        <v>90</v>
      </c>
      <c r="B31" s="6" t="s">
        <v>91</v>
      </c>
      <c r="C31" s="6" t="s">
        <v>92</v>
      </c>
      <c r="D31" s="6">
        <f t="shared" si="0"/>
        <v>5</v>
      </c>
      <c r="E31" s="6">
        <f t="shared" si="0"/>
        <v>10</v>
      </c>
      <c r="F31" s="6">
        <f t="shared" si="1"/>
        <v>15</v>
      </c>
      <c r="G31" s="6">
        <f t="shared" si="2"/>
        <v>25</v>
      </c>
      <c r="H31" s="6" t="str">
        <f t="shared" si="3"/>
        <v>3830</v>
      </c>
      <c r="I31" s="6">
        <f t="shared" si="4"/>
        <v>1</v>
      </c>
      <c r="J31" s="6">
        <f t="shared" si="4"/>
        <v>1</v>
      </c>
      <c r="K31" s="6">
        <f t="shared" si="4"/>
        <v>0</v>
      </c>
    </row>
    <row r="32" spans="1:11">
      <c r="A32" s="5" t="s">
        <v>93</v>
      </c>
      <c r="B32" s="5" t="s">
        <v>75</v>
      </c>
      <c r="C32" s="5" t="s">
        <v>94</v>
      </c>
      <c r="D32" s="6">
        <f t="shared" si="0"/>
        <v>6</v>
      </c>
      <c r="E32" s="6">
        <f t="shared" si="0"/>
        <v>11</v>
      </c>
      <c r="F32" s="6">
        <f t="shared" si="1"/>
        <v>17</v>
      </c>
      <c r="G32" s="6">
        <f t="shared" si="2"/>
        <v>25</v>
      </c>
      <c r="H32" s="6" t="str">
        <f t="shared" si="3"/>
        <v>3636</v>
      </c>
      <c r="I32" s="6">
        <f t="shared" si="4"/>
        <v>1</v>
      </c>
      <c r="J32" s="6">
        <f t="shared" si="4"/>
        <v>1</v>
      </c>
      <c r="K32" s="6">
        <f t="shared" si="4"/>
        <v>0</v>
      </c>
    </row>
    <row r="33" spans="1:11">
      <c r="A33" s="6" t="s">
        <v>95</v>
      </c>
      <c r="B33" s="6" t="s">
        <v>96</v>
      </c>
      <c r="C33" s="6" t="s">
        <v>97</v>
      </c>
      <c r="D33" s="6">
        <f t="shared" si="0"/>
        <v>6</v>
      </c>
      <c r="E33" s="6">
        <f t="shared" si="0"/>
        <v>7</v>
      </c>
      <c r="F33" s="6">
        <f t="shared" si="1"/>
        <v>13</v>
      </c>
      <c r="G33" s="6">
        <f t="shared" si="2"/>
        <v>1</v>
      </c>
      <c r="H33" s="6" t="str">
        <f t="shared" si="3"/>
        <v>3699</v>
      </c>
      <c r="I33" s="6">
        <f t="shared" si="4"/>
        <v>1</v>
      </c>
      <c r="J33" s="6">
        <f t="shared" si="4"/>
        <v>1</v>
      </c>
      <c r="K33" s="6">
        <f t="shared" si="4"/>
        <v>1</v>
      </c>
    </row>
    <row r="34" spans="1:11">
      <c r="A34" s="5" t="s">
        <v>98</v>
      </c>
      <c r="B34" s="6" t="s">
        <v>55</v>
      </c>
      <c r="C34" s="6" t="s">
        <v>99</v>
      </c>
      <c r="D34" s="6">
        <f t="shared" si="0"/>
        <v>7</v>
      </c>
      <c r="E34" s="6">
        <f t="shared" si="0"/>
        <v>4</v>
      </c>
      <c r="F34" s="6">
        <f t="shared" si="1"/>
        <v>11</v>
      </c>
      <c r="G34" s="6">
        <f t="shared" si="2"/>
        <v>9</v>
      </c>
      <c r="H34" s="6" t="str">
        <f t="shared" si="3"/>
        <v>3547</v>
      </c>
      <c r="I34" s="6">
        <f t="shared" si="4"/>
        <v>1</v>
      </c>
      <c r="J34" s="6">
        <f t="shared" si="4"/>
        <v>1</v>
      </c>
      <c r="K34" s="6">
        <f t="shared" si="4"/>
        <v>1</v>
      </c>
    </row>
    <row r="35" spans="1:11">
      <c r="A35" s="6" t="s">
        <v>100</v>
      </c>
      <c r="B35" s="6" t="s">
        <v>101</v>
      </c>
      <c r="C35" s="6" t="s">
        <v>102</v>
      </c>
      <c r="D35" s="6">
        <f t="shared" si="0"/>
        <v>5</v>
      </c>
      <c r="E35" s="6">
        <f t="shared" si="0"/>
        <v>18</v>
      </c>
      <c r="F35" s="6">
        <f t="shared" si="1"/>
        <v>23</v>
      </c>
      <c r="G35" s="6">
        <f t="shared" si="2"/>
        <v>169</v>
      </c>
      <c r="H35" s="6" t="str">
        <f t="shared" si="3"/>
        <v>3926</v>
      </c>
      <c r="I35" s="6">
        <f t="shared" si="4"/>
        <v>1</v>
      </c>
      <c r="J35" s="6">
        <f t="shared" si="4"/>
        <v>1</v>
      </c>
      <c r="K35" s="6">
        <f t="shared" si="4"/>
        <v>0</v>
      </c>
    </row>
    <row r="36" spans="1:11">
      <c r="A36" s="6" t="s">
        <v>103</v>
      </c>
      <c r="B36" s="6" t="s">
        <v>104</v>
      </c>
      <c r="C36" s="6" t="s">
        <v>105</v>
      </c>
      <c r="D36" s="6">
        <f t="shared" si="0"/>
        <v>8</v>
      </c>
      <c r="E36" s="6">
        <f t="shared" si="0"/>
        <v>8</v>
      </c>
      <c r="F36" s="6">
        <f t="shared" si="1"/>
        <v>16</v>
      </c>
      <c r="G36" s="6">
        <f t="shared" si="2"/>
        <v>0</v>
      </c>
      <c r="H36" s="6" t="str">
        <f t="shared" si="3"/>
        <v>3417</v>
      </c>
      <c r="I36" s="6">
        <f t="shared" si="4"/>
        <v>0</v>
      </c>
      <c r="J36" s="6">
        <f t="shared" si="4"/>
        <v>0</v>
      </c>
      <c r="K36" s="6">
        <f t="shared" si="4"/>
        <v>1</v>
      </c>
    </row>
    <row r="37" spans="1:11">
      <c r="A37" s="6" t="s">
        <v>106</v>
      </c>
      <c r="B37" s="6" t="s">
        <v>107</v>
      </c>
      <c r="C37" s="6" t="s">
        <v>108</v>
      </c>
      <c r="D37" s="6">
        <f t="shared" si="0"/>
        <v>6</v>
      </c>
      <c r="E37" s="6">
        <f t="shared" si="0"/>
        <v>4</v>
      </c>
      <c r="F37" s="6">
        <f t="shared" si="1"/>
        <v>10</v>
      </c>
      <c r="G37" s="6">
        <f t="shared" si="2"/>
        <v>4</v>
      </c>
      <c r="H37" s="6" t="str">
        <f t="shared" si="3"/>
        <v>3592</v>
      </c>
      <c r="I37" s="6">
        <f t="shared" si="4"/>
        <v>0</v>
      </c>
      <c r="J37" s="6">
        <f t="shared" si="4"/>
        <v>0</v>
      </c>
      <c r="K37" s="6">
        <f t="shared" si="4"/>
        <v>0</v>
      </c>
    </row>
    <row r="38" spans="1:11">
      <c r="A38" s="6" t="s">
        <v>109</v>
      </c>
      <c r="B38" s="6" t="s">
        <v>110</v>
      </c>
      <c r="C38" s="6" t="s">
        <v>111</v>
      </c>
      <c r="D38" s="6">
        <f t="shared" si="0"/>
        <v>4</v>
      </c>
      <c r="E38" s="6">
        <f t="shared" si="0"/>
        <v>9</v>
      </c>
      <c r="F38" s="6">
        <f t="shared" si="1"/>
        <v>13</v>
      </c>
      <c r="G38" s="6">
        <f t="shared" si="2"/>
        <v>25</v>
      </c>
      <c r="H38" s="6" t="str">
        <f t="shared" si="3"/>
        <v>3630</v>
      </c>
      <c r="I38" s="6">
        <f t="shared" si="4"/>
        <v>1</v>
      </c>
      <c r="J38" s="6">
        <f t="shared" si="4"/>
        <v>1</v>
      </c>
      <c r="K38" s="6">
        <f t="shared" si="4"/>
        <v>0</v>
      </c>
    </row>
    <row r="39" spans="1:11">
      <c r="A39" s="6" t="s">
        <v>112</v>
      </c>
      <c r="B39" s="6" t="s">
        <v>113</v>
      </c>
      <c r="C39" s="6" t="s">
        <v>114</v>
      </c>
      <c r="D39" s="6">
        <f t="shared" si="0"/>
        <v>5</v>
      </c>
      <c r="E39" s="6">
        <f t="shared" si="0"/>
        <v>12</v>
      </c>
      <c r="F39" s="6">
        <f t="shared" si="1"/>
        <v>17</v>
      </c>
      <c r="G39" s="6">
        <f t="shared" si="2"/>
        <v>49</v>
      </c>
      <c r="H39" s="6" t="str">
        <f t="shared" si="3"/>
        <v>3887</v>
      </c>
      <c r="I39" s="6">
        <f t="shared" si="4"/>
        <v>1</v>
      </c>
      <c r="J39" s="6">
        <f t="shared" si="4"/>
        <v>1</v>
      </c>
      <c r="K39" s="6">
        <f t="shared" si="4"/>
        <v>1</v>
      </c>
    </row>
    <row r="40" spans="1:11">
      <c r="A40" s="6" t="s">
        <v>115</v>
      </c>
      <c r="B40" s="6" t="s">
        <v>116</v>
      </c>
      <c r="C40" s="6" t="s">
        <v>117</v>
      </c>
      <c r="D40" s="6">
        <f t="shared" si="0"/>
        <v>7</v>
      </c>
      <c r="E40" s="6">
        <f t="shared" si="0"/>
        <v>11</v>
      </c>
      <c r="F40" s="6">
        <f t="shared" si="1"/>
        <v>18</v>
      </c>
      <c r="G40" s="6">
        <f t="shared" si="2"/>
        <v>16</v>
      </c>
      <c r="H40" s="6" t="str">
        <f t="shared" si="3"/>
        <v>3733</v>
      </c>
      <c r="I40" s="6">
        <f t="shared" si="4"/>
        <v>0</v>
      </c>
      <c r="J40" s="6">
        <f t="shared" si="4"/>
        <v>0</v>
      </c>
      <c r="K40" s="6">
        <f t="shared" si="4"/>
        <v>1</v>
      </c>
    </row>
    <row r="41" spans="1:11">
      <c r="A41" s="6" t="s">
        <v>118</v>
      </c>
      <c r="B41" s="6" t="s">
        <v>119</v>
      </c>
      <c r="C41" s="6" t="s">
        <v>120</v>
      </c>
      <c r="D41" s="6">
        <f t="shared" si="0"/>
        <v>5</v>
      </c>
      <c r="E41" s="6">
        <f t="shared" si="0"/>
        <v>4</v>
      </c>
      <c r="F41" s="6">
        <f t="shared" si="1"/>
        <v>9</v>
      </c>
      <c r="G41" s="6">
        <f t="shared" si="2"/>
        <v>1</v>
      </c>
      <c r="H41" s="6" t="str">
        <f t="shared" si="3"/>
        <v>3186</v>
      </c>
      <c r="I41" s="6">
        <f t="shared" si="4"/>
        <v>1</v>
      </c>
      <c r="J41" s="6">
        <f t="shared" si="4"/>
        <v>1</v>
      </c>
      <c r="K41" s="6">
        <f t="shared" si="4"/>
        <v>0</v>
      </c>
    </row>
    <row r="42" spans="1:11">
      <c r="A42" s="6" t="s">
        <v>121</v>
      </c>
      <c r="B42" s="6" t="s">
        <v>122</v>
      </c>
      <c r="C42" s="6" t="s">
        <v>123</v>
      </c>
      <c r="D42" s="6">
        <f t="shared" si="0"/>
        <v>6</v>
      </c>
      <c r="E42" s="6">
        <f t="shared" si="0"/>
        <v>7</v>
      </c>
      <c r="F42" s="6">
        <f t="shared" si="1"/>
        <v>13</v>
      </c>
      <c r="G42" s="6">
        <f t="shared" si="2"/>
        <v>1</v>
      </c>
      <c r="H42" s="6" t="str">
        <f t="shared" si="3"/>
        <v>3677</v>
      </c>
      <c r="I42" s="6">
        <f t="shared" si="4"/>
        <v>1</v>
      </c>
      <c r="J42" s="6">
        <f t="shared" si="4"/>
        <v>1</v>
      </c>
      <c r="K42" s="6">
        <f t="shared" si="4"/>
        <v>1</v>
      </c>
    </row>
    <row r="43" spans="1:11">
      <c r="A43" s="5" t="s">
        <v>124</v>
      </c>
      <c r="B43" s="6" t="s">
        <v>113</v>
      </c>
      <c r="C43" s="5" t="s">
        <v>125</v>
      </c>
      <c r="D43" s="6">
        <f t="shared" si="0"/>
        <v>5</v>
      </c>
      <c r="E43" s="6">
        <f t="shared" si="0"/>
        <v>11</v>
      </c>
      <c r="F43" s="6">
        <f t="shared" si="1"/>
        <v>16</v>
      </c>
      <c r="G43" s="6">
        <f t="shared" si="2"/>
        <v>36</v>
      </c>
      <c r="H43" s="6" t="str">
        <f t="shared" si="3"/>
        <v>3674</v>
      </c>
      <c r="I43" s="6">
        <f t="shared" si="4"/>
        <v>0</v>
      </c>
      <c r="J43" s="6">
        <f t="shared" si="4"/>
        <v>0</v>
      </c>
      <c r="K43" s="6">
        <f t="shared" si="4"/>
        <v>0</v>
      </c>
    </row>
    <row r="44" spans="1:11">
      <c r="A44" s="6" t="s">
        <v>126</v>
      </c>
      <c r="B44" s="6" t="s">
        <v>75</v>
      </c>
      <c r="C44" s="6" t="s">
        <v>127</v>
      </c>
      <c r="D44" s="6">
        <f t="shared" si="0"/>
        <v>6</v>
      </c>
      <c r="E44" s="6">
        <f t="shared" si="0"/>
        <v>9</v>
      </c>
      <c r="F44" s="6">
        <f t="shared" si="1"/>
        <v>15</v>
      </c>
      <c r="G44" s="6">
        <f t="shared" si="2"/>
        <v>9</v>
      </c>
      <c r="H44" s="6" t="str">
        <f t="shared" si="3"/>
        <v>3145</v>
      </c>
      <c r="I44" s="6">
        <f t="shared" si="4"/>
        <v>1</v>
      </c>
      <c r="J44" s="6">
        <f t="shared" si="4"/>
        <v>1</v>
      </c>
      <c r="K44" s="6">
        <f t="shared" si="4"/>
        <v>1</v>
      </c>
    </row>
    <row r="45" spans="1:11">
      <c r="A45" s="6" t="s">
        <v>128</v>
      </c>
      <c r="B45" s="6" t="s">
        <v>21</v>
      </c>
      <c r="C45" s="6" t="s">
        <v>129</v>
      </c>
      <c r="D45" s="6">
        <f t="shared" si="0"/>
        <v>5</v>
      </c>
      <c r="E45" s="6">
        <f t="shared" si="0"/>
        <v>6</v>
      </c>
      <c r="F45" s="6">
        <f t="shared" si="1"/>
        <v>11</v>
      </c>
      <c r="G45" s="6">
        <f t="shared" si="2"/>
        <v>1</v>
      </c>
      <c r="H45" s="6" t="str">
        <f t="shared" si="3"/>
        <v>3621</v>
      </c>
      <c r="I45" s="6">
        <f t="shared" si="4"/>
        <v>1</v>
      </c>
      <c r="J45" s="6">
        <f t="shared" si="4"/>
        <v>1</v>
      </c>
      <c r="K45" s="6">
        <f t="shared" si="4"/>
        <v>1</v>
      </c>
    </row>
    <row r="46" spans="1:11">
      <c r="A46" s="6" t="s">
        <v>130</v>
      </c>
      <c r="B46" s="6" t="s">
        <v>18</v>
      </c>
      <c r="C46" s="6" t="s">
        <v>131</v>
      </c>
      <c r="D46" s="6">
        <f t="shared" si="0"/>
        <v>6</v>
      </c>
      <c r="E46" s="6">
        <f t="shared" si="0"/>
        <v>10</v>
      </c>
      <c r="F46" s="6">
        <f t="shared" si="1"/>
        <v>16</v>
      </c>
      <c r="G46" s="6">
        <f t="shared" si="2"/>
        <v>16</v>
      </c>
      <c r="H46" s="6" t="str">
        <f t="shared" si="3"/>
        <v>5986</v>
      </c>
      <c r="I46" s="6">
        <f t="shared" si="4"/>
        <v>0</v>
      </c>
      <c r="J46" s="6">
        <f t="shared" si="4"/>
        <v>0</v>
      </c>
      <c r="K46" s="6">
        <f t="shared" si="4"/>
        <v>0</v>
      </c>
    </row>
    <row r="47" spans="1:11">
      <c r="A47" s="6" t="s">
        <v>132</v>
      </c>
      <c r="B47" s="6" t="s">
        <v>107</v>
      </c>
      <c r="C47" s="6" t="s">
        <v>133</v>
      </c>
      <c r="D47" s="6">
        <f t="shared" si="0"/>
        <v>6</v>
      </c>
      <c r="E47" s="6">
        <f t="shared" si="0"/>
        <v>9</v>
      </c>
      <c r="F47" s="6">
        <f t="shared" si="1"/>
        <v>15</v>
      </c>
      <c r="G47" s="6">
        <f t="shared" si="2"/>
        <v>9</v>
      </c>
      <c r="H47" s="6" t="str">
        <f t="shared" si="3"/>
        <v>3720</v>
      </c>
      <c r="I47" s="6">
        <f t="shared" si="4"/>
        <v>1</v>
      </c>
      <c r="J47" s="6">
        <f t="shared" si="4"/>
        <v>1</v>
      </c>
      <c r="K47" s="6">
        <f t="shared" si="4"/>
        <v>0</v>
      </c>
    </row>
    <row r="48" spans="1:11">
      <c r="A48" s="6" t="s">
        <v>134</v>
      </c>
      <c r="B48" s="6" t="s">
        <v>75</v>
      </c>
      <c r="C48" s="6" t="s">
        <v>135</v>
      </c>
      <c r="D48" s="6">
        <f t="shared" si="0"/>
        <v>6</v>
      </c>
      <c r="E48" s="6">
        <f t="shared" si="0"/>
        <v>6</v>
      </c>
      <c r="F48" s="6">
        <f t="shared" si="1"/>
        <v>12</v>
      </c>
      <c r="G48" s="6">
        <f t="shared" si="2"/>
        <v>0</v>
      </c>
      <c r="H48" s="6" t="str">
        <f t="shared" si="3"/>
        <v>3267</v>
      </c>
      <c r="I48" s="6">
        <f t="shared" si="4"/>
        <v>0</v>
      </c>
      <c r="J48" s="6">
        <f t="shared" si="4"/>
        <v>0</v>
      </c>
      <c r="K48" s="6">
        <f t="shared" si="4"/>
        <v>1</v>
      </c>
    </row>
    <row r="49" spans="1:11">
      <c r="A49" s="6" t="s">
        <v>136</v>
      </c>
      <c r="B49" s="6" t="s">
        <v>75</v>
      </c>
      <c r="C49" s="6" t="s">
        <v>137</v>
      </c>
      <c r="D49" s="6">
        <f t="shared" si="0"/>
        <v>6</v>
      </c>
      <c r="E49" s="6">
        <f t="shared" si="0"/>
        <v>7</v>
      </c>
      <c r="F49" s="6">
        <f t="shared" si="1"/>
        <v>13</v>
      </c>
      <c r="G49" s="6">
        <f t="shared" si="2"/>
        <v>1</v>
      </c>
      <c r="H49" s="6" t="str">
        <f t="shared" si="3"/>
        <v>3241</v>
      </c>
      <c r="I49" s="6">
        <f t="shared" si="4"/>
        <v>1</v>
      </c>
      <c r="J49" s="6">
        <f t="shared" si="4"/>
        <v>1</v>
      </c>
      <c r="K49" s="6">
        <f t="shared" si="4"/>
        <v>1</v>
      </c>
    </row>
    <row r="50" spans="1:11">
      <c r="A50" s="6" t="s">
        <v>138</v>
      </c>
      <c r="B50" s="6" t="s">
        <v>49</v>
      </c>
      <c r="C50" s="6" t="s">
        <v>139</v>
      </c>
      <c r="D50" s="6">
        <f t="shared" si="0"/>
        <v>9</v>
      </c>
      <c r="E50" s="6">
        <f t="shared" si="0"/>
        <v>7</v>
      </c>
      <c r="F50" s="6">
        <f t="shared" si="1"/>
        <v>16</v>
      </c>
      <c r="G50" s="6">
        <f t="shared" si="2"/>
        <v>4</v>
      </c>
      <c r="H50" s="6" t="str">
        <f t="shared" si="3"/>
        <v>3580</v>
      </c>
      <c r="I50" s="6">
        <f t="shared" si="4"/>
        <v>0</v>
      </c>
      <c r="J50" s="6">
        <f t="shared" si="4"/>
        <v>0</v>
      </c>
      <c r="K50" s="6">
        <f t="shared" si="4"/>
        <v>0</v>
      </c>
    </row>
    <row r="51" spans="1:11">
      <c r="A51" s="6" t="s">
        <v>140</v>
      </c>
      <c r="B51" s="6" t="s">
        <v>18</v>
      </c>
      <c r="C51" s="6" t="s">
        <v>141</v>
      </c>
      <c r="D51" s="6">
        <f t="shared" si="0"/>
        <v>6</v>
      </c>
      <c r="E51" s="6">
        <f t="shared" si="0"/>
        <v>10</v>
      </c>
      <c r="F51" s="6">
        <f t="shared" si="1"/>
        <v>16</v>
      </c>
      <c r="G51" s="6">
        <f t="shared" si="2"/>
        <v>16</v>
      </c>
      <c r="H51" s="6" t="str">
        <f t="shared" si="3"/>
        <v>3768</v>
      </c>
      <c r="I51" s="6">
        <f t="shared" si="4"/>
        <v>0</v>
      </c>
      <c r="J51" s="6">
        <f t="shared" si="4"/>
        <v>0</v>
      </c>
      <c r="K51" s="6">
        <f t="shared" si="4"/>
        <v>0</v>
      </c>
    </row>
    <row r="52" spans="1:11">
      <c r="A52" s="5" t="s">
        <v>142</v>
      </c>
      <c r="B52" s="6" t="s">
        <v>15</v>
      </c>
      <c r="C52" s="6" t="s">
        <v>143</v>
      </c>
      <c r="D52" s="6">
        <f t="shared" si="0"/>
        <v>5</v>
      </c>
      <c r="E52" s="6">
        <f t="shared" si="0"/>
        <v>10</v>
      </c>
      <c r="F52" s="6">
        <f t="shared" si="1"/>
        <v>15</v>
      </c>
      <c r="G52" s="6">
        <f t="shared" si="2"/>
        <v>25</v>
      </c>
      <c r="H52" s="6" t="str">
        <f t="shared" si="3"/>
        <v>3625</v>
      </c>
      <c r="I52" s="6">
        <f t="shared" si="4"/>
        <v>1</v>
      </c>
      <c r="J52" s="6">
        <f t="shared" si="4"/>
        <v>1</v>
      </c>
      <c r="K52" s="6">
        <f t="shared" si="4"/>
        <v>1</v>
      </c>
    </row>
    <row r="53" spans="1:11">
      <c r="A53" s="6" t="s">
        <v>144</v>
      </c>
      <c r="B53" s="6" t="s">
        <v>122</v>
      </c>
      <c r="C53" s="6" t="s">
        <v>145</v>
      </c>
      <c r="D53" s="6">
        <f t="shared" si="0"/>
        <v>6</v>
      </c>
      <c r="E53" s="6">
        <f t="shared" si="0"/>
        <v>11</v>
      </c>
      <c r="F53" s="6">
        <f t="shared" si="1"/>
        <v>17</v>
      </c>
      <c r="G53" s="6">
        <f t="shared" si="2"/>
        <v>25</v>
      </c>
      <c r="H53" s="6" t="str">
        <f t="shared" si="3"/>
        <v>3749</v>
      </c>
      <c r="I53" s="6">
        <f t="shared" si="4"/>
        <v>1</v>
      </c>
      <c r="J53" s="6">
        <f t="shared" si="4"/>
        <v>1</v>
      </c>
      <c r="K53" s="6">
        <f t="shared" si="4"/>
        <v>1</v>
      </c>
    </row>
    <row r="54" spans="1:11">
      <c r="A54" s="6" t="s">
        <v>146</v>
      </c>
      <c r="B54" s="6" t="s">
        <v>75</v>
      </c>
      <c r="C54" s="6" t="s">
        <v>147</v>
      </c>
      <c r="D54" s="6">
        <f t="shared" si="0"/>
        <v>6</v>
      </c>
      <c r="E54" s="6">
        <f t="shared" si="0"/>
        <v>9</v>
      </c>
      <c r="F54" s="6">
        <f t="shared" si="1"/>
        <v>15</v>
      </c>
      <c r="G54" s="6">
        <f t="shared" si="2"/>
        <v>9</v>
      </c>
      <c r="H54" s="6" t="str">
        <f t="shared" si="3"/>
        <v>3729</v>
      </c>
      <c r="I54" s="6">
        <f t="shared" si="4"/>
        <v>1</v>
      </c>
      <c r="J54" s="6">
        <f t="shared" si="4"/>
        <v>1</v>
      </c>
      <c r="K54" s="6">
        <f t="shared" si="4"/>
        <v>1</v>
      </c>
    </row>
    <row r="55" spans="1:11">
      <c r="A55" s="6" t="s">
        <v>148</v>
      </c>
      <c r="B55" s="6" t="s">
        <v>58</v>
      </c>
      <c r="C55" s="6" t="s">
        <v>149</v>
      </c>
      <c r="D55" s="6">
        <f t="shared" si="0"/>
        <v>7</v>
      </c>
      <c r="E55" s="6">
        <f t="shared" si="0"/>
        <v>7</v>
      </c>
      <c r="F55" s="6">
        <f t="shared" si="1"/>
        <v>14</v>
      </c>
      <c r="G55" s="6">
        <f t="shared" si="2"/>
        <v>0</v>
      </c>
      <c r="H55" s="6" t="str">
        <f t="shared" si="3"/>
        <v>3578</v>
      </c>
      <c r="I55" s="6">
        <f t="shared" si="4"/>
        <v>0</v>
      </c>
      <c r="J55" s="6">
        <f t="shared" si="4"/>
        <v>0</v>
      </c>
      <c r="K55" s="6">
        <f t="shared" si="4"/>
        <v>0</v>
      </c>
    </row>
    <row r="56" spans="1:11">
      <c r="A56" s="6" t="s">
        <v>150</v>
      </c>
      <c r="B56" s="6" t="s">
        <v>151</v>
      </c>
      <c r="C56" s="6" t="s">
        <v>152</v>
      </c>
      <c r="D56" s="6">
        <f t="shared" si="0"/>
        <v>5</v>
      </c>
      <c r="E56" s="6">
        <f t="shared" si="0"/>
        <v>6</v>
      </c>
      <c r="F56" s="6">
        <f t="shared" si="1"/>
        <v>11</v>
      </c>
      <c r="G56" s="6">
        <f t="shared" si="2"/>
        <v>1</v>
      </c>
      <c r="H56" s="6" t="str">
        <f t="shared" si="3"/>
        <v>3717</v>
      </c>
      <c r="I56" s="6">
        <f t="shared" si="4"/>
        <v>1</v>
      </c>
      <c r="J56" s="6">
        <f t="shared" si="4"/>
        <v>1</v>
      </c>
      <c r="K56" s="6">
        <f t="shared" si="4"/>
        <v>1</v>
      </c>
    </row>
    <row r="57" spans="1:11">
      <c r="A57" s="6" t="s">
        <v>153</v>
      </c>
      <c r="B57" s="6" t="s">
        <v>21</v>
      </c>
      <c r="C57" s="6" t="s">
        <v>154</v>
      </c>
      <c r="D57" s="6">
        <f t="shared" si="0"/>
        <v>5</v>
      </c>
      <c r="E57" s="6">
        <f t="shared" si="0"/>
        <v>6</v>
      </c>
      <c r="F57" s="6">
        <f t="shared" si="1"/>
        <v>11</v>
      </c>
      <c r="G57" s="6">
        <f t="shared" si="2"/>
        <v>1</v>
      </c>
      <c r="H57" s="6" t="str">
        <f t="shared" si="3"/>
        <v>3597</v>
      </c>
      <c r="I57" s="6">
        <f t="shared" si="4"/>
        <v>1</v>
      </c>
      <c r="J57" s="6">
        <f t="shared" si="4"/>
        <v>1</v>
      </c>
      <c r="K57" s="6">
        <f t="shared" si="4"/>
        <v>1</v>
      </c>
    </row>
    <row r="58" spans="1:11">
      <c r="A58" s="6" t="s">
        <v>155</v>
      </c>
      <c r="B58" s="6" t="s">
        <v>156</v>
      </c>
      <c r="C58" s="6" t="s">
        <v>157</v>
      </c>
      <c r="D58" s="6">
        <f t="shared" si="0"/>
        <v>10</v>
      </c>
      <c r="E58" s="6">
        <f t="shared" si="0"/>
        <v>6</v>
      </c>
      <c r="F58" s="6">
        <f t="shared" si="1"/>
        <v>16</v>
      </c>
      <c r="G58" s="6">
        <f t="shared" si="2"/>
        <v>16</v>
      </c>
      <c r="H58" s="6" t="str">
        <f t="shared" si="3"/>
        <v>3247</v>
      </c>
      <c r="I58" s="6">
        <f t="shared" si="4"/>
        <v>0</v>
      </c>
      <c r="J58" s="6">
        <f t="shared" si="4"/>
        <v>0</v>
      </c>
      <c r="K58" s="6">
        <f t="shared" si="4"/>
        <v>1</v>
      </c>
    </row>
    <row r="59" spans="1:11">
      <c r="A59" s="6" t="s">
        <v>158</v>
      </c>
      <c r="B59" s="6" t="s">
        <v>122</v>
      </c>
      <c r="C59" s="6" t="s">
        <v>159</v>
      </c>
      <c r="D59" s="6">
        <f t="shared" si="0"/>
        <v>6</v>
      </c>
      <c r="E59" s="6">
        <f t="shared" si="0"/>
        <v>5</v>
      </c>
      <c r="F59" s="6">
        <f t="shared" si="1"/>
        <v>11</v>
      </c>
      <c r="G59" s="6">
        <f t="shared" si="2"/>
        <v>1</v>
      </c>
      <c r="H59" s="6" t="str">
        <f t="shared" si="3"/>
        <v>3632</v>
      </c>
      <c r="I59" s="6">
        <f t="shared" si="4"/>
        <v>1</v>
      </c>
      <c r="J59" s="6">
        <f t="shared" si="4"/>
        <v>1</v>
      </c>
      <c r="K59" s="6">
        <f t="shared" si="4"/>
        <v>0</v>
      </c>
    </row>
    <row r="60" spans="1:11">
      <c r="A60" s="6" t="s">
        <v>160</v>
      </c>
      <c r="B60" s="6" t="s">
        <v>21</v>
      </c>
      <c r="C60" s="6" t="s">
        <v>161</v>
      </c>
      <c r="D60" s="6">
        <f t="shared" si="0"/>
        <v>5</v>
      </c>
      <c r="E60" s="6">
        <f t="shared" si="0"/>
        <v>4</v>
      </c>
      <c r="F60" s="6">
        <f t="shared" si="1"/>
        <v>9</v>
      </c>
      <c r="G60" s="6">
        <f t="shared" si="2"/>
        <v>1</v>
      </c>
      <c r="H60" s="6" t="str">
        <f t="shared" si="3"/>
        <v>3302</v>
      </c>
      <c r="I60" s="6">
        <f t="shared" si="4"/>
        <v>1</v>
      </c>
      <c r="J60" s="6">
        <f t="shared" si="4"/>
        <v>1</v>
      </c>
      <c r="K60" s="6">
        <f t="shared" si="4"/>
        <v>0</v>
      </c>
    </row>
    <row r="61" spans="1:11">
      <c r="A61" s="6" t="s">
        <v>162</v>
      </c>
      <c r="B61" s="6" t="s">
        <v>163</v>
      </c>
      <c r="C61" s="6" t="s">
        <v>164</v>
      </c>
      <c r="D61" s="6">
        <f t="shared" si="0"/>
        <v>6</v>
      </c>
      <c r="E61" s="6">
        <f t="shared" si="0"/>
        <v>8</v>
      </c>
      <c r="F61" s="6">
        <f t="shared" si="1"/>
        <v>14</v>
      </c>
      <c r="G61" s="6">
        <f t="shared" si="2"/>
        <v>4</v>
      </c>
      <c r="H61" s="6" t="str">
        <f t="shared" si="3"/>
        <v>3546</v>
      </c>
      <c r="I61" s="6">
        <f t="shared" si="4"/>
        <v>0</v>
      </c>
      <c r="J61" s="6">
        <f t="shared" si="4"/>
        <v>0</v>
      </c>
      <c r="K61" s="6">
        <f t="shared" si="4"/>
        <v>0</v>
      </c>
    </row>
    <row r="62" spans="1:11">
      <c r="A62" s="6" t="s">
        <v>165</v>
      </c>
      <c r="B62" s="6" t="s">
        <v>166</v>
      </c>
      <c r="C62" s="6" t="s">
        <v>167</v>
      </c>
      <c r="D62" s="6">
        <f t="shared" si="0"/>
        <v>6</v>
      </c>
      <c r="E62" s="6">
        <f t="shared" si="0"/>
        <v>12</v>
      </c>
      <c r="F62" s="6">
        <f t="shared" si="1"/>
        <v>18</v>
      </c>
      <c r="G62" s="6">
        <f t="shared" si="2"/>
        <v>36</v>
      </c>
      <c r="H62" s="6" t="str">
        <f t="shared" si="3"/>
        <v>3574</v>
      </c>
      <c r="I62" s="6">
        <f t="shared" si="4"/>
        <v>0</v>
      </c>
      <c r="J62" s="6">
        <f t="shared" si="4"/>
        <v>0</v>
      </c>
      <c r="K62" s="6">
        <f t="shared" si="4"/>
        <v>0</v>
      </c>
    </row>
    <row r="63" spans="1:11">
      <c r="A63" s="5" t="s">
        <v>168</v>
      </c>
      <c r="B63" s="6" t="s">
        <v>156</v>
      </c>
      <c r="C63" s="5" t="s">
        <v>169</v>
      </c>
      <c r="D63" s="6">
        <f t="shared" si="0"/>
        <v>10</v>
      </c>
      <c r="E63" s="6">
        <f t="shared" si="0"/>
        <v>6</v>
      </c>
      <c r="F63" s="6">
        <f t="shared" si="1"/>
        <v>16</v>
      </c>
      <c r="G63" s="6">
        <f t="shared" si="2"/>
        <v>16</v>
      </c>
      <c r="H63" s="6" t="str">
        <f t="shared" si="3"/>
        <v>3709</v>
      </c>
      <c r="I63" s="6">
        <f t="shared" si="4"/>
        <v>0</v>
      </c>
      <c r="J63" s="6">
        <f t="shared" si="4"/>
        <v>0</v>
      </c>
      <c r="K63" s="6">
        <f t="shared" si="4"/>
        <v>1</v>
      </c>
    </row>
    <row r="64" spans="1:11">
      <c r="A64" s="6" t="s">
        <v>170</v>
      </c>
      <c r="B64" s="6" t="s">
        <v>171</v>
      </c>
      <c r="C64" s="6" t="s">
        <v>172</v>
      </c>
      <c r="D64" s="6">
        <f t="shared" si="0"/>
        <v>5</v>
      </c>
      <c r="E64" s="6">
        <f t="shared" si="0"/>
        <v>6</v>
      </c>
      <c r="F64" s="6">
        <f t="shared" si="1"/>
        <v>11</v>
      </c>
      <c r="G64" s="6">
        <f t="shared" si="2"/>
        <v>1</v>
      </c>
      <c r="H64" s="6" t="str">
        <f t="shared" si="3"/>
        <v>3653</v>
      </c>
      <c r="I64" s="6">
        <f t="shared" si="4"/>
        <v>1</v>
      </c>
      <c r="J64" s="6">
        <f t="shared" si="4"/>
        <v>1</v>
      </c>
      <c r="K64" s="6">
        <f t="shared" si="4"/>
        <v>1</v>
      </c>
    </row>
    <row r="65" spans="1:11">
      <c r="A65" s="6" t="s">
        <v>173</v>
      </c>
      <c r="B65" s="6" t="s">
        <v>166</v>
      </c>
      <c r="C65" s="6" t="s">
        <v>174</v>
      </c>
      <c r="D65" s="6">
        <f t="shared" si="0"/>
        <v>6</v>
      </c>
      <c r="E65" s="6">
        <f t="shared" si="0"/>
        <v>11</v>
      </c>
      <c r="F65" s="6">
        <f t="shared" si="1"/>
        <v>17</v>
      </c>
      <c r="G65" s="6">
        <f t="shared" si="2"/>
        <v>25</v>
      </c>
      <c r="H65" s="6" t="str">
        <f t="shared" si="3"/>
        <v>3607</v>
      </c>
      <c r="I65" s="6">
        <f t="shared" si="4"/>
        <v>1</v>
      </c>
      <c r="J65" s="6">
        <f t="shared" si="4"/>
        <v>1</v>
      </c>
      <c r="K65" s="6">
        <f t="shared" si="4"/>
        <v>1</v>
      </c>
    </row>
    <row r="66" spans="1:11">
      <c r="A66" s="6" t="s">
        <v>175</v>
      </c>
      <c r="B66" s="6" t="s">
        <v>15</v>
      </c>
      <c r="C66" s="6" t="s">
        <v>176</v>
      </c>
      <c r="D66" s="6">
        <f t="shared" ref="D66:E96" si="5">LEN(B66)</f>
        <v>5</v>
      </c>
      <c r="E66" s="6">
        <f t="shared" si="5"/>
        <v>8</v>
      </c>
      <c r="F66" s="6">
        <f t="shared" ref="F66:F96" si="6">(D66+E66)</f>
        <v>13</v>
      </c>
      <c r="G66" s="6">
        <f t="shared" ref="G66:G96" si="7">(D66-E66)^2</f>
        <v>9</v>
      </c>
      <c r="H66" s="6" t="str">
        <f t="shared" ref="H66:H96" si="8">REPLACE(A66, 1, 1, "")</f>
        <v>3624</v>
      </c>
      <c r="I66" s="6">
        <f t="shared" ref="I66:K96" si="9">MOD(F66, 2)</f>
        <v>1</v>
      </c>
      <c r="J66" s="6">
        <f t="shared" si="9"/>
        <v>1</v>
      </c>
      <c r="K66" s="6">
        <f t="shared" si="9"/>
        <v>0</v>
      </c>
    </row>
    <row r="67" spans="1:11">
      <c r="A67" s="6" t="s">
        <v>177</v>
      </c>
      <c r="B67" s="6" t="s">
        <v>166</v>
      </c>
      <c r="C67" s="6" t="s">
        <v>176</v>
      </c>
      <c r="D67" s="6">
        <f t="shared" si="5"/>
        <v>6</v>
      </c>
      <c r="E67" s="6">
        <f t="shared" si="5"/>
        <v>8</v>
      </c>
      <c r="F67" s="6">
        <f t="shared" si="6"/>
        <v>14</v>
      </c>
      <c r="G67" s="6">
        <f t="shared" si="7"/>
        <v>4</v>
      </c>
      <c r="H67" s="6" t="str">
        <f t="shared" si="8"/>
        <v>3730</v>
      </c>
      <c r="I67" s="6">
        <f t="shared" si="9"/>
        <v>0</v>
      </c>
      <c r="J67" s="6">
        <f t="shared" si="9"/>
        <v>0</v>
      </c>
      <c r="K67" s="6">
        <f t="shared" si="9"/>
        <v>0</v>
      </c>
    </row>
    <row r="68" spans="1:11">
      <c r="A68" s="6" t="s">
        <v>178</v>
      </c>
      <c r="B68" s="6" t="s">
        <v>75</v>
      </c>
      <c r="C68" s="6" t="s">
        <v>179</v>
      </c>
      <c r="D68" s="6">
        <f t="shared" si="5"/>
        <v>6</v>
      </c>
      <c r="E68" s="6">
        <f t="shared" si="5"/>
        <v>8</v>
      </c>
      <c r="F68" s="6">
        <f t="shared" si="6"/>
        <v>14</v>
      </c>
      <c r="G68" s="6">
        <f t="shared" si="7"/>
        <v>4</v>
      </c>
      <c r="H68" s="6" t="str">
        <f t="shared" si="8"/>
        <v>3072</v>
      </c>
      <c r="I68" s="6">
        <f t="shared" si="9"/>
        <v>0</v>
      </c>
      <c r="J68" s="6">
        <f t="shared" si="9"/>
        <v>0</v>
      </c>
      <c r="K68" s="6">
        <f t="shared" si="9"/>
        <v>0</v>
      </c>
    </row>
    <row r="69" spans="1:11">
      <c r="A69" s="6" t="s">
        <v>180</v>
      </c>
      <c r="B69" s="6" t="s">
        <v>166</v>
      </c>
      <c r="C69" s="6" t="s">
        <v>181</v>
      </c>
      <c r="D69" s="6">
        <f t="shared" si="5"/>
        <v>6</v>
      </c>
      <c r="E69" s="6">
        <f t="shared" si="5"/>
        <v>8</v>
      </c>
      <c r="F69" s="6">
        <f t="shared" si="6"/>
        <v>14</v>
      </c>
      <c r="G69" s="6">
        <f t="shared" si="7"/>
        <v>4</v>
      </c>
      <c r="H69" s="6" t="str">
        <f t="shared" si="8"/>
        <v>3527</v>
      </c>
      <c r="I69" s="6">
        <f t="shared" si="9"/>
        <v>0</v>
      </c>
      <c r="J69" s="6">
        <f t="shared" si="9"/>
        <v>0</v>
      </c>
      <c r="K69" s="6">
        <f t="shared" si="9"/>
        <v>1</v>
      </c>
    </row>
    <row r="70" spans="1:11">
      <c r="A70" s="6" t="s">
        <v>182</v>
      </c>
      <c r="B70" s="6" t="s">
        <v>18</v>
      </c>
      <c r="C70" s="6" t="s">
        <v>183</v>
      </c>
      <c r="D70" s="6">
        <f t="shared" si="5"/>
        <v>6</v>
      </c>
      <c r="E70" s="6">
        <f t="shared" si="5"/>
        <v>8</v>
      </c>
      <c r="F70" s="6">
        <f t="shared" si="6"/>
        <v>14</v>
      </c>
      <c r="G70" s="6">
        <f t="shared" si="7"/>
        <v>4</v>
      </c>
      <c r="H70" s="6" t="str">
        <f t="shared" si="8"/>
        <v>3555</v>
      </c>
      <c r="I70" s="6">
        <f t="shared" si="9"/>
        <v>0</v>
      </c>
      <c r="J70" s="6">
        <f t="shared" si="9"/>
        <v>0</v>
      </c>
      <c r="K70" s="6">
        <f t="shared" si="9"/>
        <v>1</v>
      </c>
    </row>
    <row r="71" spans="1:11">
      <c r="A71" s="6" t="s">
        <v>184</v>
      </c>
      <c r="B71" s="6" t="s">
        <v>107</v>
      </c>
      <c r="C71" s="6" t="s">
        <v>185</v>
      </c>
      <c r="D71" s="6">
        <f t="shared" si="5"/>
        <v>6</v>
      </c>
      <c r="E71" s="6">
        <f t="shared" si="5"/>
        <v>8</v>
      </c>
      <c r="F71" s="6">
        <f t="shared" si="6"/>
        <v>14</v>
      </c>
      <c r="G71" s="6">
        <f t="shared" si="7"/>
        <v>4</v>
      </c>
      <c r="H71" s="6" t="str">
        <f t="shared" si="8"/>
        <v>3539</v>
      </c>
      <c r="I71" s="6">
        <f t="shared" si="9"/>
        <v>0</v>
      </c>
      <c r="J71" s="6">
        <f t="shared" si="9"/>
        <v>0</v>
      </c>
      <c r="K71" s="6">
        <f t="shared" si="9"/>
        <v>1</v>
      </c>
    </row>
    <row r="72" spans="1:11">
      <c r="A72" s="6" t="s">
        <v>186</v>
      </c>
      <c r="B72" s="6" t="s">
        <v>171</v>
      </c>
      <c r="C72" s="6" t="s">
        <v>187</v>
      </c>
      <c r="D72" s="6">
        <f t="shared" si="5"/>
        <v>5</v>
      </c>
      <c r="E72" s="6">
        <f t="shared" si="5"/>
        <v>6</v>
      </c>
      <c r="F72" s="6">
        <f t="shared" si="6"/>
        <v>11</v>
      </c>
      <c r="G72" s="6">
        <f t="shared" si="7"/>
        <v>1</v>
      </c>
      <c r="H72" s="6" t="str">
        <f t="shared" si="8"/>
        <v>3375</v>
      </c>
      <c r="I72" s="6">
        <f t="shared" si="9"/>
        <v>1</v>
      </c>
      <c r="J72" s="6">
        <f t="shared" si="9"/>
        <v>1</v>
      </c>
      <c r="K72" s="6">
        <f t="shared" si="9"/>
        <v>1</v>
      </c>
    </row>
    <row r="73" spans="1:11">
      <c r="A73" s="6" t="s">
        <v>188</v>
      </c>
      <c r="B73" s="6" t="s">
        <v>27</v>
      </c>
      <c r="C73" s="6" t="s">
        <v>189</v>
      </c>
      <c r="D73" s="6">
        <f t="shared" si="5"/>
        <v>4</v>
      </c>
      <c r="E73" s="6">
        <f t="shared" si="5"/>
        <v>11</v>
      </c>
      <c r="F73" s="6">
        <f t="shared" si="6"/>
        <v>15</v>
      </c>
      <c r="G73" s="6">
        <f t="shared" si="7"/>
        <v>49</v>
      </c>
      <c r="H73" s="6" t="str">
        <f t="shared" si="8"/>
        <v>3649</v>
      </c>
      <c r="I73" s="6">
        <f t="shared" si="9"/>
        <v>1</v>
      </c>
      <c r="J73" s="6">
        <f t="shared" si="9"/>
        <v>1</v>
      </c>
      <c r="K73" s="6">
        <f t="shared" si="9"/>
        <v>1</v>
      </c>
    </row>
    <row r="74" spans="1:11">
      <c r="A74" s="6" t="s">
        <v>190</v>
      </c>
      <c r="B74" s="6" t="s">
        <v>58</v>
      </c>
      <c r="C74" s="6" t="s">
        <v>191</v>
      </c>
      <c r="D74" s="6">
        <f t="shared" si="5"/>
        <v>7</v>
      </c>
      <c r="E74" s="6">
        <f t="shared" si="5"/>
        <v>10</v>
      </c>
      <c r="F74" s="6">
        <f t="shared" si="6"/>
        <v>17</v>
      </c>
      <c r="G74" s="6">
        <f t="shared" si="7"/>
        <v>9</v>
      </c>
      <c r="H74" s="6" t="str">
        <f t="shared" si="8"/>
        <v>3707</v>
      </c>
      <c r="I74" s="6">
        <f t="shared" si="9"/>
        <v>1</v>
      </c>
      <c r="J74" s="6">
        <f t="shared" si="9"/>
        <v>1</v>
      </c>
      <c r="K74" s="6">
        <f t="shared" si="9"/>
        <v>1</v>
      </c>
    </row>
    <row r="75" spans="1:11">
      <c r="A75" s="6" t="s">
        <v>192</v>
      </c>
      <c r="B75" s="6" t="s">
        <v>18</v>
      </c>
      <c r="C75" s="6" t="s">
        <v>193</v>
      </c>
      <c r="D75" s="6">
        <f t="shared" si="5"/>
        <v>6</v>
      </c>
      <c r="E75" s="6">
        <f t="shared" si="5"/>
        <v>5</v>
      </c>
      <c r="F75" s="6">
        <f t="shared" si="6"/>
        <v>11</v>
      </c>
      <c r="G75" s="6">
        <f t="shared" si="7"/>
        <v>1</v>
      </c>
      <c r="H75" s="6" t="str">
        <f t="shared" si="8"/>
        <v>3665</v>
      </c>
      <c r="I75" s="6">
        <f t="shared" si="9"/>
        <v>1</v>
      </c>
      <c r="J75" s="6">
        <f t="shared" si="9"/>
        <v>1</v>
      </c>
      <c r="K75" s="6">
        <f t="shared" si="9"/>
        <v>1</v>
      </c>
    </row>
    <row r="76" spans="1:11">
      <c r="A76" s="6" t="s">
        <v>194</v>
      </c>
      <c r="B76" s="6" t="s">
        <v>195</v>
      </c>
      <c r="C76" s="6" t="s">
        <v>196</v>
      </c>
      <c r="D76" s="6">
        <f t="shared" si="5"/>
        <v>5</v>
      </c>
      <c r="E76" s="6">
        <f t="shared" si="5"/>
        <v>7</v>
      </c>
      <c r="F76" s="6">
        <f t="shared" si="6"/>
        <v>12</v>
      </c>
      <c r="G76" s="6">
        <f t="shared" si="7"/>
        <v>4</v>
      </c>
      <c r="H76" s="6" t="str">
        <f t="shared" si="8"/>
        <v>3612</v>
      </c>
      <c r="I76" s="6">
        <f t="shared" si="9"/>
        <v>0</v>
      </c>
      <c r="J76" s="6">
        <f t="shared" si="9"/>
        <v>0</v>
      </c>
      <c r="K76" s="6">
        <f t="shared" si="9"/>
        <v>0</v>
      </c>
    </row>
    <row r="77" spans="1:11">
      <c r="A77" s="6" t="s">
        <v>197</v>
      </c>
      <c r="B77" s="6" t="s">
        <v>122</v>
      </c>
      <c r="C77" s="6" t="s">
        <v>198</v>
      </c>
      <c r="D77" s="6">
        <f t="shared" si="5"/>
        <v>6</v>
      </c>
      <c r="E77" s="6">
        <f t="shared" si="5"/>
        <v>10</v>
      </c>
      <c r="F77" s="6">
        <f t="shared" si="6"/>
        <v>16</v>
      </c>
      <c r="G77" s="6">
        <f t="shared" si="7"/>
        <v>16</v>
      </c>
      <c r="H77" s="6" t="str">
        <f t="shared" si="8"/>
        <v>3695</v>
      </c>
      <c r="I77" s="6">
        <f t="shared" si="9"/>
        <v>0</v>
      </c>
      <c r="J77" s="6">
        <f t="shared" si="9"/>
        <v>0</v>
      </c>
      <c r="K77" s="6">
        <f t="shared" si="9"/>
        <v>1</v>
      </c>
    </row>
    <row r="78" spans="1:11">
      <c r="A78" s="6" t="s">
        <v>199</v>
      </c>
      <c r="B78" s="6" t="s">
        <v>21</v>
      </c>
      <c r="C78" s="6" t="s">
        <v>200</v>
      </c>
      <c r="D78" s="6">
        <f t="shared" si="5"/>
        <v>5</v>
      </c>
      <c r="E78" s="6">
        <f t="shared" si="5"/>
        <v>7</v>
      </c>
      <c r="F78" s="6">
        <f t="shared" si="6"/>
        <v>12</v>
      </c>
      <c r="G78" s="6">
        <f t="shared" si="7"/>
        <v>4</v>
      </c>
      <c r="H78" s="6" t="str">
        <f t="shared" si="8"/>
        <v>3685</v>
      </c>
      <c r="I78" s="6">
        <f t="shared" si="9"/>
        <v>0</v>
      </c>
      <c r="J78" s="6">
        <f t="shared" si="9"/>
        <v>0</v>
      </c>
      <c r="K78" s="6">
        <f t="shared" si="9"/>
        <v>1</v>
      </c>
    </row>
    <row r="79" spans="1:11">
      <c r="A79" s="6" t="s">
        <v>201</v>
      </c>
      <c r="B79" s="6" t="s">
        <v>122</v>
      </c>
      <c r="C79" s="6" t="s">
        <v>202</v>
      </c>
      <c r="D79" s="6">
        <f t="shared" si="5"/>
        <v>6</v>
      </c>
      <c r="E79" s="6">
        <f t="shared" si="5"/>
        <v>10</v>
      </c>
      <c r="F79" s="6">
        <f t="shared" si="6"/>
        <v>16</v>
      </c>
      <c r="G79" s="6">
        <f t="shared" si="7"/>
        <v>16</v>
      </c>
      <c r="H79" s="6" t="str">
        <f t="shared" si="8"/>
        <v>3667</v>
      </c>
      <c r="I79" s="6">
        <f t="shared" si="9"/>
        <v>0</v>
      </c>
      <c r="J79" s="6">
        <f t="shared" si="9"/>
        <v>0</v>
      </c>
      <c r="K79" s="6">
        <f t="shared" si="9"/>
        <v>1</v>
      </c>
    </row>
    <row r="80" spans="1:11">
      <c r="A80" s="6" t="s">
        <v>203</v>
      </c>
      <c r="B80" s="6" t="s">
        <v>151</v>
      </c>
      <c r="C80" s="6" t="s">
        <v>204</v>
      </c>
      <c r="D80" s="6">
        <f t="shared" si="5"/>
        <v>5</v>
      </c>
      <c r="E80" s="6">
        <f t="shared" si="5"/>
        <v>10</v>
      </c>
      <c r="F80" s="6">
        <f t="shared" si="6"/>
        <v>15</v>
      </c>
      <c r="G80" s="6">
        <f t="shared" si="7"/>
        <v>25</v>
      </c>
      <c r="H80" s="6" t="str">
        <f t="shared" si="8"/>
        <v>3590</v>
      </c>
      <c r="I80" s="6">
        <f t="shared" si="9"/>
        <v>1</v>
      </c>
      <c r="J80" s="6">
        <f t="shared" si="9"/>
        <v>1</v>
      </c>
      <c r="K80" s="6">
        <f t="shared" si="9"/>
        <v>0</v>
      </c>
    </row>
    <row r="81" spans="1:11">
      <c r="A81" s="6" t="s">
        <v>205</v>
      </c>
      <c r="B81" s="6" t="s">
        <v>206</v>
      </c>
      <c r="C81" s="6" t="s">
        <v>207</v>
      </c>
      <c r="D81" s="6">
        <f t="shared" si="5"/>
        <v>6</v>
      </c>
      <c r="E81" s="6">
        <f t="shared" si="5"/>
        <v>9</v>
      </c>
      <c r="F81" s="6">
        <f t="shared" si="6"/>
        <v>15</v>
      </c>
      <c r="G81" s="6">
        <f t="shared" si="7"/>
        <v>9</v>
      </c>
      <c r="H81" s="6" t="str">
        <f t="shared" si="8"/>
        <v>3734</v>
      </c>
      <c r="I81" s="6">
        <f t="shared" si="9"/>
        <v>1</v>
      </c>
      <c r="J81" s="6">
        <f t="shared" si="9"/>
        <v>1</v>
      </c>
      <c r="K81" s="6">
        <f t="shared" si="9"/>
        <v>0</v>
      </c>
    </row>
    <row r="82" spans="1:11">
      <c r="A82" s="6" t="s">
        <v>208</v>
      </c>
      <c r="B82" s="6" t="s">
        <v>122</v>
      </c>
      <c r="C82" s="6" t="s">
        <v>209</v>
      </c>
      <c r="D82" s="6">
        <f t="shared" si="5"/>
        <v>6</v>
      </c>
      <c r="E82" s="6">
        <f t="shared" si="5"/>
        <v>10</v>
      </c>
      <c r="F82" s="6">
        <f t="shared" si="6"/>
        <v>16</v>
      </c>
      <c r="G82" s="6">
        <f t="shared" si="7"/>
        <v>16</v>
      </c>
      <c r="H82" s="6" t="str">
        <f t="shared" si="8"/>
        <v>3868</v>
      </c>
      <c r="I82" s="6">
        <f t="shared" si="9"/>
        <v>0</v>
      </c>
      <c r="J82" s="6">
        <f t="shared" si="9"/>
        <v>0</v>
      </c>
      <c r="K82" s="6">
        <f t="shared" si="9"/>
        <v>0</v>
      </c>
    </row>
    <row r="83" spans="1:11">
      <c r="A83" s="6" t="s">
        <v>210</v>
      </c>
      <c r="B83" s="6" t="s">
        <v>211</v>
      </c>
      <c r="C83" s="6" t="s">
        <v>212</v>
      </c>
      <c r="D83" s="6">
        <f t="shared" si="5"/>
        <v>5</v>
      </c>
      <c r="E83" s="6">
        <f t="shared" si="5"/>
        <v>11</v>
      </c>
      <c r="F83" s="6">
        <f t="shared" si="6"/>
        <v>16</v>
      </c>
      <c r="G83" s="6">
        <f t="shared" si="7"/>
        <v>36</v>
      </c>
      <c r="H83" s="6" t="str">
        <f t="shared" si="8"/>
        <v>3719</v>
      </c>
      <c r="I83" s="6">
        <f t="shared" si="9"/>
        <v>0</v>
      </c>
      <c r="J83" s="6">
        <f t="shared" si="9"/>
        <v>0</v>
      </c>
      <c r="K83" s="6">
        <f t="shared" si="9"/>
        <v>1</v>
      </c>
    </row>
    <row r="84" spans="1:11">
      <c r="A84" s="6" t="s">
        <v>213</v>
      </c>
      <c r="B84" s="5" t="s">
        <v>24</v>
      </c>
      <c r="C84" s="6" t="s">
        <v>242</v>
      </c>
      <c r="D84" s="6">
        <f t="shared" si="5"/>
        <v>8</v>
      </c>
      <c r="E84" s="6">
        <f t="shared" si="5"/>
        <v>8</v>
      </c>
      <c r="F84" s="6">
        <f t="shared" si="6"/>
        <v>16</v>
      </c>
      <c r="G84" s="6">
        <f t="shared" si="7"/>
        <v>0</v>
      </c>
      <c r="H84" s="6" t="str">
        <f t="shared" si="8"/>
        <v>3626</v>
      </c>
      <c r="I84" s="6">
        <f t="shared" si="9"/>
        <v>0</v>
      </c>
      <c r="J84" s="6">
        <f t="shared" si="9"/>
        <v>0</v>
      </c>
      <c r="K84" s="6">
        <f t="shared" si="9"/>
        <v>0</v>
      </c>
    </row>
    <row r="85" spans="1:11">
      <c r="A85" s="6" t="s">
        <v>214</v>
      </c>
      <c r="B85" s="6" t="s">
        <v>215</v>
      </c>
      <c r="C85" s="6" t="s">
        <v>216</v>
      </c>
      <c r="D85" s="6">
        <f t="shared" si="5"/>
        <v>6</v>
      </c>
      <c r="E85" s="6">
        <f t="shared" si="5"/>
        <v>9</v>
      </c>
      <c r="F85" s="6">
        <f t="shared" si="6"/>
        <v>15</v>
      </c>
      <c r="G85" s="6">
        <f t="shared" si="7"/>
        <v>9</v>
      </c>
      <c r="H85" s="6" t="str">
        <f t="shared" si="8"/>
        <v>3658</v>
      </c>
      <c r="I85" s="6">
        <f t="shared" si="9"/>
        <v>1</v>
      </c>
      <c r="J85" s="6">
        <f t="shared" si="9"/>
        <v>1</v>
      </c>
      <c r="K85" s="6">
        <f t="shared" si="9"/>
        <v>0</v>
      </c>
    </row>
    <row r="86" spans="1:11">
      <c r="A86" s="6" t="s">
        <v>217</v>
      </c>
      <c r="B86" s="6" t="s">
        <v>15</v>
      </c>
      <c r="C86" s="6" t="s">
        <v>218</v>
      </c>
      <c r="D86" s="6">
        <f t="shared" si="5"/>
        <v>5</v>
      </c>
      <c r="E86" s="6">
        <f t="shared" si="5"/>
        <v>10</v>
      </c>
      <c r="F86" s="6">
        <f t="shared" si="6"/>
        <v>15</v>
      </c>
      <c r="G86" s="6">
        <f t="shared" si="7"/>
        <v>25</v>
      </c>
      <c r="H86" s="6" t="str">
        <f t="shared" si="8"/>
        <v>3582</v>
      </c>
      <c r="I86" s="6">
        <f t="shared" si="9"/>
        <v>1</v>
      </c>
      <c r="J86" s="6">
        <f t="shared" si="9"/>
        <v>1</v>
      </c>
      <c r="K86" s="6">
        <f t="shared" si="9"/>
        <v>0</v>
      </c>
    </row>
    <row r="87" spans="1:11">
      <c r="A87" s="6" t="s">
        <v>219</v>
      </c>
      <c r="B87" s="6" t="s">
        <v>18</v>
      </c>
      <c r="C87" s="6" t="s">
        <v>220</v>
      </c>
      <c r="D87" s="6">
        <f t="shared" si="5"/>
        <v>6</v>
      </c>
      <c r="E87" s="6">
        <f t="shared" si="5"/>
        <v>6</v>
      </c>
      <c r="F87" s="6">
        <f t="shared" si="6"/>
        <v>12</v>
      </c>
      <c r="G87" s="6">
        <f t="shared" si="7"/>
        <v>0</v>
      </c>
      <c r="H87" s="6" t="str">
        <f t="shared" si="8"/>
        <v>3680</v>
      </c>
      <c r="I87" s="6">
        <f t="shared" si="9"/>
        <v>0</v>
      </c>
      <c r="J87" s="6">
        <f t="shared" si="9"/>
        <v>0</v>
      </c>
      <c r="K87" s="6">
        <f t="shared" si="9"/>
        <v>0</v>
      </c>
    </row>
    <row r="88" spans="1:11">
      <c r="A88" s="6" t="s">
        <v>221</v>
      </c>
      <c r="B88" s="6" t="s">
        <v>18</v>
      </c>
      <c r="C88" s="6" t="s">
        <v>222</v>
      </c>
      <c r="D88" s="6">
        <f t="shared" si="5"/>
        <v>6</v>
      </c>
      <c r="E88" s="6">
        <f t="shared" si="5"/>
        <v>5</v>
      </c>
      <c r="F88" s="6">
        <f t="shared" si="6"/>
        <v>11</v>
      </c>
      <c r="G88" s="6">
        <f t="shared" si="7"/>
        <v>1</v>
      </c>
      <c r="H88" s="6" t="str">
        <f t="shared" si="8"/>
        <v>3543</v>
      </c>
      <c r="I88" s="6">
        <f t="shared" si="9"/>
        <v>1</v>
      </c>
      <c r="J88" s="6">
        <f t="shared" si="9"/>
        <v>1</v>
      </c>
      <c r="K88" s="6">
        <f t="shared" si="9"/>
        <v>1</v>
      </c>
    </row>
    <row r="89" spans="1:11">
      <c r="A89" s="6" t="s">
        <v>223</v>
      </c>
      <c r="B89" s="6" t="s">
        <v>75</v>
      </c>
      <c r="C89" s="6" t="s">
        <v>224</v>
      </c>
      <c r="D89" s="6">
        <f t="shared" si="5"/>
        <v>6</v>
      </c>
      <c r="E89" s="6">
        <f t="shared" si="5"/>
        <v>6</v>
      </c>
      <c r="F89" s="6">
        <f t="shared" si="6"/>
        <v>12</v>
      </c>
      <c r="G89" s="6">
        <f t="shared" si="7"/>
        <v>0</v>
      </c>
      <c r="H89" s="6" t="str">
        <f t="shared" si="8"/>
        <v>3679</v>
      </c>
      <c r="I89" s="6">
        <f t="shared" si="9"/>
        <v>0</v>
      </c>
      <c r="J89" s="6">
        <f t="shared" si="9"/>
        <v>0</v>
      </c>
      <c r="K89" s="6">
        <f t="shared" si="9"/>
        <v>1</v>
      </c>
    </row>
    <row r="90" spans="1:11">
      <c r="A90" s="6" t="s">
        <v>225</v>
      </c>
      <c r="B90" s="6" t="s">
        <v>226</v>
      </c>
      <c r="C90" s="6" t="s">
        <v>227</v>
      </c>
      <c r="D90" s="6">
        <f t="shared" si="5"/>
        <v>6</v>
      </c>
      <c r="E90" s="6">
        <f t="shared" si="5"/>
        <v>8</v>
      </c>
      <c r="F90" s="6">
        <f t="shared" si="6"/>
        <v>14</v>
      </c>
      <c r="G90" s="6">
        <f t="shared" si="7"/>
        <v>4</v>
      </c>
      <c r="H90" s="6" t="str">
        <f t="shared" si="8"/>
        <v>3691</v>
      </c>
      <c r="I90" s="6">
        <f t="shared" si="9"/>
        <v>0</v>
      </c>
      <c r="J90" s="6">
        <f t="shared" si="9"/>
        <v>0</v>
      </c>
      <c r="K90" s="6">
        <f t="shared" si="9"/>
        <v>1</v>
      </c>
    </row>
    <row r="91" spans="1:11">
      <c r="A91" s="6" t="s">
        <v>228</v>
      </c>
      <c r="B91" s="6" t="s">
        <v>229</v>
      </c>
      <c r="C91" s="6" t="s">
        <v>230</v>
      </c>
      <c r="D91" s="6">
        <f t="shared" si="5"/>
        <v>7</v>
      </c>
      <c r="E91" s="6">
        <f t="shared" si="5"/>
        <v>5</v>
      </c>
      <c r="F91" s="6">
        <f t="shared" si="6"/>
        <v>12</v>
      </c>
      <c r="G91" s="6">
        <f t="shared" si="7"/>
        <v>4</v>
      </c>
      <c r="H91" s="6" t="str">
        <f t="shared" si="8"/>
        <v>3629</v>
      </c>
      <c r="I91" s="6">
        <f t="shared" si="9"/>
        <v>0</v>
      </c>
      <c r="J91" s="6">
        <f t="shared" si="9"/>
        <v>0</v>
      </c>
      <c r="K91" s="6">
        <f t="shared" si="9"/>
        <v>1</v>
      </c>
    </row>
    <row r="92" spans="1:11">
      <c r="A92" s="6" t="s">
        <v>231</v>
      </c>
      <c r="B92" s="6" t="s">
        <v>113</v>
      </c>
      <c r="C92" s="6" t="s">
        <v>232</v>
      </c>
      <c r="D92" s="6">
        <f t="shared" si="5"/>
        <v>5</v>
      </c>
      <c r="E92" s="6">
        <f t="shared" si="5"/>
        <v>13</v>
      </c>
      <c r="F92" s="6">
        <f t="shared" si="6"/>
        <v>18</v>
      </c>
      <c r="G92" s="6">
        <f t="shared" si="7"/>
        <v>64</v>
      </c>
      <c r="H92" s="6" t="str">
        <f t="shared" si="8"/>
        <v>3596</v>
      </c>
      <c r="I92" s="6">
        <f t="shared" si="9"/>
        <v>0</v>
      </c>
      <c r="J92" s="6">
        <f t="shared" si="9"/>
        <v>0</v>
      </c>
      <c r="K92" s="6">
        <f t="shared" si="9"/>
        <v>0</v>
      </c>
    </row>
    <row r="93" spans="1:11">
      <c r="A93" s="6" t="s">
        <v>233</v>
      </c>
      <c r="B93" s="6" t="s">
        <v>49</v>
      </c>
      <c r="C93" s="6" t="s">
        <v>234</v>
      </c>
      <c r="D93" s="6">
        <f t="shared" si="5"/>
        <v>9</v>
      </c>
      <c r="E93" s="6">
        <f t="shared" si="5"/>
        <v>11</v>
      </c>
      <c r="F93" s="6">
        <f t="shared" si="6"/>
        <v>20</v>
      </c>
      <c r="G93" s="6">
        <f t="shared" si="7"/>
        <v>4</v>
      </c>
      <c r="H93" s="6" t="str">
        <f t="shared" si="8"/>
        <v>3131</v>
      </c>
      <c r="I93" s="6">
        <f t="shared" si="9"/>
        <v>0</v>
      </c>
      <c r="J93" s="6">
        <f t="shared" si="9"/>
        <v>0</v>
      </c>
      <c r="K93" s="6">
        <f t="shared" si="9"/>
        <v>1</v>
      </c>
    </row>
    <row r="94" spans="1:11">
      <c r="A94" s="6" t="s">
        <v>235</v>
      </c>
      <c r="B94" s="6" t="s">
        <v>27</v>
      </c>
      <c r="C94" s="6" t="s">
        <v>236</v>
      </c>
      <c r="D94" s="6">
        <f t="shared" si="5"/>
        <v>4</v>
      </c>
      <c r="E94" s="6">
        <f t="shared" si="5"/>
        <v>8</v>
      </c>
      <c r="F94" s="6">
        <f t="shared" si="6"/>
        <v>12</v>
      </c>
      <c r="G94" s="6">
        <f t="shared" si="7"/>
        <v>16</v>
      </c>
      <c r="H94" s="6" t="str">
        <f t="shared" si="8"/>
        <v>3575</v>
      </c>
      <c r="I94" s="6">
        <f t="shared" si="9"/>
        <v>0</v>
      </c>
      <c r="J94" s="6">
        <f t="shared" si="9"/>
        <v>0</v>
      </c>
      <c r="K94" s="6">
        <f t="shared" si="9"/>
        <v>1</v>
      </c>
    </row>
    <row r="95" spans="1:11">
      <c r="A95" s="6" t="s">
        <v>237</v>
      </c>
      <c r="B95" s="6" t="s">
        <v>75</v>
      </c>
      <c r="C95" s="6" t="s">
        <v>238</v>
      </c>
      <c r="D95" s="6">
        <f t="shared" si="5"/>
        <v>6</v>
      </c>
      <c r="E95" s="6">
        <f t="shared" si="5"/>
        <v>8</v>
      </c>
      <c r="F95" s="6">
        <f t="shared" si="6"/>
        <v>14</v>
      </c>
      <c r="G95" s="6">
        <f t="shared" si="7"/>
        <v>4</v>
      </c>
      <c r="H95" s="6" t="str">
        <f t="shared" si="8"/>
        <v>3548</v>
      </c>
      <c r="I95" s="6">
        <f t="shared" si="9"/>
        <v>0</v>
      </c>
      <c r="J95" s="6">
        <f t="shared" si="9"/>
        <v>0</v>
      </c>
      <c r="K95" s="6">
        <f t="shared" si="9"/>
        <v>0</v>
      </c>
    </row>
    <row r="96" spans="1:11">
      <c r="A96" s="6" t="s">
        <v>239</v>
      </c>
      <c r="B96" s="6" t="s">
        <v>240</v>
      </c>
      <c r="C96" s="6" t="s">
        <v>241</v>
      </c>
      <c r="D96" s="6">
        <f t="shared" si="5"/>
        <v>10</v>
      </c>
      <c r="E96" s="6">
        <f t="shared" si="5"/>
        <v>7</v>
      </c>
      <c r="F96" s="6">
        <f t="shared" si="6"/>
        <v>17</v>
      </c>
      <c r="G96" s="6">
        <f t="shared" si="7"/>
        <v>9</v>
      </c>
      <c r="H96" s="6" t="str">
        <f t="shared" si="8"/>
        <v>3488</v>
      </c>
      <c r="I96" s="6">
        <f t="shared" si="9"/>
        <v>1</v>
      </c>
      <c r="J96" s="6">
        <f t="shared" si="9"/>
        <v>1</v>
      </c>
      <c r="K96" s="6">
        <f t="shared" si="9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RSW - przelicznik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PJWSTK</cp:lastModifiedBy>
  <dcterms:created xsi:type="dcterms:W3CDTF">2008-06-18T10:55:57Z</dcterms:created>
  <dcterms:modified xsi:type="dcterms:W3CDTF">2008-06-18T15:53:57Z</dcterms:modified>
</cp:coreProperties>
</file>