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tisara.ra\Downloads\"/>
    </mc:Choice>
  </mc:AlternateContent>
  <xr:revisionPtr revIDLastSave="0" documentId="13_ncr:1_{726ABFE2-5731-4851-9FC5-437EEDF60245}" xr6:coauthVersionLast="45" xr6:coauthVersionMax="45" xr10:uidLastSave="{00000000-0000-0000-0000-000000000000}"/>
  <bookViews>
    <workbookView xWindow="-120" yWindow="-120" windowWidth="29040" windowHeight="15840" xr2:uid="{AEBCE46C-80C8-4172-849D-D292A5FEE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3" i="1"/>
  <c r="G4" i="1" l="1"/>
  <c r="G3" i="1"/>
</calcChain>
</file>

<file path=xl/sharedStrings.xml><?xml version="1.0" encoding="utf-8"?>
<sst xmlns="http://schemas.openxmlformats.org/spreadsheetml/2006/main" count="31" uniqueCount="25">
  <si>
    <t>เลขที่กรมธรรม์</t>
  </si>
  <si>
    <t>Plan code</t>
  </si>
  <si>
    <t>ชื่อแบบกธ.</t>
  </si>
  <si>
    <t>จำนวนเงินเอาประกัน</t>
  </si>
  <si>
    <t>เบี้ยประกัน</t>
  </si>
  <si>
    <t>Plan rider</t>
  </si>
  <si>
    <t>ชื่อแบบ rider</t>
  </si>
  <si>
    <t>วันเริ่มสัญญา</t>
  </si>
  <si>
    <t>งวดเริ่มสัญญา</t>
  </si>
  <si>
    <t>วันที Update สถานะ</t>
  </si>
  <si>
    <t>งวดที่ Update สถานะ</t>
  </si>
  <si>
    <t>โค้ดตัวแทน</t>
  </si>
  <si>
    <t>ชื่อ-นามสกุลตัวแทน</t>
  </si>
  <si>
    <t>สาขา</t>
  </si>
  <si>
    <t xml:space="preserve"> </t>
  </si>
  <si>
    <t>เบี้ยนับผลงาน</t>
  </si>
  <si>
    <t>1504176</t>
  </si>
  <si>
    <t>1504177</t>
  </si>
  <si>
    <t>E69</t>
  </si>
  <si>
    <t>ไทยสมุทร รักปั้นเงิน 3/2</t>
  </si>
  <si>
    <t>นางมาลี เมืองแสน</t>
  </si>
  <si>
    <t>วิภาวดี</t>
  </si>
  <si>
    <t>รวมเบี้ยนับผลงาน</t>
  </si>
  <si>
    <t>สถานะกรมธรรม์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</si>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</sst>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* #,##0.00_);_(* \(#,##0.00\);_(* &quot;-&quot;??_);_(@_)"/>
    <numFmt numFmtId="188" formatCode="_(* #,##0_);_(* \(#,##0\);_(* &quot;-&quot;??_);_(@_)"/>
  </numFmts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188" fontId="0" fillId="0" borderId="1" xfId="1" applyNumberFormat="1" applyFont="1" applyBorder="1"/>
    <xf numFmtId="188" fontId="0" fillId="0" borderId="8" xfId="1" applyNumberFormat="1" applyFont="1" applyBorder="1"/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192B-6D39-499E-9D05-5BE9690B399F}">
  <dimension ref="A1:R7"/>
  <sheetViews>
    <sheetView tabSelected="1" workbookViewId="0">
      <selection activeCell="G18" sqref="G18"/>
    </sheetView>
  </sheetViews>
  <sheetFormatPr defaultRowHeight="14.25" x14ac:dyDescent="0.2"/>
  <cols>
    <col min="1" max="1" width="11.75" bestFit="1" customWidth="1"/>
    <col min="2" max="2" width="12.625" style="15" bestFit="1" customWidth="1"/>
    <col min="3" max="3" width="8.625" bestFit="1" customWidth="1"/>
    <col min="4" max="4" width="19.75" bestFit="1" customWidth="1"/>
    <col min="5" max="5" width="16.25" bestFit="1" customWidth="1"/>
    <col min="6" max="6" width="10.625" bestFit="1" customWidth="1"/>
    <col min="7" max="7" width="11.125" bestFit="1" customWidth="1"/>
    <col min="8" max="8" width="8.25" bestFit="1" customWidth="1"/>
    <col min="9" max="9" width="10.625" bestFit="1" customWidth="1"/>
    <col min="10" max="10" width="8.75" bestFit="1" customWidth="1"/>
    <col min="11" max="11" width="14" bestFit="1" customWidth="1"/>
    <col min="12" max="12" width="10.375" bestFit="1" customWidth="1"/>
    <col min="13" max="13" width="11.25" bestFit="1" customWidth="1"/>
    <col min="14" max="14" width="16.625" bestFit="1" customWidth="1"/>
    <col min="15" max="15" width="17.625" bestFit="1" customWidth="1"/>
    <col min="16" max="16" width="9.625" bestFit="1" customWidth="1"/>
    <col min="17" max="17" width="16" bestFit="1" customWidth="1"/>
    <col min="18" max="18" width="5.75" bestFit="1" customWidth="1"/>
  </cols>
  <sheetData>
    <row r="1" spans="1:18" ht="15" thickBot="1" x14ac:dyDescent="0.25"/>
    <row r="2" spans="1:18" x14ac:dyDescent="0.2">
      <c r="A2" s="2" t="s">
        <v>0</v>
      </c>
      <c r="B2" s="16" t="s">
        <v>23</v>
      </c>
      <c r="C2" s="3" t="s">
        <v>1</v>
      </c>
      <c r="D2" s="4" t="s">
        <v>2</v>
      </c>
      <c r="E2" s="4" t="s">
        <v>3</v>
      </c>
      <c r="F2" s="3" t="s">
        <v>4</v>
      </c>
      <c r="G2" s="3" t="s">
        <v>15</v>
      </c>
      <c r="H2" s="4" t="s">
        <v>5</v>
      </c>
      <c r="I2" s="4" t="s">
        <v>6</v>
      </c>
      <c r="J2" s="4" t="s">
        <v>4</v>
      </c>
      <c r="K2" s="4" t="s">
        <v>22</v>
      </c>
      <c r="L2" s="3" t="s">
        <v>7</v>
      </c>
      <c r="M2" s="4" t="s">
        <v>8</v>
      </c>
      <c r="N2" s="3" t="s">
        <v>9</v>
      </c>
      <c r="O2" s="4" t="s">
        <v>10</v>
      </c>
      <c r="P2" s="4" t="s">
        <v>11</v>
      </c>
      <c r="Q2" s="4" t="s">
        <v>12</v>
      </c>
      <c r="R2" s="5" t="s">
        <v>13</v>
      </c>
    </row>
    <row r="3" spans="1:18" x14ac:dyDescent="0.2">
      <c r="A3" s="11" t="s">
        <v>16</v>
      </c>
      <c r="B3" s="17" t="s">
        <v>24</v>
      </c>
      <c r="C3" s="12" t="s">
        <v>18</v>
      </c>
      <c r="D3" s="12" t="s">
        <v>19</v>
      </c>
      <c r="E3" s="13">
        <v>3000000</v>
      </c>
      <c r="F3" s="13">
        <v>2964000</v>
      </c>
      <c r="G3" s="13">
        <f>F3*10%</f>
        <v>296400</v>
      </c>
      <c r="H3" s="1"/>
      <c r="I3" s="1"/>
      <c r="J3" s="1"/>
      <c r="K3" s="13">
        <f>G3+J3</f>
        <v>296400</v>
      </c>
      <c r="L3" s="1"/>
      <c r="M3" s="1"/>
      <c r="N3" s="1"/>
      <c r="O3" s="1"/>
      <c r="P3" s="1">
        <v>5503055</v>
      </c>
      <c r="Q3" s="1" t="s">
        <v>20</v>
      </c>
      <c r="R3" s="1" t="s">
        <v>21</v>
      </c>
    </row>
    <row r="4" spans="1:18" x14ac:dyDescent="0.2">
      <c r="A4" s="11" t="s">
        <v>17</v>
      </c>
      <c r="B4" s="17" t="s">
        <v>24</v>
      </c>
      <c r="C4" s="12" t="s">
        <v>18</v>
      </c>
      <c r="D4" s="12" t="s">
        <v>19</v>
      </c>
      <c r="E4" s="13">
        <v>1000000</v>
      </c>
      <c r="F4" s="13">
        <v>988000</v>
      </c>
      <c r="G4" s="13">
        <f>F4*10%</f>
        <v>98800</v>
      </c>
      <c r="H4" s="1"/>
      <c r="I4" s="1"/>
      <c r="J4" s="1"/>
      <c r="K4" s="13">
        <f t="shared" ref="K4:K6" si="0">G4+J4</f>
        <v>98800</v>
      </c>
      <c r="L4" s="1"/>
      <c r="M4" s="1"/>
      <c r="N4" s="1"/>
      <c r="O4" s="1"/>
      <c r="P4" s="1">
        <v>5503055</v>
      </c>
      <c r="Q4" s="1" t="s">
        <v>20</v>
      </c>
      <c r="R4" s="1" t="s">
        <v>21</v>
      </c>
    </row>
    <row r="5" spans="1:18" x14ac:dyDescent="0.2">
      <c r="A5" s="6"/>
      <c r="B5" s="18"/>
      <c r="C5" s="1"/>
      <c r="D5" s="1"/>
      <c r="E5" s="1"/>
      <c r="F5" s="1"/>
      <c r="G5" s="1"/>
      <c r="H5" s="1"/>
      <c r="I5" s="1"/>
      <c r="J5" s="1"/>
      <c r="K5" s="13">
        <f t="shared" si="0"/>
        <v>0</v>
      </c>
      <c r="L5" s="1"/>
      <c r="M5" s="1"/>
      <c r="N5" s="1"/>
      <c r="O5" s="1"/>
      <c r="P5" s="1"/>
      <c r="Q5" s="1"/>
      <c r="R5" s="7"/>
    </row>
    <row r="6" spans="1:18" ht="15" thickBot="1" x14ac:dyDescent="0.25">
      <c r="A6" s="8"/>
      <c r="B6" s="19"/>
      <c r="C6" s="9"/>
      <c r="D6" s="9"/>
      <c r="E6" s="9"/>
      <c r="F6" s="9"/>
      <c r="G6" s="9"/>
      <c r="H6" s="9"/>
      <c r="I6" s="9"/>
      <c r="J6" s="9"/>
      <c r="K6" s="14">
        <f t="shared" si="0"/>
        <v>0</v>
      </c>
      <c r="L6" s="9"/>
      <c r="M6" s="9"/>
      <c r="N6" s="9"/>
      <c r="O6" s="9"/>
      <c r="P6" s="9"/>
      <c r="Q6" s="9"/>
      <c r="R6" s="10"/>
    </row>
    <row r="7" spans="1:18" x14ac:dyDescent="0.2"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Pisol Rueangsri</dc:creator>
  <cp:lastModifiedBy>nantisara.ra</cp:lastModifiedBy>
  <dcterms:created xsi:type="dcterms:W3CDTF">2020-07-10T11:21:23Z</dcterms:created>
  <dcterms:modified xsi:type="dcterms:W3CDTF">2020-07-13T02:41:58Z</dcterms:modified>
</cp:coreProperties>
</file>