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ttapol-mac/Documents/Egg Project/Club Thailand/"/>
    </mc:Choice>
  </mc:AlternateContent>
  <xr:revisionPtr revIDLastSave="0" documentId="13_ncr:1_{EAAC455E-80AB-9449-978A-B3D6544C3F83}" xr6:coauthVersionLast="45" xr6:coauthVersionMax="45" xr10:uidLastSave="{00000000-0000-0000-0000-000000000000}"/>
  <bookViews>
    <workbookView xWindow="77480" yWindow="1180" windowWidth="28040" windowHeight="17440" xr2:uid="{7251DD9A-F65C-4B45-B62B-7B6EB067F173}"/>
  </bookViews>
  <sheets>
    <sheet name="Thailand Card" sheetId="1" r:id="rId1"/>
    <sheet name="Tourist" sheetId="2" r:id="rId2"/>
    <sheet name="Long_stay" sheetId="3" r:id="rId3"/>
    <sheet name="Golf Course Book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4" i="2" l="1"/>
  <c r="R13" i="2"/>
  <c r="S16" i="2"/>
  <c r="S14" i="2"/>
  <c r="S13" i="2"/>
</calcChain>
</file>

<file path=xl/sharedStrings.xml><?xml version="1.0" encoding="utf-8"?>
<sst xmlns="http://schemas.openxmlformats.org/spreadsheetml/2006/main" count="181" uniqueCount="107">
  <si>
    <t>{</t>
  </si>
  <si>
    <t xml:space="preserve">    "Customer_Information": </t>
  </si>
  <si>
    <t xml:space="preserve">    {</t>
  </si>
  <si>
    <t xml:space="preserve">        "name":"text_name", </t>
  </si>
  <si>
    <t xml:space="preserve">        "surname_romaji":"text_surname",</t>
  </si>
  <si>
    <t xml:space="preserve">        "name_romnji":"text_name",</t>
  </si>
  <si>
    <t xml:space="preserve">        "gender":"男性",</t>
  </si>
  <si>
    <t xml:space="preserve">        "birthday":"2020/07/16"</t>
  </si>
  <si>
    <t xml:space="preserve">    },</t>
  </si>
  <si>
    <t xml:space="preserve">    "Home": </t>
  </si>
  <si>
    <t xml:space="preserve">        "email":"email@gmail.com", </t>
  </si>
  <si>
    <t xml:space="preserve">        "address1":"address1",</t>
  </si>
  <si>
    <t xml:space="preserve">        "address2":"address2",</t>
  </si>
  <si>
    <t xml:space="preserve">        "phone":"1111111111",</t>
  </si>
  <si>
    <t xml:space="preserve">        "mobile":"2222222222",</t>
  </si>
  <si>
    <t xml:space="preserve">        "fax":"text_fax"</t>
  </si>
  <si>
    <t xml:space="preserve">    "Company": </t>
  </si>
  <si>
    <t xml:space="preserve">        "company_name":"company_name", </t>
  </si>
  <si>
    <t xml:space="preserve">        "company_address1":"company_address1",</t>
  </si>
  <si>
    <t xml:space="preserve">        "company_address2":"company_address2",</t>
  </si>
  <si>
    <t xml:space="preserve">        "company_phone":"1111111111",</t>
  </si>
  <si>
    <t xml:space="preserve">        "company_fax":"2222222222"</t>
  </si>
  <si>
    <t xml:space="preserve">    "Card_Type": </t>
  </si>
  <si>
    <t xml:space="preserve">        "register_type":"新規１年コース",</t>
  </si>
  <si>
    <t xml:space="preserve">        "membership_number":"member_no",</t>
  </si>
  <si>
    <t xml:space="preserve">        "payment_method":"payment_method",</t>
  </si>
  <si>
    <t xml:space="preserve">        "other_inquiries":"other_inquiries"</t>
  </si>
  <si>
    <t xml:space="preserve">    "Option_For_Aeaon": </t>
  </si>
  <si>
    <t xml:space="preserve">    "Golf_Insurance": </t>
  </si>
  <si>
    <t xml:space="preserve">        "golf_insurance_start_date":"2020/07/16"</t>
  </si>
  <si>
    <t xml:space="preserve">    }</t>
  </si>
  <si>
    <t>}</t>
  </si>
  <si>
    <t xml:space="preserve">        "card_address":"ご自宅",</t>
  </si>
  <si>
    <t xml:space="preserve">        "payment_method":"銀行振込",</t>
  </si>
  <si>
    <t xml:space="preserve">        "request_form":"お申し込み用紙請求する"</t>
  </si>
  <si>
    <t xml:space="preserve">        "golf_insurance_app":"申込む",</t>
  </si>
  <si>
    <t xml:space="preserve">    ,</t>
  </si>
  <si>
    <t xml:space="preserve">        "zip":"zip",</t>
  </si>
  <si>
    <t xml:space="preserve">        "mobile":"1111111111",</t>
  </si>
  <si>
    <t xml:space="preserve">    "Hotel": </t>
  </si>
  <si>
    <t xml:space="preserve">        "hotel_name":"hotel_name", </t>
  </si>
  <si>
    <t xml:space="preserve">        "hotel_address":"hotel_address",</t>
  </si>
  <si>
    <t xml:space="preserve">        "hotel_tel":"1111111111",</t>
  </si>
  <si>
    <t xml:space="preserve">        "check_in":"2020/07/16",</t>
  </si>
  <si>
    <t xml:space="preserve">        "hotel_reservation_name":"hotel_reservation_name"</t>
  </si>
  <si>
    <t xml:space="preserve">        "card_type":"クラブタイランド ツーリストカード *T-POINTカードを既に持っている、または不要な方",</t>
  </si>
  <si>
    <t xml:space="preserve">        "start_date":"2020/07/16",</t>
  </si>
  <si>
    <t xml:space="preserve">        "delivery_card":"delivery",</t>
  </si>
  <si>
    <t xml:space="preserve">    "Application": </t>
  </si>
  <si>
    <t xml:space="preserve">        "name_1":"name_1",</t>
  </si>
  <si>
    <t xml:space="preserve">        "name_romaji_1":"name_romaji_1",</t>
  </si>
  <si>
    <t xml:space="preserve">        "name_2":"name_2",</t>
  </si>
  <si>
    <t xml:space="preserve">        "name_romaji_2":"name_romaji_2",</t>
  </si>
  <si>
    <t xml:space="preserve">        "name_3":"name_3",</t>
  </si>
  <si>
    <t xml:space="preserve">        "name_romaji_3":"name_romaji_3",</t>
  </si>
  <si>
    <t xml:space="preserve">        "name_4":"name_4",</t>
  </si>
  <si>
    <t xml:space="preserve">        "name_romaji_4":"name_romaji_4",</t>
  </si>
  <si>
    <t xml:space="preserve">        "name_5":"name_5",</t>
  </si>
  <si>
    <t xml:space="preserve">        "name_romaji_5":"name_romaji_5"</t>
  </si>
  <si>
    <t xml:space="preserve">    "Contents_of_inquiry":</t>
  </si>
  <si>
    <t xml:space="preserve">        "type": "ロングステイに関するお問い合わせ"</t>
  </si>
  <si>
    <t xml:space="preserve">        "name":"text_name",</t>
  </si>
  <si>
    <t xml:space="preserve">        "address1":"text_address1",</t>
  </si>
  <si>
    <t xml:space="preserve">        "address2":"text_address2",</t>
  </si>
  <si>
    <t xml:space="preserve">        "phone":"092134567",</t>
  </si>
  <si>
    <t xml:space="preserve">        "mobile":"092134567"</t>
  </si>
  <si>
    <t xml:space="preserve">        "card_type":"クラブタイランド会員です",</t>
  </si>
  <si>
    <t xml:space="preserve">        "membership_number":"text_membership_number",</t>
  </si>
  <si>
    <t xml:space="preserve">        "account_bank_have":"持っている,持っていない",</t>
  </si>
  <si>
    <t xml:space="preserve">        "vise_have":" 持っている,持っていない",</t>
  </si>
  <si>
    <t xml:space="preserve">        "vise_type":" 持っている,持っていない",</t>
  </si>
  <si>
    <t xml:space="preserve">        "fax":"1111111111",</t>
  </si>
  <si>
    <t xml:space="preserve">        "email":"email@gmail.com"</t>
  </si>
  <si>
    <t xml:space="preserve">    "Golf_Course":</t>
  </si>
  <si>
    <t xml:space="preserve">        "alphabet_surname":"text_surname",</t>
  </si>
  <si>
    <t xml:space="preserve">        "alphabet_name":"text_name",</t>
  </si>
  <si>
    <t xml:space="preserve">        "membership_number":"text_membership_number"</t>
  </si>
  <si>
    <t xml:space="preserve">    "Contact_Informaton": </t>
  </si>
  <si>
    <t xml:space="preserve">        "alphabet_address1":"alphabet_address1",</t>
  </si>
  <si>
    <t xml:space="preserve">        "alphabet_address2":"text_address2",</t>
  </si>
  <si>
    <t xml:space="preserve">    "Golf_Booking": </t>
  </si>
  <si>
    <t xml:space="preserve">        "playing_date":"2020/06/01", </t>
  </si>
  <si>
    <t xml:space="preserve">        "start_time_1":"6:00～6:30",</t>
  </si>
  <si>
    <t xml:space="preserve">        "start_time_2":"7:00～7:30",</t>
  </si>
  <si>
    <t xml:space="preserve">        "start_time_3":"8:00～8:30",</t>
  </si>
  <si>
    <t xml:space="preserve">        "number_of_player_group":"6",</t>
  </si>
  <si>
    <t xml:space="preserve">        "number_of_player_pax":"6",</t>
  </si>
  <si>
    <t xml:space="preserve">        "request_course_if_impossible":"text_request_course_if_impossible"</t>
  </si>
  <si>
    <t xml:space="preserve">    "Additional_Round": </t>
  </si>
  <si>
    <t xml:space="preserve">     [</t>
  </si>
  <si>
    <t xml:space="preserve">        {</t>
  </si>
  <si>
    <t xml:space="preserve">        "additional_round_date":"2020/06/01", "time_1":"7:00〜7:30",</t>
  </si>
  <si>
    <t xml:space="preserve">        "time_2":"8:00〜8:30","time_3":"9:00〜9:30","group":"2","pax":"2"</t>
  </si>
  <si>
    <t xml:space="preserve">        },</t>
  </si>
  <si>
    <t xml:space="preserve">        }</t>
  </si>
  <si>
    <t xml:space="preserve">    ],</t>
  </si>
  <si>
    <t xml:space="preserve">    "Other": </t>
  </si>
  <si>
    <t xml:space="preserve">        "other_inquires":"text_other_inquires"</t>
  </si>
  <si>
    <t xml:space="preserve">    </t>
  </si>
  <si>
    <t xml:space="preserve">        "fax":"text_fax",</t>
  </si>
  <si>
    <t xml:space="preserve">        "mobile":"1111111111"</t>
  </si>
  <si>
    <t>"golf_course": "Bangsai Country Club"</t>
  </si>
  <si>
    <t>https://ct-api/index.php/AddCardCTAndFamaily/</t>
  </si>
  <si>
    <t>https://ct-api/index.php/AddCardTourist/</t>
  </si>
  <si>
    <t>https://ct-api/index.php/AddCardLongStay/</t>
  </si>
  <si>
    <t>https://ct-api/index.php/AddGolf/</t>
  </si>
  <si>
    <t>method: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</si>
</sst>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0</xdr:rowOff>
    </xdr:from>
    <xdr:to>
      <xdr:col>15</xdr:col>
      <xdr:colOff>431800</xdr:colOff>
      <xdr:row>9</xdr:row>
      <xdr:rowOff>427807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D7B708-6D3E-0342-93AC-4AAD57E58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0"/>
          <a:ext cx="8255000" cy="4656907"/>
        </a:xfrm>
        <a:prstGeom prst="rect">
          <a:avLst/>
        </a:prstGeom>
      </xdr:spPr>
    </xdr:pic>
    <xdr:clientData/>
  </xdr:twoCellAnchor>
  <xdr:twoCellAnchor>
    <xdr:from>
      <xdr:col>2</xdr:col>
      <xdr:colOff>177800</xdr:colOff>
      <xdr:row>4</xdr:row>
      <xdr:rowOff>12700</xdr:rowOff>
    </xdr:from>
    <xdr:to>
      <xdr:col>9</xdr:col>
      <xdr:colOff>660400</xdr:colOff>
      <xdr:row>4</xdr:row>
      <xdr:rowOff>228600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86049DA-91C0-464D-9110-BBB229D34C45}"/>
            </a:ext>
          </a:extLst>
        </xdr:cNvPr>
        <xdr:cNvCxnSpPr/>
      </xdr:nvCxnSpPr>
      <xdr:spPr>
        <a:xfrm flipH="1">
          <a:off x="4622800" y="1892300"/>
          <a:ext cx="6261100" cy="215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5</xdr:row>
      <xdr:rowOff>25400</xdr:rowOff>
    </xdr:from>
    <xdr:to>
      <xdr:col>9</xdr:col>
      <xdr:colOff>749300</xdr:colOff>
      <xdr:row>5</xdr:row>
      <xdr:rowOff>241300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2AE873F-F8AF-6844-90E9-A69D2A30B312}"/>
            </a:ext>
          </a:extLst>
        </xdr:cNvPr>
        <xdr:cNvCxnSpPr/>
      </xdr:nvCxnSpPr>
      <xdr:spPr>
        <a:xfrm flipH="1">
          <a:off x="4711700" y="2374900"/>
          <a:ext cx="6261100" cy="215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203200</xdr:colOff>
      <xdr:row>5</xdr:row>
      <xdr:rowOff>254000</xdr:rowOff>
    </xdr:from>
    <xdr:to>
      <xdr:col>9</xdr:col>
      <xdr:colOff>723900</xdr:colOff>
      <xdr:row>6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BD7F096-5DD2-B542-8312-882B6AA7F93C}"/>
            </a:ext>
          </a:extLst>
        </xdr:cNvPr>
        <xdr:cNvCxnSpPr/>
      </xdr:nvCxnSpPr>
      <xdr:spPr>
        <a:xfrm flipH="1">
          <a:off x="4648200" y="2603500"/>
          <a:ext cx="6299200" cy="406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3175000</xdr:colOff>
      <xdr:row>6</xdr:row>
      <xdr:rowOff>254000</xdr:rowOff>
    </xdr:from>
    <xdr:to>
      <xdr:col>10</xdr:col>
      <xdr:colOff>38100</xdr:colOff>
      <xdr:row>7</xdr:row>
      <xdr:rowOff>215900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4B2472A-1B7A-5844-B695-EBE9F282E0AE}"/>
            </a:ext>
          </a:extLst>
        </xdr:cNvPr>
        <xdr:cNvCxnSpPr/>
      </xdr:nvCxnSpPr>
      <xdr:spPr>
        <a:xfrm flipH="1">
          <a:off x="4000500" y="3073400"/>
          <a:ext cx="7086600" cy="431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3048000</xdr:colOff>
      <xdr:row>7</xdr:row>
      <xdr:rowOff>381000</xdr:rowOff>
    </xdr:from>
    <xdr:to>
      <xdr:col>9</xdr:col>
      <xdr:colOff>736600</xdr:colOff>
      <xdr:row>8</xdr:row>
      <xdr:rowOff>342900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818B27E-C7B1-DF48-BCDB-B7FCF09D67DC}"/>
            </a:ext>
          </a:extLst>
        </xdr:cNvPr>
        <xdr:cNvCxnSpPr/>
      </xdr:nvCxnSpPr>
      <xdr:spPr>
        <a:xfrm flipH="1">
          <a:off x="3873500" y="3670300"/>
          <a:ext cx="7086600" cy="431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576146</xdr:colOff>
      <xdr:row>10</xdr:row>
      <xdr:rowOff>431800</xdr:rowOff>
    </xdr:from>
    <xdr:to>
      <xdr:col>15</xdr:col>
      <xdr:colOff>152400</xdr:colOff>
      <xdr:row>17</xdr:row>
      <xdr:rowOff>457200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6EC6918-0A7A-AC40-81F4-9DA7C929E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8646" y="5130800"/>
          <a:ext cx="6180254" cy="3314700"/>
        </a:xfrm>
        <a:prstGeom prst="rect">
          <a:avLst/>
        </a:prstGeom>
      </xdr:spPr>
    </xdr:pic>
    <xdr:clientData/>
  </xdr:twoCellAnchor>
  <xdr:twoCellAnchor>
    <xdr:from>
      <xdr:col>2</xdr:col>
      <xdr:colOff>482600</xdr:colOff>
      <xdr:row>13</xdr:row>
      <xdr:rowOff>88900</xdr:rowOff>
    </xdr:from>
    <xdr:to>
      <xdr:col>9</xdr:col>
      <xdr:colOff>673100</xdr:colOff>
      <xdr:row>13</xdr:row>
      <xdr:rowOff>342900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2447273-3C07-7947-9157-D2D0A6D5D4CE}"/>
            </a:ext>
          </a:extLst>
        </xdr:cNvPr>
        <xdr:cNvCxnSpPr/>
      </xdr:nvCxnSpPr>
      <xdr:spPr>
        <a:xfrm flipH="1">
          <a:off x="4927600" y="6197600"/>
          <a:ext cx="5969000" cy="2540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11</xdr:row>
      <xdr:rowOff>381000</xdr:rowOff>
    </xdr:from>
    <xdr:to>
      <xdr:col>9</xdr:col>
      <xdr:colOff>711200</xdr:colOff>
      <xdr:row>12</xdr:row>
      <xdr:rowOff>406400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16FB33F-FA09-284E-B5CB-46FA6A542A67}"/>
            </a:ext>
          </a:extLst>
        </xdr:cNvPr>
        <xdr:cNvCxnSpPr/>
      </xdr:nvCxnSpPr>
      <xdr:spPr>
        <a:xfrm flipH="1">
          <a:off x="4826000" y="5549900"/>
          <a:ext cx="6108700" cy="4953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546100</xdr:colOff>
      <xdr:row>14</xdr:row>
      <xdr:rowOff>127000</xdr:rowOff>
    </xdr:from>
    <xdr:to>
      <xdr:col>9</xdr:col>
      <xdr:colOff>711200</xdr:colOff>
      <xdr:row>14</xdr:row>
      <xdr:rowOff>266700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F0FA7D5-65D9-3747-9BA7-2B01CFD44136}"/>
            </a:ext>
          </a:extLst>
        </xdr:cNvPr>
        <xdr:cNvCxnSpPr/>
      </xdr:nvCxnSpPr>
      <xdr:spPr>
        <a:xfrm flipH="1">
          <a:off x="4991100" y="6705600"/>
          <a:ext cx="5943600" cy="139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15</xdr:row>
      <xdr:rowOff>63500</xdr:rowOff>
    </xdr:from>
    <xdr:to>
      <xdr:col>9</xdr:col>
      <xdr:colOff>774700</xdr:colOff>
      <xdr:row>15</xdr:row>
      <xdr:rowOff>266700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E343867-B8C3-A642-BA50-11BD480E5430}"/>
            </a:ext>
          </a:extLst>
        </xdr:cNvPr>
        <xdr:cNvCxnSpPr/>
      </xdr:nvCxnSpPr>
      <xdr:spPr>
        <a:xfrm flipH="1">
          <a:off x="4953000" y="7112000"/>
          <a:ext cx="6045200" cy="2032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622300</xdr:colOff>
      <xdr:row>16</xdr:row>
      <xdr:rowOff>165100</xdr:rowOff>
    </xdr:from>
    <xdr:to>
      <xdr:col>9</xdr:col>
      <xdr:colOff>698500</xdr:colOff>
      <xdr:row>16</xdr:row>
      <xdr:rowOff>330200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7BDA98D-C737-3242-97D8-F41322859DA0}"/>
            </a:ext>
          </a:extLst>
        </xdr:cNvPr>
        <xdr:cNvCxnSpPr/>
      </xdr:nvCxnSpPr>
      <xdr:spPr>
        <a:xfrm flipH="1">
          <a:off x="5067300" y="7683500"/>
          <a:ext cx="5854700" cy="165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17</xdr:row>
      <xdr:rowOff>127000</xdr:rowOff>
    </xdr:from>
    <xdr:to>
      <xdr:col>9</xdr:col>
      <xdr:colOff>673100</xdr:colOff>
      <xdr:row>17</xdr:row>
      <xdr:rowOff>342900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C0B799A-6945-264E-A308-466E49C7DDE4}"/>
            </a:ext>
          </a:extLst>
        </xdr:cNvPr>
        <xdr:cNvCxnSpPr/>
      </xdr:nvCxnSpPr>
      <xdr:spPr>
        <a:xfrm flipH="1">
          <a:off x="5143500" y="8115300"/>
          <a:ext cx="5753100" cy="215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20</xdr:row>
      <xdr:rowOff>15210</xdr:rowOff>
    </xdr:from>
    <xdr:to>
      <xdr:col>16</xdr:col>
      <xdr:colOff>533400</xdr:colOff>
      <xdr:row>26</xdr:row>
      <xdr:rowOff>203199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E90BEFC-44DB-314A-AE5E-41ED1679C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0" y="9413210"/>
          <a:ext cx="7137400" cy="3007389"/>
        </a:xfrm>
        <a:prstGeom prst="rect">
          <a:avLst/>
        </a:prstGeom>
      </xdr:spPr>
    </xdr:pic>
    <xdr:clientData/>
  </xdr:twoCellAnchor>
  <xdr:twoCellAnchor>
    <xdr:from>
      <xdr:col>3</xdr:col>
      <xdr:colOff>444500</xdr:colOff>
      <xdr:row>21</xdr:row>
      <xdr:rowOff>12700</xdr:rowOff>
    </xdr:from>
    <xdr:to>
      <xdr:col>10</xdr:col>
      <xdr:colOff>419100</xdr:colOff>
      <xdr:row>21</xdr:row>
      <xdr:rowOff>228600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E978305-DACB-2340-9548-771F69CB32C5}"/>
            </a:ext>
          </a:extLst>
        </xdr:cNvPr>
        <xdr:cNvCxnSpPr/>
      </xdr:nvCxnSpPr>
      <xdr:spPr>
        <a:xfrm flipH="1">
          <a:off x="5715000" y="9880600"/>
          <a:ext cx="5753100" cy="215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584200</xdr:colOff>
      <xdr:row>21</xdr:row>
      <xdr:rowOff>444500</xdr:rowOff>
    </xdr:from>
    <xdr:to>
      <xdr:col>10</xdr:col>
      <xdr:colOff>558800</xdr:colOff>
      <xdr:row>22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8F532749-60F4-D443-A164-E58D90CD5B25}"/>
            </a:ext>
          </a:extLst>
        </xdr:cNvPr>
        <xdr:cNvCxnSpPr/>
      </xdr:nvCxnSpPr>
      <xdr:spPr>
        <a:xfrm flipH="1">
          <a:off x="5854700" y="10312400"/>
          <a:ext cx="5753100" cy="215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23</xdr:row>
      <xdr:rowOff>139700</xdr:rowOff>
    </xdr:from>
    <xdr:to>
      <xdr:col>10</xdr:col>
      <xdr:colOff>584200</xdr:colOff>
      <xdr:row>23</xdr:row>
      <xdr:rowOff>355600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E533853-97D3-F541-B083-A835F0DD5747}"/>
            </a:ext>
          </a:extLst>
        </xdr:cNvPr>
        <xdr:cNvCxnSpPr/>
      </xdr:nvCxnSpPr>
      <xdr:spPr>
        <a:xfrm flipH="1">
          <a:off x="5880100" y="10947400"/>
          <a:ext cx="5753100" cy="215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698500</xdr:colOff>
      <xdr:row>24</xdr:row>
      <xdr:rowOff>279400</xdr:rowOff>
    </xdr:from>
    <xdr:to>
      <xdr:col>10</xdr:col>
      <xdr:colOff>393700</xdr:colOff>
      <xdr:row>24</xdr:row>
      <xdr:rowOff>368300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48C403B-3B9E-694A-A17B-A44B92203184}"/>
            </a:ext>
          </a:extLst>
        </xdr:cNvPr>
        <xdr:cNvCxnSpPr/>
      </xdr:nvCxnSpPr>
      <xdr:spPr>
        <a:xfrm flipH="1">
          <a:off x="5969000" y="11557000"/>
          <a:ext cx="5473700" cy="88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787400</xdr:colOff>
      <xdr:row>25</xdr:row>
      <xdr:rowOff>279400</xdr:rowOff>
    </xdr:from>
    <xdr:to>
      <xdr:col>10</xdr:col>
      <xdr:colOff>469900</xdr:colOff>
      <xdr:row>25</xdr:row>
      <xdr:rowOff>317500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7A086F9-5989-0C46-859A-DE749A7012E8}"/>
            </a:ext>
          </a:extLst>
        </xdr:cNvPr>
        <xdr:cNvCxnSpPr/>
      </xdr:nvCxnSpPr>
      <xdr:spPr>
        <a:xfrm flipH="1" flipV="1">
          <a:off x="6057900" y="12026900"/>
          <a:ext cx="5461000" cy="38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800100</xdr:colOff>
      <xdr:row>27</xdr:row>
      <xdr:rowOff>56646</xdr:rowOff>
    </xdr:from>
    <xdr:to>
      <xdr:col>14</xdr:col>
      <xdr:colOff>508000</xdr:colOff>
      <xdr:row>35</xdr:row>
      <xdr:rowOff>388041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7F0B7DE-4CDA-4F4E-ACB4-E2CF2373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2600" y="12743946"/>
          <a:ext cx="5486400" cy="4090595"/>
        </a:xfrm>
        <a:prstGeom prst="rect">
          <a:avLst/>
        </a:prstGeom>
      </xdr:spPr>
    </xdr:pic>
    <xdr:clientData/>
  </xdr:twoCellAnchor>
  <xdr:twoCellAnchor>
    <xdr:from>
      <xdr:col>4</xdr:col>
      <xdr:colOff>711200</xdr:colOff>
      <xdr:row>28</xdr:row>
      <xdr:rowOff>190500</xdr:rowOff>
    </xdr:from>
    <xdr:to>
      <xdr:col>10</xdr:col>
      <xdr:colOff>139700</xdr:colOff>
      <xdr:row>29</xdr:row>
      <xdr:rowOff>254000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846A7BA-AA72-AA4F-8C5A-FA76CDA4EA39}"/>
            </a:ext>
          </a:extLst>
        </xdr:cNvPr>
        <xdr:cNvCxnSpPr/>
      </xdr:nvCxnSpPr>
      <xdr:spPr>
        <a:xfrm flipH="1">
          <a:off x="6807200" y="13347700"/>
          <a:ext cx="4381500" cy="533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29</xdr:row>
      <xdr:rowOff>50800</xdr:rowOff>
    </xdr:from>
    <xdr:to>
      <xdr:col>9</xdr:col>
      <xdr:colOff>723900</xdr:colOff>
      <xdr:row>30</xdr:row>
      <xdr:rowOff>292100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E69FA31-E302-C447-A53B-1135B4E3D0EB}"/>
            </a:ext>
          </a:extLst>
        </xdr:cNvPr>
        <xdr:cNvCxnSpPr/>
      </xdr:nvCxnSpPr>
      <xdr:spPr>
        <a:xfrm flipH="1">
          <a:off x="6908800" y="13677900"/>
          <a:ext cx="4038600" cy="7112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30</xdr:row>
      <xdr:rowOff>25400</xdr:rowOff>
    </xdr:from>
    <xdr:to>
      <xdr:col>9</xdr:col>
      <xdr:colOff>812800</xdr:colOff>
      <xdr:row>31</xdr:row>
      <xdr:rowOff>342900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E1D1C0DE-6F5A-5D40-8B0C-914D03950955}"/>
            </a:ext>
          </a:extLst>
        </xdr:cNvPr>
        <xdr:cNvCxnSpPr/>
      </xdr:nvCxnSpPr>
      <xdr:spPr>
        <a:xfrm flipH="1">
          <a:off x="6248400" y="14122400"/>
          <a:ext cx="4787900" cy="787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317500</xdr:colOff>
      <xdr:row>32</xdr:row>
      <xdr:rowOff>38100</xdr:rowOff>
    </xdr:from>
    <xdr:to>
      <xdr:col>9</xdr:col>
      <xdr:colOff>787400</xdr:colOff>
      <xdr:row>32</xdr:row>
      <xdr:rowOff>304800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F8B90705-AF85-AA44-B640-0D88F8B2AAE5}"/>
            </a:ext>
          </a:extLst>
        </xdr:cNvPr>
        <xdr:cNvCxnSpPr/>
      </xdr:nvCxnSpPr>
      <xdr:spPr>
        <a:xfrm flipH="1">
          <a:off x="6413500" y="15074900"/>
          <a:ext cx="4597400" cy="266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368300</xdr:colOff>
      <xdr:row>33</xdr:row>
      <xdr:rowOff>317500</xdr:rowOff>
    </xdr:from>
    <xdr:to>
      <xdr:col>9</xdr:col>
      <xdr:colOff>711200</xdr:colOff>
      <xdr:row>33</xdr:row>
      <xdr:rowOff>355600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927BEBA-5329-514C-974E-FFB5CE235EB6}"/>
            </a:ext>
          </a:extLst>
        </xdr:cNvPr>
        <xdr:cNvCxnSpPr/>
      </xdr:nvCxnSpPr>
      <xdr:spPr>
        <a:xfrm flipH="1" flipV="1">
          <a:off x="6464300" y="15824200"/>
          <a:ext cx="4470400" cy="38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812800</xdr:colOff>
      <xdr:row>36</xdr:row>
      <xdr:rowOff>63500</xdr:rowOff>
    </xdr:from>
    <xdr:to>
      <xdr:col>17</xdr:col>
      <xdr:colOff>558800</xdr:colOff>
      <xdr:row>38</xdr:row>
      <xdr:rowOff>228600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C9EC237B-C65D-A84A-9480-1C04AAEE2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9800" y="16979900"/>
          <a:ext cx="8826500" cy="1104900"/>
        </a:xfrm>
        <a:prstGeom prst="rect">
          <a:avLst/>
        </a:prstGeom>
      </xdr:spPr>
    </xdr:pic>
    <xdr:clientData/>
  </xdr:twoCellAnchor>
  <xdr:twoCellAnchor editAs="oneCell">
    <xdr:from>
      <xdr:col>7</xdr:col>
      <xdr:colOff>50800</xdr:colOff>
      <xdr:row>39</xdr:row>
      <xdr:rowOff>453587</xdr:rowOff>
    </xdr:from>
    <xdr:to>
      <xdr:col>15</xdr:col>
      <xdr:colOff>571500</xdr:colOff>
      <xdr:row>45</xdr:row>
      <xdr:rowOff>462956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9AE5A4C-BF6A-0E4A-AD99-2269056EB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3300" y="18779687"/>
          <a:ext cx="7124700" cy="2828769"/>
        </a:xfrm>
        <a:prstGeom prst="rect">
          <a:avLst/>
        </a:prstGeom>
      </xdr:spPr>
    </xdr:pic>
    <xdr:clientData/>
  </xdr:twoCellAnchor>
  <xdr:twoCellAnchor>
    <xdr:from>
      <xdr:col>4</xdr:col>
      <xdr:colOff>292100</xdr:colOff>
      <xdr:row>41</xdr:row>
      <xdr:rowOff>38100</xdr:rowOff>
    </xdr:from>
    <xdr:to>
      <xdr:col>9</xdr:col>
      <xdr:colOff>609600</xdr:colOff>
      <xdr:row>41</xdr:row>
      <xdr:rowOff>241300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D994B0B-CC07-6349-BD2F-F1A993AD9049}"/>
            </a:ext>
          </a:extLst>
        </xdr:cNvPr>
        <xdr:cNvCxnSpPr/>
      </xdr:nvCxnSpPr>
      <xdr:spPr>
        <a:xfrm flipH="1">
          <a:off x="6388100" y="19304000"/>
          <a:ext cx="4445000" cy="2032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42</xdr:row>
      <xdr:rowOff>114300</xdr:rowOff>
    </xdr:from>
    <xdr:to>
      <xdr:col>9</xdr:col>
      <xdr:colOff>355600</xdr:colOff>
      <xdr:row>42</xdr:row>
      <xdr:rowOff>279400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CE4C0F0-6B9B-6644-923E-24872CF69A6F}"/>
            </a:ext>
          </a:extLst>
        </xdr:cNvPr>
        <xdr:cNvCxnSpPr/>
      </xdr:nvCxnSpPr>
      <xdr:spPr>
        <a:xfrm flipH="1">
          <a:off x="6489700" y="19850100"/>
          <a:ext cx="4089400" cy="165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1</xdr:row>
      <xdr:rowOff>378524</xdr:rowOff>
    </xdr:from>
    <xdr:to>
      <xdr:col>16</xdr:col>
      <xdr:colOff>228600</xdr:colOff>
      <xdr:row>10</xdr:row>
      <xdr:rowOff>158174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CA76A3-709D-0C46-901D-7C4C5AC05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581724"/>
          <a:ext cx="5778500" cy="4008750"/>
        </a:xfrm>
        <a:prstGeom prst="rect">
          <a:avLst/>
        </a:prstGeom>
      </xdr:spPr>
    </xdr:pic>
    <xdr:clientData/>
  </xdr:twoCellAnchor>
  <xdr:twoCellAnchor>
    <xdr:from>
      <xdr:col>5</xdr:col>
      <xdr:colOff>647700</xdr:colOff>
      <xdr:row>4</xdr:row>
      <xdr:rowOff>50800</xdr:rowOff>
    </xdr:from>
    <xdr:to>
      <xdr:col>11</xdr:col>
      <xdr:colOff>304800</xdr:colOff>
      <xdr:row>4</xdr:row>
      <xdr:rowOff>292100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D548215-A644-5D4A-A1BC-411C2BF70B75}"/>
            </a:ext>
          </a:extLst>
        </xdr:cNvPr>
        <xdr:cNvCxnSpPr/>
      </xdr:nvCxnSpPr>
      <xdr:spPr>
        <a:xfrm flipH="1">
          <a:off x="4775200" y="1663700"/>
          <a:ext cx="4610100" cy="2413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5</xdr:row>
      <xdr:rowOff>266700</xdr:rowOff>
    </xdr:from>
    <xdr:to>
      <xdr:col>11</xdr:col>
      <xdr:colOff>266700</xdr:colOff>
      <xdr:row>5</xdr:row>
      <xdr:rowOff>431800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3B0966D-F7B2-854D-A17B-4E0EA17E2989}"/>
            </a:ext>
          </a:extLst>
        </xdr:cNvPr>
        <xdr:cNvCxnSpPr/>
      </xdr:nvCxnSpPr>
      <xdr:spPr>
        <a:xfrm flipH="1" flipV="1">
          <a:off x="6451600" y="2349500"/>
          <a:ext cx="2895600" cy="165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723900</xdr:colOff>
      <xdr:row>6</xdr:row>
      <xdr:rowOff>279400</xdr:rowOff>
    </xdr:from>
    <xdr:to>
      <xdr:col>11</xdr:col>
      <xdr:colOff>304800</xdr:colOff>
      <xdr:row>6</xdr:row>
      <xdr:rowOff>330200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386A4A6-D61A-6045-B1B7-6055122DEEAC}"/>
            </a:ext>
          </a:extLst>
        </xdr:cNvPr>
        <xdr:cNvCxnSpPr/>
      </xdr:nvCxnSpPr>
      <xdr:spPr>
        <a:xfrm flipH="1">
          <a:off x="5676900" y="2832100"/>
          <a:ext cx="3708400" cy="50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7</xdr:row>
      <xdr:rowOff>292100</xdr:rowOff>
    </xdr:from>
    <xdr:to>
      <xdr:col>11</xdr:col>
      <xdr:colOff>330200</xdr:colOff>
      <xdr:row>8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B0A1DFB-BC2E-8A4A-B314-D6CBB6DC9FA7}"/>
            </a:ext>
          </a:extLst>
        </xdr:cNvPr>
        <xdr:cNvCxnSpPr/>
      </xdr:nvCxnSpPr>
      <xdr:spPr>
        <a:xfrm flipH="1" flipV="1">
          <a:off x="4229100" y="3314700"/>
          <a:ext cx="5181600" cy="3302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127000</xdr:colOff>
      <xdr:row>8</xdr:row>
      <xdr:rowOff>330200</xdr:rowOff>
    </xdr:from>
    <xdr:to>
      <xdr:col>11</xdr:col>
      <xdr:colOff>279400</xdr:colOff>
      <xdr:row>9</xdr:row>
      <xdr:rowOff>266700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1DC17ED-8A6A-C34F-BD7B-C91FD01DF574}"/>
            </a:ext>
          </a:extLst>
        </xdr:cNvPr>
        <xdr:cNvCxnSpPr/>
      </xdr:nvCxnSpPr>
      <xdr:spPr>
        <a:xfrm flipH="1" flipV="1">
          <a:off x="5080000" y="3822700"/>
          <a:ext cx="4279900" cy="406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241300</xdr:colOff>
      <xdr:row>10</xdr:row>
      <xdr:rowOff>438159</xdr:rowOff>
    </xdr:from>
    <xdr:to>
      <xdr:col>15</xdr:col>
      <xdr:colOff>127000</xdr:colOff>
      <xdr:row>22</xdr:row>
      <xdr:rowOff>50166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CB0736B-8D82-B540-B4CD-59B95F26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800" y="4870459"/>
          <a:ext cx="4838700" cy="5250807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12</xdr:row>
      <xdr:rowOff>63500</xdr:rowOff>
    </xdr:from>
    <xdr:to>
      <xdr:col>11</xdr:col>
      <xdr:colOff>76200</xdr:colOff>
      <xdr:row>13</xdr:row>
      <xdr:rowOff>279400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54BA823F-5AAE-974A-B538-A4C0C9F076D5}"/>
            </a:ext>
          </a:extLst>
        </xdr:cNvPr>
        <xdr:cNvCxnSpPr/>
      </xdr:nvCxnSpPr>
      <xdr:spPr>
        <a:xfrm flipH="1">
          <a:off x="3340100" y="5435600"/>
          <a:ext cx="5816600" cy="685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13</xdr:row>
      <xdr:rowOff>190500</xdr:rowOff>
    </xdr:from>
    <xdr:to>
      <xdr:col>11</xdr:col>
      <xdr:colOff>76200</xdr:colOff>
      <xdr:row>14</xdr:row>
      <xdr:rowOff>266700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BACA06F-9228-2F44-97D6-A7A452461855}"/>
            </a:ext>
          </a:extLst>
        </xdr:cNvPr>
        <xdr:cNvCxnSpPr/>
      </xdr:nvCxnSpPr>
      <xdr:spPr>
        <a:xfrm flipH="1">
          <a:off x="4813300" y="6032500"/>
          <a:ext cx="4343400" cy="546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15</xdr:row>
      <xdr:rowOff>139700</xdr:rowOff>
    </xdr:from>
    <xdr:to>
      <xdr:col>11</xdr:col>
      <xdr:colOff>0</xdr:colOff>
      <xdr:row>15</xdr:row>
      <xdr:rowOff>292100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23E0428-563D-E940-9AF1-F97503CB7C8A}"/>
            </a:ext>
          </a:extLst>
        </xdr:cNvPr>
        <xdr:cNvCxnSpPr/>
      </xdr:nvCxnSpPr>
      <xdr:spPr>
        <a:xfrm flipH="1">
          <a:off x="4940300" y="6921500"/>
          <a:ext cx="4140200" cy="152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254000</xdr:rowOff>
    </xdr:from>
    <xdr:to>
      <xdr:col>11</xdr:col>
      <xdr:colOff>0</xdr:colOff>
      <xdr:row>16</xdr:row>
      <xdr:rowOff>406400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FB69DDB-A229-BF45-B072-5495D2C069DA}"/>
            </a:ext>
          </a:extLst>
        </xdr:cNvPr>
        <xdr:cNvCxnSpPr/>
      </xdr:nvCxnSpPr>
      <xdr:spPr>
        <a:xfrm flipH="1" flipV="1">
          <a:off x="4953000" y="7505700"/>
          <a:ext cx="4127500" cy="152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17</xdr:row>
      <xdr:rowOff>266700</xdr:rowOff>
    </xdr:from>
    <xdr:to>
      <xdr:col>10</xdr:col>
      <xdr:colOff>800100</xdr:colOff>
      <xdr:row>18</xdr:row>
      <xdr:rowOff>203200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014A63D-AF28-0642-94D3-C228C5143B9C}"/>
            </a:ext>
          </a:extLst>
        </xdr:cNvPr>
        <xdr:cNvCxnSpPr/>
      </xdr:nvCxnSpPr>
      <xdr:spPr>
        <a:xfrm flipH="1" flipV="1">
          <a:off x="4660900" y="7988300"/>
          <a:ext cx="4394200" cy="406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</xdr:colOff>
      <xdr:row>18</xdr:row>
      <xdr:rowOff>292100</xdr:rowOff>
    </xdr:from>
    <xdr:to>
      <xdr:col>11</xdr:col>
      <xdr:colOff>50800</xdr:colOff>
      <xdr:row>19</xdr:row>
      <xdr:rowOff>393700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A9DFD44-4E9C-F044-A289-81B9C58FF39C}"/>
            </a:ext>
          </a:extLst>
        </xdr:cNvPr>
        <xdr:cNvCxnSpPr/>
      </xdr:nvCxnSpPr>
      <xdr:spPr>
        <a:xfrm flipH="1" flipV="1">
          <a:off x="5016500" y="8483600"/>
          <a:ext cx="4114800" cy="571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254000</xdr:colOff>
      <xdr:row>19</xdr:row>
      <xdr:rowOff>292100</xdr:rowOff>
    </xdr:from>
    <xdr:to>
      <xdr:col>11</xdr:col>
      <xdr:colOff>88900</xdr:colOff>
      <xdr:row>21</xdr:row>
      <xdr:rowOff>88900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4AF1C6FD-DB8F-5E47-BF11-52451ADE2686}"/>
            </a:ext>
          </a:extLst>
        </xdr:cNvPr>
        <xdr:cNvCxnSpPr/>
      </xdr:nvCxnSpPr>
      <xdr:spPr>
        <a:xfrm flipH="1" flipV="1">
          <a:off x="5207000" y="8953500"/>
          <a:ext cx="3962400" cy="7366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215900</xdr:colOff>
      <xdr:row>21</xdr:row>
      <xdr:rowOff>419100</xdr:rowOff>
    </xdr:from>
    <xdr:to>
      <xdr:col>15</xdr:col>
      <xdr:colOff>787400</xdr:colOff>
      <xdr:row>30</xdr:row>
      <xdr:rowOff>28243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745409A-1C8E-E64B-89F0-3EF32A4F5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5400" y="10020300"/>
          <a:ext cx="5524500" cy="3838243"/>
        </a:xfrm>
        <a:prstGeom prst="rect">
          <a:avLst/>
        </a:prstGeom>
      </xdr:spPr>
    </xdr:pic>
    <xdr:clientData/>
  </xdr:twoCellAnchor>
  <xdr:twoCellAnchor>
    <xdr:from>
      <xdr:col>6</xdr:col>
      <xdr:colOff>749300</xdr:colOff>
      <xdr:row>23</xdr:row>
      <xdr:rowOff>101600</xdr:rowOff>
    </xdr:from>
    <xdr:to>
      <xdr:col>11</xdr:col>
      <xdr:colOff>381000</xdr:colOff>
      <xdr:row>24</xdr:row>
      <xdr:rowOff>215900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A5C73DF-9C40-2940-AFED-6CB96E733463}"/>
            </a:ext>
          </a:extLst>
        </xdr:cNvPr>
        <xdr:cNvCxnSpPr/>
      </xdr:nvCxnSpPr>
      <xdr:spPr>
        <a:xfrm flipH="1">
          <a:off x="5702300" y="10642600"/>
          <a:ext cx="3759200" cy="5842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24</xdr:row>
      <xdr:rowOff>228600</xdr:rowOff>
    </xdr:from>
    <xdr:to>
      <xdr:col>11</xdr:col>
      <xdr:colOff>203200</xdr:colOff>
      <xdr:row>25</xdr:row>
      <xdr:rowOff>203200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A66CCA5-1B1B-0F40-AAD6-51B604042F47}"/>
            </a:ext>
          </a:extLst>
        </xdr:cNvPr>
        <xdr:cNvCxnSpPr/>
      </xdr:nvCxnSpPr>
      <xdr:spPr>
        <a:xfrm flipH="1">
          <a:off x="5829300" y="11239500"/>
          <a:ext cx="3454400" cy="444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26</xdr:row>
      <xdr:rowOff>241300</xdr:rowOff>
    </xdr:from>
    <xdr:to>
      <xdr:col>11</xdr:col>
      <xdr:colOff>279400</xdr:colOff>
      <xdr:row>26</xdr:row>
      <xdr:rowOff>279400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EC26241B-D1DC-DB47-959D-89F2BACAEE60}"/>
            </a:ext>
          </a:extLst>
        </xdr:cNvPr>
        <xdr:cNvCxnSpPr/>
      </xdr:nvCxnSpPr>
      <xdr:spPr>
        <a:xfrm flipH="1">
          <a:off x="5308600" y="12192000"/>
          <a:ext cx="4051300" cy="38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215900</xdr:colOff>
      <xdr:row>27</xdr:row>
      <xdr:rowOff>254000</xdr:rowOff>
    </xdr:from>
    <xdr:to>
      <xdr:col>11</xdr:col>
      <xdr:colOff>190500</xdr:colOff>
      <xdr:row>28</xdr:row>
      <xdr:rowOff>50800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27CDBFB-2BF3-2646-BEA1-307E868F66DE}"/>
            </a:ext>
          </a:extLst>
        </xdr:cNvPr>
        <xdr:cNvCxnSpPr/>
      </xdr:nvCxnSpPr>
      <xdr:spPr>
        <a:xfrm flipH="1" flipV="1">
          <a:off x="5168900" y="12674600"/>
          <a:ext cx="4102100" cy="266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28</xdr:row>
      <xdr:rowOff>304800</xdr:rowOff>
    </xdr:from>
    <xdr:to>
      <xdr:col>11</xdr:col>
      <xdr:colOff>63500</xdr:colOff>
      <xdr:row>29</xdr:row>
      <xdr:rowOff>203200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BD739BFC-F387-0B44-9222-50C02D824478}"/>
            </a:ext>
          </a:extLst>
        </xdr:cNvPr>
        <xdr:cNvCxnSpPr/>
      </xdr:nvCxnSpPr>
      <xdr:spPr>
        <a:xfrm flipH="1" flipV="1">
          <a:off x="5295900" y="13195300"/>
          <a:ext cx="3848100" cy="3683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165100</xdr:colOff>
      <xdr:row>30</xdr:row>
      <xdr:rowOff>25400</xdr:rowOff>
    </xdr:from>
    <xdr:to>
      <xdr:col>16</xdr:col>
      <xdr:colOff>7425</xdr:colOff>
      <xdr:row>36</xdr:row>
      <xdr:rowOff>355600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1A065B2-7DC0-F148-85FB-78E4F095E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4600" y="13855700"/>
          <a:ext cx="5620825" cy="314960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36</xdr:row>
      <xdr:rowOff>266700</xdr:rowOff>
    </xdr:from>
    <xdr:to>
      <xdr:col>15</xdr:col>
      <xdr:colOff>457200</xdr:colOff>
      <xdr:row>41</xdr:row>
      <xdr:rowOff>229511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A6336C1-D7B0-0348-BC59-8F328973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16916400"/>
          <a:ext cx="5105400" cy="2312311"/>
        </a:xfrm>
        <a:prstGeom prst="rect">
          <a:avLst/>
        </a:prstGeom>
      </xdr:spPr>
    </xdr:pic>
    <xdr:clientData/>
  </xdr:twoCellAnchor>
  <xdr:twoCellAnchor>
    <xdr:from>
      <xdr:col>6</xdr:col>
      <xdr:colOff>444500</xdr:colOff>
      <xdr:row>31</xdr:row>
      <xdr:rowOff>266700</xdr:rowOff>
    </xdr:from>
    <xdr:to>
      <xdr:col>11</xdr:col>
      <xdr:colOff>279400</xdr:colOff>
      <xdr:row>33</xdr:row>
      <xdr:rowOff>304800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D36E399E-8023-CB43-A123-8243FDD77DF1}"/>
            </a:ext>
          </a:extLst>
        </xdr:cNvPr>
        <xdr:cNvCxnSpPr/>
      </xdr:nvCxnSpPr>
      <xdr:spPr>
        <a:xfrm flipH="1">
          <a:off x="5397500" y="14566900"/>
          <a:ext cx="3962400" cy="9779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368300</xdr:colOff>
      <xdr:row>33</xdr:row>
      <xdr:rowOff>50800</xdr:rowOff>
    </xdr:from>
    <xdr:to>
      <xdr:col>11</xdr:col>
      <xdr:colOff>152400</xdr:colOff>
      <xdr:row>34</xdr:row>
      <xdr:rowOff>215900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E30B4FC-ABDF-8745-ACD7-74468A5E51A7}"/>
            </a:ext>
          </a:extLst>
        </xdr:cNvPr>
        <xdr:cNvCxnSpPr/>
      </xdr:nvCxnSpPr>
      <xdr:spPr>
        <a:xfrm flipH="1">
          <a:off x="5321300" y="15290800"/>
          <a:ext cx="3911600" cy="6350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34</xdr:row>
      <xdr:rowOff>444500</xdr:rowOff>
    </xdr:from>
    <xdr:to>
      <xdr:col>11</xdr:col>
      <xdr:colOff>177800</xdr:colOff>
      <xdr:row>35</xdr:row>
      <xdr:rowOff>279400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C567BCCD-49DA-A445-9082-1103C91CC6F5}"/>
            </a:ext>
          </a:extLst>
        </xdr:cNvPr>
        <xdr:cNvCxnSpPr/>
      </xdr:nvCxnSpPr>
      <xdr:spPr>
        <a:xfrm flipH="1">
          <a:off x="5270500" y="16154400"/>
          <a:ext cx="3987800" cy="304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36</xdr:row>
      <xdr:rowOff>266700</xdr:rowOff>
    </xdr:from>
    <xdr:to>
      <xdr:col>11</xdr:col>
      <xdr:colOff>190500</xdr:colOff>
      <xdr:row>37</xdr:row>
      <xdr:rowOff>63500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E77BAC9E-C15A-534C-8C91-C8D5739841E4}"/>
            </a:ext>
          </a:extLst>
        </xdr:cNvPr>
        <xdr:cNvCxnSpPr/>
      </xdr:nvCxnSpPr>
      <xdr:spPr>
        <a:xfrm flipH="1" flipV="1">
          <a:off x="5384800" y="16916400"/>
          <a:ext cx="3886200" cy="266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660400</xdr:colOff>
      <xdr:row>37</xdr:row>
      <xdr:rowOff>292100</xdr:rowOff>
    </xdr:from>
    <xdr:to>
      <xdr:col>11</xdr:col>
      <xdr:colOff>279400</xdr:colOff>
      <xdr:row>39</xdr:row>
      <xdr:rowOff>177800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51C6564-63C3-A34A-8251-6C5D682DD8F1}"/>
            </a:ext>
          </a:extLst>
        </xdr:cNvPr>
        <xdr:cNvCxnSpPr/>
      </xdr:nvCxnSpPr>
      <xdr:spPr>
        <a:xfrm flipH="1" flipV="1">
          <a:off x="5613400" y="17411700"/>
          <a:ext cx="3746500" cy="825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368300</xdr:colOff>
      <xdr:row>41</xdr:row>
      <xdr:rowOff>215900</xdr:rowOff>
    </xdr:from>
    <xdr:to>
      <xdr:col>16</xdr:col>
      <xdr:colOff>425236</xdr:colOff>
      <xdr:row>51</xdr:row>
      <xdr:rowOff>355600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5FDC5D1-3E1A-F046-999B-F79F7D57A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800" y="19215100"/>
          <a:ext cx="5835436" cy="4838700"/>
        </a:xfrm>
        <a:prstGeom prst="rect">
          <a:avLst/>
        </a:prstGeom>
      </xdr:spPr>
    </xdr:pic>
    <xdr:clientData/>
  </xdr:twoCellAnchor>
  <xdr:twoCellAnchor>
    <xdr:from>
      <xdr:col>5</xdr:col>
      <xdr:colOff>622300</xdr:colOff>
      <xdr:row>41</xdr:row>
      <xdr:rowOff>241300</xdr:rowOff>
    </xdr:from>
    <xdr:to>
      <xdr:col>12</xdr:col>
      <xdr:colOff>787400</xdr:colOff>
      <xdr:row>42</xdr:row>
      <xdr:rowOff>101600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C27A0AD-8010-3347-9190-59A1FBFC1314}"/>
            </a:ext>
          </a:extLst>
        </xdr:cNvPr>
        <xdr:cNvCxnSpPr/>
      </xdr:nvCxnSpPr>
      <xdr:spPr>
        <a:xfrm flipH="1" flipV="1">
          <a:off x="4749800" y="19240500"/>
          <a:ext cx="5943600" cy="3302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254000</xdr:colOff>
      <xdr:row>42</xdr:row>
      <xdr:rowOff>228600</xdr:rowOff>
    </xdr:from>
    <xdr:to>
      <xdr:col>13</xdr:col>
      <xdr:colOff>12700</xdr:colOff>
      <xdr:row>42</xdr:row>
      <xdr:rowOff>406400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B76330C8-4981-E34A-99C1-F56A56E9944E}"/>
            </a:ext>
          </a:extLst>
        </xdr:cNvPr>
        <xdr:cNvCxnSpPr/>
      </xdr:nvCxnSpPr>
      <xdr:spPr>
        <a:xfrm flipH="1" flipV="1">
          <a:off x="5207000" y="19697700"/>
          <a:ext cx="5537200" cy="177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43</xdr:row>
      <xdr:rowOff>190500</xdr:rowOff>
    </xdr:from>
    <xdr:to>
      <xdr:col>13</xdr:col>
      <xdr:colOff>88900</xdr:colOff>
      <xdr:row>43</xdr:row>
      <xdr:rowOff>368300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B1D9BCA6-673A-8D4B-A429-762FA045BBAE}"/>
            </a:ext>
          </a:extLst>
        </xdr:cNvPr>
        <xdr:cNvCxnSpPr/>
      </xdr:nvCxnSpPr>
      <xdr:spPr>
        <a:xfrm flipH="1" flipV="1">
          <a:off x="5283200" y="20129500"/>
          <a:ext cx="5537200" cy="177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44</xdr:row>
      <xdr:rowOff>304800</xdr:rowOff>
    </xdr:from>
    <xdr:to>
      <xdr:col>13</xdr:col>
      <xdr:colOff>63500</xdr:colOff>
      <xdr:row>44</xdr:row>
      <xdr:rowOff>330200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9C11B6F-F19E-7E47-B006-5C9B71CD55A1}"/>
            </a:ext>
          </a:extLst>
        </xdr:cNvPr>
        <xdr:cNvCxnSpPr/>
      </xdr:nvCxnSpPr>
      <xdr:spPr>
        <a:xfrm flipH="1" flipV="1">
          <a:off x="5562600" y="20713700"/>
          <a:ext cx="5232400" cy="25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45</xdr:row>
      <xdr:rowOff>190500</xdr:rowOff>
    </xdr:from>
    <xdr:to>
      <xdr:col>13</xdr:col>
      <xdr:colOff>63500</xdr:colOff>
      <xdr:row>45</xdr:row>
      <xdr:rowOff>215900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C823AA58-3228-3446-83FF-07E106AD5AF3}"/>
            </a:ext>
          </a:extLst>
        </xdr:cNvPr>
        <xdr:cNvCxnSpPr/>
      </xdr:nvCxnSpPr>
      <xdr:spPr>
        <a:xfrm flipH="1" flipV="1">
          <a:off x="5562600" y="21069300"/>
          <a:ext cx="5232400" cy="25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46</xdr:row>
      <xdr:rowOff>152400</xdr:rowOff>
    </xdr:from>
    <xdr:to>
      <xdr:col>13</xdr:col>
      <xdr:colOff>12700</xdr:colOff>
      <xdr:row>46</xdr:row>
      <xdr:rowOff>279400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3C44D12A-87D8-F545-98D6-52564DB2888A}"/>
            </a:ext>
          </a:extLst>
        </xdr:cNvPr>
        <xdr:cNvCxnSpPr/>
      </xdr:nvCxnSpPr>
      <xdr:spPr>
        <a:xfrm flipH="1">
          <a:off x="5537200" y="21501100"/>
          <a:ext cx="5207000" cy="1270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635000</xdr:colOff>
      <xdr:row>47</xdr:row>
      <xdr:rowOff>63500</xdr:rowOff>
    </xdr:from>
    <xdr:to>
      <xdr:col>13</xdr:col>
      <xdr:colOff>63500</xdr:colOff>
      <xdr:row>47</xdr:row>
      <xdr:rowOff>190500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72343632-68E0-6C46-9E30-629874B4AC86}"/>
            </a:ext>
          </a:extLst>
        </xdr:cNvPr>
        <xdr:cNvCxnSpPr/>
      </xdr:nvCxnSpPr>
      <xdr:spPr>
        <a:xfrm flipH="1">
          <a:off x="5588000" y="21882100"/>
          <a:ext cx="5207000" cy="1270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800100</xdr:colOff>
      <xdr:row>47</xdr:row>
      <xdr:rowOff>381000</xdr:rowOff>
    </xdr:from>
    <xdr:to>
      <xdr:col>12</xdr:col>
      <xdr:colOff>774700</xdr:colOff>
      <xdr:row>48</xdr:row>
      <xdr:rowOff>317500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7B395EF-7662-C84B-A43D-8D36BC0B8554}"/>
            </a:ext>
          </a:extLst>
        </xdr:cNvPr>
        <xdr:cNvCxnSpPr/>
      </xdr:nvCxnSpPr>
      <xdr:spPr>
        <a:xfrm flipH="1">
          <a:off x="5753100" y="22199600"/>
          <a:ext cx="4927600" cy="4064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393700</xdr:colOff>
      <xdr:row>48</xdr:row>
      <xdr:rowOff>317500</xdr:rowOff>
    </xdr:from>
    <xdr:to>
      <xdr:col>12</xdr:col>
      <xdr:colOff>749300</xdr:colOff>
      <xdr:row>49</xdr:row>
      <xdr:rowOff>266700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6C32B39F-2237-564C-A6FF-F663F0D3C148}"/>
            </a:ext>
          </a:extLst>
        </xdr:cNvPr>
        <xdr:cNvCxnSpPr/>
      </xdr:nvCxnSpPr>
      <xdr:spPr>
        <a:xfrm flipH="1">
          <a:off x="5346700" y="22606000"/>
          <a:ext cx="5308600" cy="4191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49</xdr:row>
      <xdr:rowOff>165100</xdr:rowOff>
    </xdr:from>
    <xdr:to>
      <xdr:col>13</xdr:col>
      <xdr:colOff>25400</xdr:colOff>
      <xdr:row>50</xdr:row>
      <xdr:rowOff>266700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EA6F01EA-E2A0-F941-B4A2-9C635A865BEF}"/>
            </a:ext>
          </a:extLst>
        </xdr:cNvPr>
        <xdr:cNvCxnSpPr/>
      </xdr:nvCxnSpPr>
      <xdr:spPr>
        <a:xfrm flipH="1">
          <a:off x="5549900" y="22923500"/>
          <a:ext cx="5207000" cy="571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634999</xdr:colOff>
      <xdr:row>0</xdr:row>
      <xdr:rowOff>38100</xdr:rowOff>
    </xdr:from>
    <xdr:to>
      <xdr:col>21</xdr:col>
      <xdr:colOff>486338</xdr:colOff>
      <xdr:row>25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D1A3A-80E3-5946-9FBF-87127D87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9999" y="38100"/>
          <a:ext cx="8931839" cy="11925300"/>
        </a:xfrm>
        <a:prstGeom prst="rect">
          <a:avLst/>
        </a:prstGeom>
      </xdr:spPr>
    </xdr:pic>
    <xdr:clientData/>
  </xdr:twoCellAnchor>
  <xdr:twoCellAnchor>
    <xdr:from>
      <xdr:col>6</xdr:col>
      <xdr:colOff>673100</xdr:colOff>
      <xdr:row>2</xdr:row>
      <xdr:rowOff>279400</xdr:rowOff>
    </xdr:from>
    <xdr:to>
      <xdr:col>13</xdr:col>
      <xdr:colOff>812800</xdr:colOff>
      <xdr:row>4</xdr:row>
      <xdr:rowOff>228600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619B5E0-D9F7-B24D-B9E2-81A95B24FF10}"/>
            </a:ext>
          </a:extLst>
        </xdr:cNvPr>
        <xdr:cNvCxnSpPr/>
      </xdr:nvCxnSpPr>
      <xdr:spPr>
        <a:xfrm flipH="1">
          <a:off x="5626100" y="952500"/>
          <a:ext cx="5918200" cy="8890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558800</xdr:colOff>
      <xdr:row>4</xdr:row>
      <xdr:rowOff>88900</xdr:rowOff>
    </xdr:from>
    <xdr:to>
      <xdr:col>14</xdr:col>
      <xdr:colOff>139700</xdr:colOff>
      <xdr:row>8</xdr:row>
      <xdr:rowOff>254000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F4A639-B2C0-1C4E-BC77-74ED065ACDC3}"/>
            </a:ext>
          </a:extLst>
        </xdr:cNvPr>
        <xdr:cNvCxnSpPr/>
      </xdr:nvCxnSpPr>
      <xdr:spPr>
        <a:xfrm flipH="1">
          <a:off x="4686300" y="1701800"/>
          <a:ext cx="7010400" cy="2044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5</xdr:row>
      <xdr:rowOff>330200</xdr:rowOff>
    </xdr:from>
    <xdr:to>
      <xdr:col>13</xdr:col>
      <xdr:colOff>774700</xdr:colOff>
      <xdr:row>9</xdr:row>
      <xdr:rowOff>330200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E8C9170-A4BC-544D-A421-07CFB2BFC92B}"/>
            </a:ext>
          </a:extLst>
        </xdr:cNvPr>
        <xdr:cNvCxnSpPr/>
      </xdr:nvCxnSpPr>
      <xdr:spPr>
        <a:xfrm flipH="1">
          <a:off x="4902200" y="2413000"/>
          <a:ext cx="6604000" cy="18796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</xdr:row>
      <xdr:rowOff>215900</xdr:rowOff>
    </xdr:from>
    <xdr:to>
      <xdr:col>13</xdr:col>
      <xdr:colOff>762000</xdr:colOff>
      <xdr:row>13</xdr:row>
      <xdr:rowOff>330200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4D64E5-C96D-F240-ADA4-6575CB353BB9}"/>
            </a:ext>
          </a:extLst>
        </xdr:cNvPr>
        <xdr:cNvCxnSpPr/>
      </xdr:nvCxnSpPr>
      <xdr:spPr>
        <a:xfrm flipH="1">
          <a:off x="4991100" y="3238500"/>
          <a:ext cx="6502400" cy="2933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8</xdr:row>
      <xdr:rowOff>419100</xdr:rowOff>
    </xdr:from>
    <xdr:to>
      <xdr:col>13</xdr:col>
      <xdr:colOff>812800</xdr:colOff>
      <xdr:row>14</xdr:row>
      <xdr:rowOff>381000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0FD2F06-3E7F-DD46-9151-E5397F9DA87F}"/>
            </a:ext>
          </a:extLst>
        </xdr:cNvPr>
        <xdr:cNvCxnSpPr/>
      </xdr:nvCxnSpPr>
      <xdr:spPr>
        <a:xfrm flipH="1">
          <a:off x="5118100" y="3911600"/>
          <a:ext cx="6426200" cy="27813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304800</xdr:colOff>
      <xdr:row>10</xdr:row>
      <xdr:rowOff>406400</xdr:rowOff>
    </xdr:from>
    <xdr:to>
      <xdr:col>13</xdr:col>
      <xdr:colOff>800100</xdr:colOff>
      <xdr:row>15</xdr:row>
      <xdr:rowOff>266700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4D68700-5837-484C-8CC8-B45D49BC84E0}"/>
            </a:ext>
          </a:extLst>
        </xdr:cNvPr>
        <xdr:cNvCxnSpPr/>
      </xdr:nvCxnSpPr>
      <xdr:spPr>
        <a:xfrm flipH="1">
          <a:off x="5257800" y="4838700"/>
          <a:ext cx="6273800" cy="2209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12</xdr:row>
      <xdr:rowOff>139700</xdr:rowOff>
    </xdr:from>
    <xdr:to>
      <xdr:col>14</xdr:col>
      <xdr:colOff>0</xdr:colOff>
      <xdr:row>16</xdr:row>
      <xdr:rowOff>355600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C952F9C-D642-EB45-9960-95A2ED7AE8C4}"/>
            </a:ext>
          </a:extLst>
        </xdr:cNvPr>
        <xdr:cNvCxnSpPr/>
      </xdr:nvCxnSpPr>
      <xdr:spPr>
        <a:xfrm flipH="1">
          <a:off x="4838700" y="5511800"/>
          <a:ext cx="6718300" cy="2095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13</xdr:row>
      <xdr:rowOff>330200</xdr:rowOff>
    </xdr:from>
    <xdr:to>
      <xdr:col>13</xdr:col>
      <xdr:colOff>800100</xdr:colOff>
      <xdr:row>17</xdr:row>
      <xdr:rowOff>279400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713DDFC-7AD4-F245-8818-27004A3E2C19}"/>
            </a:ext>
          </a:extLst>
        </xdr:cNvPr>
        <xdr:cNvCxnSpPr/>
      </xdr:nvCxnSpPr>
      <xdr:spPr>
        <a:xfrm flipH="1">
          <a:off x="4622800" y="6172200"/>
          <a:ext cx="6908800" cy="1828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15</xdr:row>
      <xdr:rowOff>127000</xdr:rowOff>
    </xdr:from>
    <xdr:to>
      <xdr:col>14</xdr:col>
      <xdr:colOff>127000</xdr:colOff>
      <xdr:row>21</xdr:row>
      <xdr:rowOff>330200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51340B6-25ED-3148-9424-155732A36DDC}"/>
            </a:ext>
          </a:extLst>
        </xdr:cNvPr>
        <xdr:cNvCxnSpPr/>
      </xdr:nvCxnSpPr>
      <xdr:spPr>
        <a:xfrm flipH="1">
          <a:off x="4775200" y="6908800"/>
          <a:ext cx="6908800" cy="30226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16</xdr:row>
      <xdr:rowOff>393700</xdr:rowOff>
    </xdr:from>
    <xdr:to>
      <xdr:col>13</xdr:col>
      <xdr:colOff>787400</xdr:colOff>
      <xdr:row>22</xdr:row>
      <xdr:rowOff>292100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F239D4A-A852-F14F-8ABD-FB5DF591FD58}"/>
            </a:ext>
          </a:extLst>
        </xdr:cNvPr>
        <xdr:cNvCxnSpPr/>
      </xdr:nvCxnSpPr>
      <xdr:spPr>
        <a:xfrm flipH="1">
          <a:off x="5105400" y="7645400"/>
          <a:ext cx="6413500" cy="27178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18</xdr:row>
      <xdr:rowOff>152400</xdr:rowOff>
    </xdr:from>
    <xdr:to>
      <xdr:col>14</xdr:col>
      <xdr:colOff>101600</xdr:colOff>
      <xdr:row>23</xdr:row>
      <xdr:rowOff>279400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EEFC6DDE-5476-4C48-A97E-4B97131B646D}"/>
            </a:ext>
          </a:extLst>
        </xdr:cNvPr>
        <xdr:cNvCxnSpPr/>
      </xdr:nvCxnSpPr>
      <xdr:spPr>
        <a:xfrm flipH="1">
          <a:off x="5194300" y="8343900"/>
          <a:ext cx="6464300" cy="2476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20</xdr:row>
      <xdr:rowOff>12700</xdr:rowOff>
    </xdr:from>
    <xdr:to>
      <xdr:col>14</xdr:col>
      <xdr:colOff>114300</xdr:colOff>
      <xdr:row>24</xdr:row>
      <xdr:rowOff>228600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BD7042B-2249-984E-AF46-0B0B4423C27D}"/>
            </a:ext>
          </a:extLst>
        </xdr:cNvPr>
        <xdr:cNvCxnSpPr/>
      </xdr:nvCxnSpPr>
      <xdr:spPr>
        <a:xfrm flipH="1">
          <a:off x="5295900" y="9144000"/>
          <a:ext cx="6375400" cy="20955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21</xdr:row>
      <xdr:rowOff>266700</xdr:rowOff>
    </xdr:from>
    <xdr:to>
      <xdr:col>14</xdr:col>
      <xdr:colOff>50800</xdr:colOff>
      <xdr:row>25</xdr:row>
      <xdr:rowOff>292100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DB8AD702-2C16-E343-A719-FF1DC235498D}"/>
            </a:ext>
          </a:extLst>
        </xdr:cNvPr>
        <xdr:cNvCxnSpPr/>
      </xdr:nvCxnSpPr>
      <xdr:spPr>
        <a:xfrm flipH="1">
          <a:off x="5270500" y="9867900"/>
          <a:ext cx="6337300" cy="19050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23</xdr:row>
      <xdr:rowOff>101600</xdr:rowOff>
    </xdr:from>
    <xdr:to>
      <xdr:col>13</xdr:col>
      <xdr:colOff>647700</xdr:colOff>
      <xdr:row>26</xdr:row>
      <xdr:rowOff>228600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1A888AE-86FA-944F-9945-B17EF8EF5405}"/>
            </a:ext>
          </a:extLst>
        </xdr:cNvPr>
        <xdr:cNvCxnSpPr/>
      </xdr:nvCxnSpPr>
      <xdr:spPr>
        <a:xfrm flipH="1">
          <a:off x="5397500" y="10642600"/>
          <a:ext cx="5981700" cy="1536700"/>
        </a:xfrm>
        <a:prstGeom prst="straightConnector1">
          <a:avLst/>
        </a:prstGeom>
        <a:ln w="762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510392</xdr:colOff>
      <xdr:row>0</xdr:row>
      <xdr:rowOff>0</xdr:rowOff>
    </xdr:from>
    <xdr:to>
      <xdr:col>18</xdr:col>
      <xdr:colOff>825499</xdr:colOff>
      <xdr:row>13</xdr:row>
      <xdr:rowOff>241300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7EA7E3-4D25-234F-AF62-D19D88455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0892" y="0"/>
          <a:ext cx="6093607" cy="6350000"/>
        </a:xfrm>
        <a:prstGeom prst="rect">
          <a:avLst/>
        </a:prstGeom>
      </xdr:spPr>
    </xdr:pic>
    <xdr:clientData/>
  </xdr:twoCellAnchor>
  <xdr:twoCellAnchor>
    <xdr:from>
      <xdr:col>8</xdr:col>
      <xdr:colOff>342900</xdr:colOff>
      <xdr:row>2</xdr:row>
      <xdr:rowOff>50800</xdr:rowOff>
    </xdr:from>
    <xdr:to>
      <xdr:col>14</xdr:col>
      <xdr:colOff>165100</xdr:colOff>
      <xdr:row>5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C6C57D3-3C7B-4341-A09C-80AC270DA30A}"/>
            </a:ext>
          </a:extLst>
        </xdr:cNvPr>
        <xdr:cNvCxnSpPr/>
      </xdr:nvCxnSpPr>
      <xdr:spPr>
        <a:xfrm flipH="1">
          <a:off x="6946900" y="990600"/>
          <a:ext cx="4775200" cy="14732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520700</xdr:colOff>
      <xdr:row>7</xdr:row>
      <xdr:rowOff>457200</xdr:rowOff>
    </xdr:from>
    <xdr:to>
      <xdr:col>13</xdr:col>
      <xdr:colOff>787400</xdr:colOff>
      <xdr:row>9</xdr:row>
      <xdr:rowOff>304800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25F6816-0C43-1F42-A6F4-237EC54C6D7C}"/>
            </a:ext>
          </a:extLst>
        </xdr:cNvPr>
        <xdr:cNvCxnSpPr/>
      </xdr:nvCxnSpPr>
      <xdr:spPr>
        <a:xfrm flipH="1">
          <a:off x="4648200" y="3746500"/>
          <a:ext cx="6870700" cy="7874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685800</xdr:colOff>
      <xdr:row>9</xdr:row>
      <xdr:rowOff>406400</xdr:rowOff>
    </xdr:from>
    <xdr:to>
      <xdr:col>14</xdr:col>
      <xdr:colOff>165100</xdr:colOff>
      <xdr:row>10</xdr:row>
      <xdr:rowOff>304800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0181F35-FE80-C94D-917B-C826EB709B10}"/>
            </a:ext>
          </a:extLst>
        </xdr:cNvPr>
        <xdr:cNvCxnSpPr/>
      </xdr:nvCxnSpPr>
      <xdr:spPr>
        <a:xfrm flipH="1">
          <a:off x="5638800" y="4635500"/>
          <a:ext cx="6083300" cy="3683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</xdr:colOff>
      <xdr:row>10</xdr:row>
      <xdr:rowOff>304800</xdr:rowOff>
    </xdr:from>
    <xdr:to>
      <xdr:col>14</xdr:col>
      <xdr:colOff>317500</xdr:colOff>
      <xdr:row>11</xdr:row>
      <xdr:rowOff>279400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2CDDDB1-E44E-2D48-88E5-37129364AD52}"/>
            </a:ext>
          </a:extLst>
        </xdr:cNvPr>
        <xdr:cNvCxnSpPr/>
      </xdr:nvCxnSpPr>
      <xdr:spPr>
        <a:xfrm flipH="1">
          <a:off x="5791200" y="5003800"/>
          <a:ext cx="6083300" cy="4445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12</xdr:row>
      <xdr:rowOff>228600</xdr:rowOff>
    </xdr:from>
    <xdr:to>
      <xdr:col>13</xdr:col>
      <xdr:colOff>609600</xdr:colOff>
      <xdr:row>12</xdr:row>
      <xdr:rowOff>266700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15BA598-CF91-3A48-AAC0-5F95C408FD69}"/>
            </a:ext>
          </a:extLst>
        </xdr:cNvPr>
        <xdr:cNvCxnSpPr/>
      </xdr:nvCxnSpPr>
      <xdr:spPr>
        <a:xfrm flipH="1" flipV="1">
          <a:off x="3797300" y="5867400"/>
          <a:ext cx="7543800" cy="381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528634</xdr:colOff>
      <xdr:row>13</xdr:row>
      <xdr:rowOff>114300</xdr:rowOff>
    </xdr:from>
    <xdr:to>
      <xdr:col>19</xdr:col>
      <xdr:colOff>122923</xdr:colOff>
      <xdr:row>26</xdr:row>
      <xdr:rowOff>330200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885DBFF-30F5-E94E-AC81-660267A7E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9134" y="6223000"/>
          <a:ext cx="6198289" cy="6324600"/>
        </a:xfrm>
        <a:prstGeom prst="rect">
          <a:avLst/>
        </a:prstGeom>
      </xdr:spPr>
    </xdr:pic>
    <xdr:clientData/>
  </xdr:twoCellAnchor>
  <xdr:twoCellAnchor>
    <xdr:from>
      <xdr:col>5</xdr:col>
      <xdr:colOff>596900</xdr:colOff>
      <xdr:row>13</xdr:row>
      <xdr:rowOff>266700</xdr:rowOff>
    </xdr:from>
    <xdr:to>
      <xdr:col>14</xdr:col>
      <xdr:colOff>0</xdr:colOff>
      <xdr:row>13</xdr:row>
      <xdr:rowOff>381000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4766674-9974-6A49-8594-0E60BF3688BA}"/>
            </a:ext>
          </a:extLst>
        </xdr:cNvPr>
        <xdr:cNvCxnSpPr/>
      </xdr:nvCxnSpPr>
      <xdr:spPr>
        <a:xfrm flipH="1" flipV="1">
          <a:off x="4724400" y="6375400"/>
          <a:ext cx="6832600" cy="1143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622300</xdr:colOff>
      <xdr:row>16</xdr:row>
      <xdr:rowOff>330200</xdr:rowOff>
    </xdr:from>
    <xdr:to>
      <xdr:col>14</xdr:col>
      <xdr:colOff>12700</xdr:colOff>
      <xdr:row>17</xdr:row>
      <xdr:rowOff>254000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B351234-09EE-294A-9452-EEF7807E535A}"/>
            </a:ext>
          </a:extLst>
        </xdr:cNvPr>
        <xdr:cNvCxnSpPr/>
      </xdr:nvCxnSpPr>
      <xdr:spPr>
        <a:xfrm flipH="1">
          <a:off x="5575300" y="7848600"/>
          <a:ext cx="5994400" cy="3937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812800</xdr:colOff>
      <xdr:row>18</xdr:row>
      <xdr:rowOff>330200</xdr:rowOff>
    </xdr:from>
    <xdr:to>
      <xdr:col>13</xdr:col>
      <xdr:colOff>749300</xdr:colOff>
      <xdr:row>18</xdr:row>
      <xdr:rowOff>393700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7AFEE7D-30C6-2D4B-B2B6-AD2705BF62D8}"/>
            </a:ext>
          </a:extLst>
        </xdr:cNvPr>
        <xdr:cNvCxnSpPr/>
      </xdr:nvCxnSpPr>
      <xdr:spPr>
        <a:xfrm flipH="1" flipV="1">
          <a:off x="5765800" y="8788400"/>
          <a:ext cx="5715000" cy="635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165100</xdr:colOff>
      <xdr:row>19</xdr:row>
      <xdr:rowOff>266700</xdr:rowOff>
    </xdr:from>
    <xdr:to>
      <xdr:col>13</xdr:col>
      <xdr:colOff>736600</xdr:colOff>
      <xdr:row>21</xdr:row>
      <xdr:rowOff>76200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D262B07-6528-7C40-9396-D0A9B5893373}"/>
            </a:ext>
          </a:extLst>
        </xdr:cNvPr>
        <xdr:cNvCxnSpPr/>
      </xdr:nvCxnSpPr>
      <xdr:spPr>
        <a:xfrm flipH="1" flipV="1">
          <a:off x="5943600" y="9194800"/>
          <a:ext cx="5524500" cy="7493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20</xdr:row>
      <xdr:rowOff>254000</xdr:rowOff>
    </xdr:from>
    <xdr:to>
      <xdr:col>13</xdr:col>
      <xdr:colOff>800100</xdr:colOff>
      <xdr:row>23</xdr:row>
      <xdr:rowOff>165100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B2E6FF0-31E8-424F-A007-2C97F92AA0C0}"/>
            </a:ext>
          </a:extLst>
        </xdr:cNvPr>
        <xdr:cNvCxnSpPr/>
      </xdr:nvCxnSpPr>
      <xdr:spPr>
        <a:xfrm flipH="1" flipV="1">
          <a:off x="4889500" y="9652000"/>
          <a:ext cx="6642100" cy="13208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21</xdr:row>
      <xdr:rowOff>279400</xdr:rowOff>
    </xdr:from>
    <xdr:to>
      <xdr:col>13</xdr:col>
      <xdr:colOff>812800</xdr:colOff>
      <xdr:row>25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8456792-A013-A940-A1BD-F9E0860D1DB2}"/>
            </a:ext>
          </a:extLst>
        </xdr:cNvPr>
        <xdr:cNvCxnSpPr/>
      </xdr:nvCxnSpPr>
      <xdr:spPr>
        <a:xfrm flipH="1" flipV="1">
          <a:off x="4838700" y="10147300"/>
          <a:ext cx="6705600" cy="17526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548632</xdr:colOff>
      <xdr:row>26</xdr:row>
      <xdr:rowOff>215900</xdr:rowOff>
    </xdr:from>
    <xdr:to>
      <xdr:col>19</xdr:col>
      <xdr:colOff>342899</xdr:colOff>
      <xdr:row>41</xdr:row>
      <xdr:rowOff>50800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4485C9-C047-B640-924B-9AA095FF0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132" y="12433300"/>
          <a:ext cx="6398267" cy="6883400"/>
        </a:xfrm>
        <a:prstGeom prst="rect">
          <a:avLst/>
        </a:prstGeom>
      </xdr:spPr>
    </xdr:pic>
    <xdr:clientData/>
  </xdr:twoCellAnchor>
  <xdr:twoCellAnchor>
    <xdr:from>
      <xdr:col>5</xdr:col>
      <xdr:colOff>457200</xdr:colOff>
      <xdr:row>22</xdr:row>
      <xdr:rowOff>292100</xdr:rowOff>
    </xdr:from>
    <xdr:to>
      <xdr:col>13</xdr:col>
      <xdr:colOff>800100</xdr:colOff>
      <xdr:row>27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1B110CE-55B3-BB43-88ED-0DE900A0B1F8}"/>
            </a:ext>
          </a:extLst>
        </xdr:cNvPr>
        <xdr:cNvCxnSpPr/>
      </xdr:nvCxnSpPr>
      <xdr:spPr>
        <a:xfrm flipH="1" flipV="1">
          <a:off x="4584700" y="10629900"/>
          <a:ext cx="6946900" cy="21336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800100</xdr:colOff>
      <xdr:row>26</xdr:row>
      <xdr:rowOff>279400</xdr:rowOff>
    </xdr:from>
    <xdr:to>
      <xdr:col>13</xdr:col>
      <xdr:colOff>800100</xdr:colOff>
      <xdr:row>29</xdr:row>
      <xdr:rowOff>203200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5819FC2-E6B3-E240-95EA-862E2217DF28}"/>
            </a:ext>
          </a:extLst>
        </xdr:cNvPr>
        <xdr:cNvCxnSpPr/>
      </xdr:nvCxnSpPr>
      <xdr:spPr>
        <a:xfrm flipH="1" flipV="1">
          <a:off x="5753100" y="12496800"/>
          <a:ext cx="5778500" cy="13335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660400</xdr:colOff>
      <xdr:row>27</xdr:row>
      <xdr:rowOff>254000</xdr:rowOff>
    </xdr:from>
    <xdr:to>
      <xdr:col>15</xdr:col>
      <xdr:colOff>368300</xdr:colOff>
      <xdr:row>30</xdr:row>
      <xdr:rowOff>444500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95B3F38-A606-B148-999E-5436FFECF515}"/>
            </a:ext>
          </a:extLst>
        </xdr:cNvPr>
        <xdr:cNvCxnSpPr/>
      </xdr:nvCxnSpPr>
      <xdr:spPr>
        <a:xfrm flipH="1" flipV="1">
          <a:off x="5613400" y="12941300"/>
          <a:ext cx="7137400" cy="16002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28</xdr:row>
      <xdr:rowOff>241300</xdr:rowOff>
    </xdr:from>
    <xdr:to>
      <xdr:col>15</xdr:col>
      <xdr:colOff>469900</xdr:colOff>
      <xdr:row>31</xdr:row>
      <xdr:rowOff>431800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0A400B4-93E2-6445-9370-EFE8BB70E2ED}"/>
            </a:ext>
          </a:extLst>
        </xdr:cNvPr>
        <xdr:cNvCxnSpPr/>
      </xdr:nvCxnSpPr>
      <xdr:spPr>
        <a:xfrm flipH="1" flipV="1">
          <a:off x="5715000" y="13398500"/>
          <a:ext cx="7137400" cy="16002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787400</xdr:colOff>
      <xdr:row>29</xdr:row>
      <xdr:rowOff>241300</xdr:rowOff>
    </xdr:from>
    <xdr:to>
      <xdr:col>15</xdr:col>
      <xdr:colOff>495300</xdr:colOff>
      <xdr:row>32</xdr:row>
      <xdr:rowOff>431800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30E2BA7-5BE4-A148-840F-8812E5C7AE1E}"/>
            </a:ext>
          </a:extLst>
        </xdr:cNvPr>
        <xdr:cNvCxnSpPr/>
      </xdr:nvCxnSpPr>
      <xdr:spPr>
        <a:xfrm flipH="1" flipV="1">
          <a:off x="5740400" y="13868400"/>
          <a:ext cx="7137400" cy="16002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30</xdr:row>
      <xdr:rowOff>254000</xdr:rowOff>
    </xdr:from>
    <xdr:to>
      <xdr:col>14</xdr:col>
      <xdr:colOff>469900</xdr:colOff>
      <xdr:row>34</xdr:row>
      <xdr:rowOff>177800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C73E522-D5BE-CC41-8454-B136E5744ED6}"/>
            </a:ext>
          </a:extLst>
        </xdr:cNvPr>
        <xdr:cNvCxnSpPr/>
      </xdr:nvCxnSpPr>
      <xdr:spPr>
        <a:xfrm flipH="1" flipV="1">
          <a:off x="5715000" y="14351000"/>
          <a:ext cx="6311900" cy="18034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698500</xdr:colOff>
      <xdr:row>31</xdr:row>
      <xdr:rowOff>279400</xdr:rowOff>
    </xdr:from>
    <xdr:to>
      <xdr:col>15</xdr:col>
      <xdr:colOff>711200</xdr:colOff>
      <xdr:row>34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857994F-BEFC-F14E-827B-18CD1B938BC3}"/>
            </a:ext>
          </a:extLst>
        </xdr:cNvPr>
        <xdr:cNvCxnSpPr/>
      </xdr:nvCxnSpPr>
      <xdr:spPr>
        <a:xfrm flipH="1" flipV="1">
          <a:off x="5651500" y="14846300"/>
          <a:ext cx="7442200" cy="12954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787400</xdr:colOff>
      <xdr:row>32</xdr:row>
      <xdr:rowOff>330200</xdr:rowOff>
    </xdr:from>
    <xdr:to>
      <xdr:col>14</xdr:col>
      <xdr:colOff>495300</xdr:colOff>
      <xdr:row>36</xdr:row>
      <xdr:rowOff>254000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310991D-DB28-4241-83A7-15493B52C058}"/>
            </a:ext>
          </a:extLst>
        </xdr:cNvPr>
        <xdr:cNvCxnSpPr/>
      </xdr:nvCxnSpPr>
      <xdr:spPr>
        <a:xfrm flipH="1" flipV="1">
          <a:off x="5740400" y="15367000"/>
          <a:ext cx="6311900" cy="18034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88900</xdr:colOff>
      <xdr:row>37</xdr:row>
      <xdr:rowOff>152400</xdr:rowOff>
    </xdr:from>
    <xdr:to>
      <xdr:col>13</xdr:col>
      <xdr:colOff>241300</xdr:colOff>
      <xdr:row>39</xdr:row>
      <xdr:rowOff>292100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CDD2883-2B9F-EA4B-A727-863D12403431}"/>
            </a:ext>
          </a:extLst>
        </xdr:cNvPr>
        <xdr:cNvCxnSpPr/>
      </xdr:nvCxnSpPr>
      <xdr:spPr>
        <a:xfrm flipH="1" flipV="1">
          <a:off x="5041900" y="17538700"/>
          <a:ext cx="5930900" cy="10795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622300</xdr:colOff>
      <xdr:row>45</xdr:row>
      <xdr:rowOff>165100</xdr:rowOff>
    </xdr:from>
    <xdr:to>
      <xdr:col>21</xdr:col>
      <xdr:colOff>165100</xdr:colOff>
      <xdr:row>53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15B0EFF-47B4-5743-A471-06600107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1800" y="21310600"/>
          <a:ext cx="9448800" cy="3746500"/>
        </a:xfrm>
        <a:prstGeom prst="rect">
          <a:avLst/>
        </a:prstGeom>
      </xdr:spPr>
    </xdr:pic>
    <xdr:clientData/>
  </xdr:twoCellAnchor>
  <xdr:twoCellAnchor>
    <xdr:from>
      <xdr:col>7</xdr:col>
      <xdr:colOff>127000</xdr:colOff>
      <xdr:row>47</xdr:row>
      <xdr:rowOff>127000</xdr:rowOff>
    </xdr:from>
    <xdr:to>
      <xdr:col>14</xdr:col>
      <xdr:colOff>279400</xdr:colOff>
      <xdr:row>49</xdr:row>
      <xdr:rowOff>266700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F4BA5D5-87FA-AB4B-ACD3-DB51082A1332}"/>
            </a:ext>
          </a:extLst>
        </xdr:cNvPr>
        <xdr:cNvCxnSpPr/>
      </xdr:nvCxnSpPr>
      <xdr:spPr>
        <a:xfrm flipH="1" flipV="1">
          <a:off x="5905500" y="22212300"/>
          <a:ext cx="5930900" cy="10795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981A-0DC3-F149-BC80-84C19810F26D}">
  <dimension ref="B1:D45"/>
  <sheetViews>
    <sheetView tabSelected="1" workbookViewId="0">
      <selection activeCell="D4" sqref="D4"/>
    </sheetView>
  </sheetViews>
  <sheetFormatPr baseColWidth="10" defaultRowHeight="37" x14ac:dyDescent="0.45"/>
  <cols>
    <col min="1" max="1" width="10.83203125" style="1"/>
    <col min="2" max="2" width="47.5" style="1" customWidth="1"/>
    <col min="3" max="16384" width="10.83203125" style="1"/>
  </cols>
  <sheetData>
    <row r="1" spans="2:4" x14ac:dyDescent="0.45">
      <c r="B1" s="2" t="s">
        <v>102</v>
      </c>
    </row>
    <row r="2" spans="2:4" x14ac:dyDescent="0.45">
      <c r="B2" s="1" t="s">
        <v>0</v>
      </c>
      <c r="D2" s="1" t="s">
        <v>106</v>
      </c>
    </row>
    <row r="3" spans="2:4" x14ac:dyDescent="0.45">
      <c r="B3" s="1" t="s">
        <v>1</v>
      </c>
    </row>
    <row r="4" spans="2:4" x14ac:dyDescent="0.45">
      <c r="B4" s="1" t="s">
        <v>2</v>
      </c>
    </row>
    <row r="5" spans="2:4" x14ac:dyDescent="0.45">
      <c r="B5" s="1" t="s">
        <v>3</v>
      </c>
    </row>
    <row r="6" spans="2:4" x14ac:dyDescent="0.45">
      <c r="B6" s="1" t="s">
        <v>4</v>
      </c>
    </row>
    <row r="7" spans="2:4" x14ac:dyDescent="0.45">
      <c r="B7" s="1" t="s">
        <v>5</v>
      </c>
    </row>
    <row r="8" spans="2:4" x14ac:dyDescent="0.45">
      <c r="B8" s="1" t="s">
        <v>6</v>
      </c>
    </row>
    <row r="9" spans="2:4" x14ac:dyDescent="0.45">
      <c r="B9" s="1" t="s">
        <v>7</v>
      </c>
    </row>
    <row r="10" spans="2:4" x14ac:dyDescent="0.45">
      <c r="B10" s="1" t="s">
        <v>8</v>
      </c>
    </row>
    <row r="11" spans="2:4" x14ac:dyDescent="0.45">
      <c r="B11" s="1" t="s">
        <v>9</v>
      </c>
    </row>
    <row r="12" spans="2:4" x14ac:dyDescent="0.45">
      <c r="B12" s="1" t="s">
        <v>2</v>
      </c>
    </row>
    <row r="13" spans="2:4" x14ac:dyDescent="0.45">
      <c r="B13" s="1" t="s">
        <v>11</v>
      </c>
    </row>
    <row r="14" spans="2:4" x14ac:dyDescent="0.45">
      <c r="B14" s="1" t="s">
        <v>12</v>
      </c>
    </row>
    <row r="15" spans="2:4" x14ac:dyDescent="0.45">
      <c r="B15" s="1" t="s">
        <v>13</v>
      </c>
    </row>
    <row r="16" spans="2:4" x14ac:dyDescent="0.45">
      <c r="B16" s="1" t="s">
        <v>15</v>
      </c>
    </row>
    <row r="17" spans="2:2" x14ac:dyDescent="0.45">
      <c r="B17" s="1" t="s">
        <v>14</v>
      </c>
    </row>
    <row r="18" spans="2:2" x14ac:dyDescent="0.45">
      <c r="B18" s="1" t="s">
        <v>10</v>
      </c>
    </row>
    <row r="19" spans="2:2" x14ac:dyDescent="0.45">
      <c r="B19" s="1" t="s">
        <v>8</v>
      </c>
    </row>
    <row r="20" spans="2:2" x14ac:dyDescent="0.45">
      <c r="B20" s="1" t="s">
        <v>16</v>
      </c>
    </row>
    <row r="21" spans="2:2" x14ac:dyDescent="0.45">
      <c r="B21" s="1" t="s">
        <v>2</v>
      </c>
    </row>
    <row r="22" spans="2:2" x14ac:dyDescent="0.45">
      <c r="B22" s="1" t="s">
        <v>17</v>
      </c>
    </row>
    <row r="23" spans="2:2" x14ac:dyDescent="0.45">
      <c r="B23" s="1" t="s">
        <v>18</v>
      </c>
    </row>
    <row r="24" spans="2:2" x14ac:dyDescent="0.45">
      <c r="B24" s="1" t="s">
        <v>19</v>
      </c>
    </row>
    <row r="25" spans="2:2" x14ac:dyDescent="0.45">
      <c r="B25" s="1" t="s">
        <v>20</v>
      </c>
    </row>
    <row r="26" spans="2:2" x14ac:dyDescent="0.45">
      <c r="B26" s="1" t="s">
        <v>21</v>
      </c>
    </row>
    <row r="27" spans="2:2" x14ac:dyDescent="0.45">
      <c r="B27" s="1" t="s">
        <v>8</v>
      </c>
    </row>
    <row r="28" spans="2:2" x14ac:dyDescent="0.45">
      <c r="B28" s="1" t="s">
        <v>22</v>
      </c>
    </row>
    <row r="29" spans="2:2" x14ac:dyDescent="0.45">
      <c r="B29" s="1" t="s">
        <v>2</v>
      </c>
    </row>
    <row r="30" spans="2:2" x14ac:dyDescent="0.45">
      <c r="B30" s="1" t="s">
        <v>23</v>
      </c>
    </row>
    <row r="31" spans="2:2" x14ac:dyDescent="0.45">
      <c r="B31" s="1" t="s">
        <v>24</v>
      </c>
    </row>
    <row r="32" spans="2:2" x14ac:dyDescent="0.45">
      <c r="B32" s="1" t="s">
        <v>32</v>
      </c>
    </row>
    <row r="33" spans="2:2" x14ac:dyDescent="0.45">
      <c r="B33" s="1" t="s">
        <v>33</v>
      </c>
    </row>
    <row r="34" spans="2:2" x14ac:dyDescent="0.45">
      <c r="B34" s="1" t="s">
        <v>26</v>
      </c>
    </row>
    <row r="35" spans="2:2" x14ac:dyDescent="0.45">
      <c r="B35" s="1" t="s">
        <v>8</v>
      </c>
    </row>
    <row r="36" spans="2:2" x14ac:dyDescent="0.45">
      <c r="B36" s="1" t="s">
        <v>27</v>
      </c>
    </row>
    <row r="37" spans="2:2" x14ac:dyDescent="0.45">
      <c r="B37" s="1" t="s">
        <v>2</v>
      </c>
    </row>
    <row r="38" spans="2:2" x14ac:dyDescent="0.45">
      <c r="B38" s="1" t="s">
        <v>34</v>
      </c>
    </row>
    <row r="39" spans="2:2" x14ac:dyDescent="0.45">
      <c r="B39" s="1" t="s">
        <v>8</v>
      </c>
    </row>
    <row r="40" spans="2:2" x14ac:dyDescent="0.45">
      <c r="B40" s="1" t="s">
        <v>28</v>
      </c>
    </row>
    <row r="41" spans="2:2" x14ac:dyDescent="0.45">
      <c r="B41" s="1" t="s">
        <v>2</v>
      </c>
    </row>
    <row r="42" spans="2:2" x14ac:dyDescent="0.45">
      <c r="B42" s="1" t="s">
        <v>35</v>
      </c>
    </row>
    <row r="43" spans="2:2" x14ac:dyDescent="0.45">
      <c r="B43" s="1" t="s">
        <v>29</v>
      </c>
    </row>
    <row r="44" spans="2:2" x14ac:dyDescent="0.45">
      <c r="B44" s="1" t="s">
        <v>30</v>
      </c>
    </row>
    <row r="45" spans="2:2" x14ac:dyDescent="0.45">
      <c r="B45" s="1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F8B-7652-504F-A12B-4E696454764A}">
  <dimension ref="B1:S53"/>
  <sheetViews>
    <sheetView workbookViewId="0">
      <selection activeCell="H1" sqref="H1"/>
    </sheetView>
  </sheetViews>
  <sheetFormatPr baseColWidth="10" defaultRowHeight="16" x14ac:dyDescent="0.2"/>
  <cols>
    <col min="18" max="19" width="10.83203125" style="3"/>
  </cols>
  <sheetData>
    <row r="1" spans="2:19" ht="37" x14ac:dyDescent="0.45">
      <c r="B1" s="2" t="s">
        <v>103</v>
      </c>
      <c r="H1" s="1" t="s">
        <v>106</v>
      </c>
    </row>
    <row r="2" spans="2:19" ht="37" x14ac:dyDescent="0.45">
      <c r="B2" s="1" t="s">
        <v>0</v>
      </c>
    </row>
    <row r="3" spans="2:19" ht="37" x14ac:dyDescent="0.45">
      <c r="B3" s="1" t="s">
        <v>1</v>
      </c>
    </row>
    <row r="4" spans="2:19" ht="37" x14ac:dyDescent="0.45">
      <c r="B4" s="1" t="s">
        <v>2</v>
      </c>
    </row>
    <row r="5" spans="2:19" ht="37" x14ac:dyDescent="0.45">
      <c r="B5" s="1" t="s">
        <v>3</v>
      </c>
    </row>
    <row r="6" spans="2:19" ht="37" x14ac:dyDescent="0.45">
      <c r="B6" s="1" t="s">
        <v>4</v>
      </c>
    </row>
    <row r="7" spans="2:19" ht="37" x14ac:dyDescent="0.45">
      <c r="B7" s="1" t="s">
        <v>5</v>
      </c>
    </row>
    <row r="8" spans="2:19" ht="37" x14ac:dyDescent="0.45">
      <c r="B8" s="1" t="s">
        <v>6</v>
      </c>
    </row>
    <row r="9" spans="2:19" ht="37" x14ac:dyDescent="0.45">
      <c r="B9" s="1" t="s">
        <v>7</v>
      </c>
    </row>
    <row r="10" spans="2:19" ht="37" x14ac:dyDescent="0.45">
      <c r="B10" s="1" t="s">
        <v>30</v>
      </c>
    </row>
    <row r="11" spans="2:19" ht="37" x14ac:dyDescent="0.45">
      <c r="B11" s="1" t="s">
        <v>36</v>
      </c>
    </row>
    <row r="12" spans="2:19" ht="37" x14ac:dyDescent="0.45">
      <c r="B12" s="1" t="s">
        <v>9</v>
      </c>
      <c r="R12" s="3">
        <v>34000</v>
      </c>
      <c r="S12" s="3">
        <v>1200</v>
      </c>
    </row>
    <row r="13" spans="2:19" ht="37" x14ac:dyDescent="0.45">
      <c r="B13" s="1" t="s">
        <v>2</v>
      </c>
      <c r="R13" s="3">
        <f>R12*0.93</f>
        <v>31620</v>
      </c>
      <c r="S13" s="3">
        <f>S12*0.93</f>
        <v>1116</v>
      </c>
    </row>
    <row r="14" spans="2:19" ht="37" x14ac:dyDescent="0.45">
      <c r="B14" s="1" t="s">
        <v>37</v>
      </c>
      <c r="R14" s="3">
        <f>R12-R13</f>
        <v>2380</v>
      </c>
      <c r="S14" s="3">
        <f>S12-S13</f>
        <v>84</v>
      </c>
    </row>
    <row r="15" spans="2:19" ht="37" x14ac:dyDescent="0.45">
      <c r="B15" s="1" t="s">
        <v>11</v>
      </c>
    </row>
    <row r="16" spans="2:19" ht="37" x14ac:dyDescent="0.45">
      <c r="B16" s="1" t="s">
        <v>12</v>
      </c>
      <c r="S16" s="3">
        <f>S13+S14</f>
        <v>1200</v>
      </c>
    </row>
    <row r="17" spans="2:2" ht="37" x14ac:dyDescent="0.45">
      <c r="B17" s="1" t="s">
        <v>13</v>
      </c>
    </row>
    <row r="18" spans="2:2" ht="37" x14ac:dyDescent="0.45">
      <c r="B18" s="1" t="s">
        <v>71</v>
      </c>
    </row>
    <row r="19" spans="2:2" ht="37" x14ac:dyDescent="0.45">
      <c r="B19" s="1" t="s">
        <v>38</v>
      </c>
    </row>
    <row r="20" spans="2:2" ht="37" x14ac:dyDescent="0.45">
      <c r="B20" s="1" t="s">
        <v>72</v>
      </c>
    </row>
    <row r="21" spans="2:2" ht="37" x14ac:dyDescent="0.45">
      <c r="B21" s="1" t="s">
        <v>30</v>
      </c>
    </row>
    <row r="22" spans="2:2" ht="37" x14ac:dyDescent="0.45">
      <c r="B22" s="1" t="s">
        <v>36</v>
      </c>
    </row>
    <row r="23" spans="2:2" ht="37" x14ac:dyDescent="0.45">
      <c r="B23" s="1" t="s">
        <v>39</v>
      </c>
    </row>
    <row r="24" spans="2:2" ht="37" x14ac:dyDescent="0.45">
      <c r="B24" s="1" t="s">
        <v>2</v>
      </c>
    </row>
    <row r="25" spans="2:2" ht="37" x14ac:dyDescent="0.45">
      <c r="B25" s="1" t="s">
        <v>40</v>
      </c>
    </row>
    <row r="26" spans="2:2" ht="37" x14ac:dyDescent="0.45">
      <c r="B26" s="1" t="s">
        <v>41</v>
      </c>
    </row>
    <row r="27" spans="2:2" ht="37" x14ac:dyDescent="0.45">
      <c r="B27" s="1" t="s">
        <v>42</v>
      </c>
    </row>
    <row r="28" spans="2:2" ht="37" x14ac:dyDescent="0.45">
      <c r="B28" s="1" t="s">
        <v>43</v>
      </c>
    </row>
    <row r="29" spans="2:2" ht="37" x14ac:dyDescent="0.45">
      <c r="B29" s="1" t="s">
        <v>44</v>
      </c>
    </row>
    <row r="30" spans="2:2" ht="37" x14ac:dyDescent="0.45">
      <c r="B30" s="1" t="s">
        <v>30</v>
      </c>
    </row>
    <row r="31" spans="2:2" ht="37" x14ac:dyDescent="0.45">
      <c r="B31" s="1" t="s">
        <v>36</v>
      </c>
    </row>
    <row r="32" spans="2:2" ht="37" x14ac:dyDescent="0.45">
      <c r="B32" s="1" t="s">
        <v>22</v>
      </c>
    </row>
    <row r="33" spans="2:2" ht="37" x14ac:dyDescent="0.45">
      <c r="B33" s="1" t="s">
        <v>2</v>
      </c>
    </row>
    <row r="34" spans="2:2" ht="37" x14ac:dyDescent="0.45">
      <c r="B34" s="1" t="s">
        <v>45</v>
      </c>
    </row>
    <row r="35" spans="2:2" ht="37" x14ac:dyDescent="0.45">
      <c r="B35" s="1" t="s">
        <v>46</v>
      </c>
    </row>
    <row r="36" spans="2:2" ht="37" x14ac:dyDescent="0.45">
      <c r="B36" s="1" t="s">
        <v>47</v>
      </c>
    </row>
    <row r="37" spans="2:2" ht="37" x14ac:dyDescent="0.45">
      <c r="B37" s="1" t="s">
        <v>25</v>
      </c>
    </row>
    <row r="38" spans="2:2" ht="37" x14ac:dyDescent="0.45">
      <c r="B38" s="1" t="s">
        <v>26</v>
      </c>
    </row>
    <row r="39" spans="2:2" ht="37" x14ac:dyDescent="0.45">
      <c r="B39" s="1" t="s">
        <v>8</v>
      </c>
    </row>
    <row r="40" spans="2:2" ht="37" x14ac:dyDescent="0.45">
      <c r="B40" s="1" t="s">
        <v>48</v>
      </c>
    </row>
    <row r="41" spans="2:2" ht="37" x14ac:dyDescent="0.45">
      <c r="B41" s="1" t="s">
        <v>2</v>
      </c>
    </row>
    <row r="42" spans="2:2" ht="37" x14ac:dyDescent="0.45">
      <c r="B42" s="1" t="s">
        <v>49</v>
      </c>
    </row>
    <row r="43" spans="2:2" ht="37" x14ac:dyDescent="0.45">
      <c r="B43" s="1" t="s">
        <v>50</v>
      </c>
    </row>
    <row r="44" spans="2:2" ht="37" x14ac:dyDescent="0.45">
      <c r="B44" s="1" t="s">
        <v>51</v>
      </c>
    </row>
    <row r="45" spans="2:2" ht="37" x14ac:dyDescent="0.45">
      <c r="B45" s="1" t="s">
        <v>52</v>
      </c>
    </row>
    <row r="46" spans="2:2" ht="37" x14ac:dyDescent="0.45">
      <c r="B46" s="1" t="s">
        <v>53</v>
      </c>
    </row>
    <row r="47" spans="2:2" ht="37" x14ac:dyDescent="0.45">
      <c r="B47" s="1" t="s">
        <v>54</v>
      </c>
    </row>
    <row r="48" spans="2:2" ht="37" x14ac:dyDescent="0.45">
      <c r="B48" s="1" t="s">
        <v>55</v>
      </c>
    </row>
    <row r="49" spans="2:2" ht="37" x14ac:dyDescent="0.45">
      <c r="B49" s="1" t="s">
        <v>56</v>
      </c>
    </row>
    <row r="50" spans="2:2" ht="37" x14ac:dyDescent="0.45">
      <c r="B50" s="1" t="s">
        <v>57</v>
      </c>
    </row>
    <row r="51" spans="2:2" ht="37" x14ac:dyDescent="0.45">
      <c r="B51" s="1" t="s">
        <v>58</v>
      </c>
    </row>
    <row r="52" spans="2:2" ht="37" x14ac:dyDescent="0.45">
      <c r="B52" s="1" t="s">
        <v>30</v>
      </c>
    </row>
    <row r="53" spans="2:2" ht="37" x14ac:dyDescent="0.45">
      <c r="B53" s="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6B0E-9AC3-0F41-B027-A68E89318326}">
  <dimension ref="B1:H30"/>
  <sheetViews>
    <sheetView workbookViewId="0">
      <selection activeCell="H1" sqref="H1"/>
    </sheetView>
  </sheetViews>
  <sheetFormatPr baseColWidth="10" defaultRowHeight="16" x14ac:dyDescent="0.2"/>
  <sheetData>
    <row r="1" spans="2:8" ht="37" x14ac:dyDescent="0.45">
      <c r="B1" s="2" t="s">
        <v>104</v>
      </c>
      <c r="H1" s="1" t="s">
        <v>106</v>
      </c>
    </row>
    <row r="2" spans="2:8" ht="37" x14ac:dyDescent="0.45">
      <c r="B2" s="1" t="s">
        <v>0</v>
      </c>
    </row>
    <row r="3" spans="2:8" ht="37" x14ac:dyDescent="0.45">
      <c r="B3" s="1" t="s">
        <v>59</v>
      </c>
    </row>
    <row r="4" spans="2:8" ht="37" x14ac:dyDescent="0.45">
      <c r="B4" s="1" t="s">
        <v>2</v>
      </c>
    </row>
    <row r="5" spans="2:8" ht="37" x14ac:dyDescent="0.45">
      <c r="B5" s="1" t="s">
        <v>60</v>
      </c>
    </row>
    <row r="6" spans="2:8" ht="37" x14ac:dyDescent="0.45">
      <c r="B6" s="1" t="s">
        <v>8</v>
      </c>
    </row>
    <row r="7" spans="2:8" ht="37" x14ac:dyDescent="0.45">
      <c r="B7" s="1" t="s">
        <v>1</v>
      </c>
    </row>
    <row r="8" spans="2:8" ht="37" x14ac:dyDescent="0.45">
      <c r="B8" s="1" t="s">
        <v>2</v>
      </c>
    </row>
    <row r="9" spans="2:8" ht="37" x14ac:dyDescent="0.45">
      <c r="B9" s="1" t="s">
        <v>61</v>
      </c>
    </row>
    <row r="10" spans="2:8" ht="37" x14ac:dyDescent="0.45">
      <c r="B10" s="1" t="s">
        <v>7</v>
      </c>
    </row>
    <row r="11" spans="2:8" ht="37" x14ac:dyDescent="0.45">
      <c r="B11" s="1" t="s">
        <v>8</v>
      </c>
    </row>
    <row r="12" spans="2:8" ht="37" x14ac:dyDescent="0.45">
      <c r="B12" s="1" t="s">
        <v>9</v>
      </c>
    </row>
    <row r="13" spans="2:8" ht="37" x14ac:dyDescent="0.45">
      <c r="B13" s="1" t="s">
        <v>2</v>
      </c>
    </row>
    <row r="14" spans="2:8" ht="37" x14ac:dyDescent="0.45">
      <c r="B14" s="1" t="s">
        <v>10</v>
      </c>
    </row>
    <row r="15" spans="2:8" ht="37" x14ac:dyDescent="0.45">
      <c r="B15" s="1" t="s">
        <v>62</v>
      </c>
    </row>
    <row r="16" spans="2:8" ht="37" x14ac:dyDescent="0.45">
      <c r="B16" s="1" t="s">
        <v>63</v>
      </c>
    </row>
    <row r="17" spans="2:2" ht="37" x14ac:dyDescent="0.45">
      <c r="B17" s="1" t="s">
        <v>64</v>
      </c>
    </row>
    <row r="18" spans="2:2" ht="37" x14ac:dyDescent="0.45">
      <c r="B18" s="1" t="s">
        <v>65</v>
      </c>
    </row>
    <row r="19" spans="2:2" ht="37" x14ac:dyDescent="0.45">
      <c r="B19" s="1" t="s">
        <v>8</v>
      </c>
    </row>
    <row r="20" spans="2:2" ht="37" x14ac:dyDescent="0.45">
      <c r="B20" s="1" t="s">
        <v>22</v>
      </c>
    </row>
    <row r="21" spans="2:2" ht="37" x14ac:dyDescent="0.45">
      <c r="B21" s="1" t="s">
        <v>2</v>
      </c>
    </row>
    <row r="22" spans="2:2" ht="37" x14ac:dyDescent="0.45">
      <c r="B22" s="1" t="s">
        <v>66</v>
      </c>
    </row>
    <row r="23" spans="2:2" ht="37" x14ac:dyDescent="0.45">
      <c r="B23" s="1" t="s">
        <v>67</v>
      </c>
    </row>
    <row r="24" spans="2:2" ht="37" x14ac:dyDescent="0.45">
      <c r="B24" s="1" t="s">
        <v>68</v>
      </c>
    </row>
    <row r="25" spans="2:2" ht="37" x14ac:dyDescent="0.45">
      <c r="B25" s="1" t="s">
        <v>69</v>
      </c>
    </row>
    <row r="26" spans="2:2" ht="37" x14ac:dyDescent="0.45">
      <c r="B26" s="1" t="s">
        <v>70</v>
      </c>
    </row>
    <row r="27" spans="2:2" ht="37" x14ac:dyDescent="0.45">
      <c r="B27" s="1" t="s">
        <v>26</v>
      </c>
    </row>
    <row r="28" spans="2:2" ht="37" x14ac:dyDescent="0.45">
      <c r="B28" s="1" t="s">
        <v>30</v>
      </c>
    </row>
    <row r="29" spans="2:2" ht="37" x14ac:dyDescent="0.45">
      <c r="B29" s="1" t="s">
        <v>31</v>
      </c>
    </row>
    <row r="30" spans="2:2" ht="37" x14ac:dyDescent="0.45">
      <c r="B3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370F-2852-4B49-9AAB-C072FFCF999D}">
  <dimension ref="B1:H51"/>
  <sheetViews>
    <sheetView workbookViewId="0">
      <selection activeCell="H1" sqref="H1"/>
    </sheetView>
  </sheetViews>
  <sheetFormatPr baseColWidth="10" defaultRowHeight="37" x14ac:dyDescent="0.45"/>
  <cols>
    <col min="1" max="16384" width="10.83203125" style="1"/>
  </cols>
  <sheetData>
    <row r="1" spans="2:8" x14ac:dyDescent="0.45">
      <c r="B1" s="4" t="s">
        <v>105</v>
      </c>
      <c r="H1" s="1" t="s">
        <v>106</v>
      </c>
    </row>
    <row r="3" spans="2:8" x14ac:dyDescent="0.45">
      <c r="B3" s="1" t="s">
        <v>0</v>
      </c>
    </row>
    <row r="4" spans="2:8" x14ac:dyDescent="0.45">
      <c r="B4" s="1" t="s">
        <v>73</v>
      </c>
    </row>
    <row r="5" spans="2:8" x14ac:dyDescent="0.45">
      <c r="B5" s="1" t="s">
        <v>2</v>
      </c>
    </row>
    <row r="6" spans="2:8" x14ac:dyDescent="0.45">
      <c r="C6" s="1" t="s">
        <v>101</v>
      </c>
    </row>
    <row r="7" spans="2:8" x14ac:dyDescent="0.45">
      <c r="B7" s="1" t="s">
        <v>8</v>
      </c>
    </row>
    <row r="8" spans="2:8" x14ac:dyDescent="0.45">
      <c r="B8" s="1" t="s">
        <v>1</v>
      </c>
    </row>
    <row r="9" spans="2:8" x14ac:dyDescent="0.45">
      <c r="B9" s="1" t="s">
        <v>2</v>
      </c>
    </row>
    <row r="10" spans="2:8" x14ac:dyDescent="0.45">
      <c r="B10" s="1" t="s">
        <v>3</v>
      </c>
    </row>
    <row r="11" spans="2:8" x14ac:dyDescent="0.45">
      <c r="B11" s="1" t="s">
        <v>74</v>
      </c>
    </row>
    <row r="12" spans="2:8" x14ac:dyDescent="0.45">
      <c r="B12" s="1" t="s">
        <v>75</v>
      </c>
    </row>
    <row r="13" spans="2:8" x14ac:dyDescent="0.45">
      <c r="B13" s="1" t="s">
        <v>6</v>
      </c>
    </row>
    <row r="14" spans="2:8" x14ac:dyDescent="0.45">
      <c r="B14" s="1" t="s">
        <v>76</v>
      </c>
    </row>
    <row r="15" spans="2:8" x14ac:dyDescent="0.45">
      <c r="B15" s="1" t="s">
        <v>8</v>
      </c>
    </row>
    <row r="16" spans="2:8" x14ac:dyDescent="0.45">
      <c r="B16" s="1" t="s">
        <v>77</v>
      </c>
    </row>
    <row r="17" spans="2:2" x14ac:dyDescent="0.45">
      <c r="B17" s="1" t="s">
        <v>2</v>
      </c>
    </row>
    <row r="18" spans="2:2" x14ac:dyDescent="0.45">
      <c r="B18" s="1" t="s">
        <v>10</v>
      </c>
    </row>
    <row r="19" spans="2:2" x14ac:dyDescent="0.45">
      <c r="B19" s="1" t="s">
        <v>78</v>
      </c>
    </row>
    <row r="20" spans="2:2" x14ac:dyDescent="0.45">
      <c r="B20" s="1" t="s">
        <v>79</v>
      </c>
    </row>
    <row r="21" spans="2:2" x14ac:dyDescent="0.45">
      <c r="B21" s="1" t="s">
        <v>13</v>
      </c>
    </row>
    <row r="22" spans="2:2" x14ac:dyDescent="0.45">
      <c r="B22" s="1" t="s">
        <v>99</v>
      </c>
    </row>
    <row r="23" spans="2:2" x14ac:dyDescent="0.45">
      <c r="B23" s="1" t="s">
        <v>100</v>
      </c>
    </row>
    <row r="24" spans="2:2" x14ac:dyDescent="0.45">
      <c r="B24" s="1" t="s">
        <v>8</v>
      </c>
    </row>
    <row r="25" spans="2:2" x14ac:dyDescent="0.45">
      <c r="B25" s="1" t="s">
        <v>80</v>
      </c>
    </row>
    <row r="26" spans="2:2" x14ac:dyDescent="0.45">
      <c r="B26" s="1" t="s">
        <v>2</v>
      </c>
    </row>
    <row r="27" spans="2:2" x14ac:dyDescent="0.45">
      <c r="B27" s="1" t="s">
        <v>81</v>
      </c>
    </row>
    <row r="28" spans="2:2" x14ac:dyDescent="0.45">
      <c r="B28" s="1" t="s">
        <v>82</v>
      </c>
    </row>
    <row r="29" spans="2:2" x14ac:dyDescent="0.45">
      <c r="B29" s="1" t="s">
        <v>83</v>
      </c>
    </row>
    <row r="30" spans="2:2" x14ac:dyDescent="0.45">
      <c r="B30" s="1" t="s">
        <v>84</v>
      </c>
    </row>
    <row r="31" spans="2:2" x14ac:dyDescent="0.45">
      <c r="B31" s="1" t="s">
        <v>85</v>
      </c>
    </row>
    <row r="32" spans="2:2" x14ac:dyDescent="0.45">
      <c r="B32" s="1" t="s">
        <v>86</v>
      </c>
    </row>
    <row r="33" spans="2:2" x14ac:dyDescent="0.45">
      <c r="B33" s="1" t="s">
        <v>87</v>
      </c>
    </row>
    <row r="34" spans="2:2" x14ac:dyDescent="0.45">
      <c r="B34" s="1" t="s">
        <v>8</v>
      </c>
    </row>
    <row r="35" spans="2:2" x14ac:dyDescent="0.45">
      <c r="B35" s="1" t="s">
        <v>88</v>
      </c>
    </row>
    <row r="36" spans="2:2" x14ac:dyDescent="0.45">
      <c r="B36" s="1" t="s">
        <v>89</v>
      </c>
    </row>
    <row r="37" spans="2:2" x14ac:dyDescent="0.45">
      <c r="B37" s="1" t="s">
        <v>90</v>
      </c>
    </row>
    <row r="38" spans="2:2" x14ac:dyDescent="0.45">
      <c r="B38" s="1" t="s">
        <v>91</v>
      </c>
    </row>
    <row r="39" spans="2:2" x14ac:dyDescent="0.45">
      <c r="B39" s="1" t="s">
        <v>92</v>
      </c>
    </row>
    <row r="40" spans="2:2" x14ac:dyDescent="0.45">
      <c r="B40" s="1" t="s">
        <v>93</v>
      </c>
    </row>
    <row r="41" spans="2:2" x14ac:dyDescent="0.45">
      <c r="B41" s="1" t="s">
        <v>90</v>
      </c>
    </row>
    <row r="42" spans="2:2" x14ac:dyDescent="0.45">
      <c r="B42" s="1" t="s">
        <v>91</v>
      </c>
    </row>
    <row r="43" spans="2:2" x14ac:dyDescent="0.45">
      <c r="B43" s="1" t="s">
        <v>92</v>
      </c>
    </row>
    <row r="44" spans="2:2" x14ac:dyDescent="0.45">
      <c r="B44" s="1" t="s">
        <v>94</v>
      </c>
    </row>
    <row r="45" spans="2:2" x14ac:dyDescent="0.45">
      <c r="B45" s="1" t="s">
        <v>95</v>
      </c>
    </row>
    <row r="46" spans="2:2" x14ac:dyDescent="0.45">
      <c r="B46" s="1" t="s">
        <v>96</v>
      </c>
    </row>
    <row r="47" spans="2:2" x14ac:dyDescent="0.45">
      <c r="B47" s="1" t="s">
        <v>2</v>
      </c>
    </row>
    <row r="48" spans="2:2" x14ac:dyDescent="0.45">
      <c r="B48" s="1" t="s">
        <v>97</v>
      </c>
    </row>
    <row r="49" spans="2:2" x14ac:dyDescent="0.45">
      <c r="B49" s="1" t="s">
        <v>30</v>
      </c>
    </row>
    <row r="50" spans="2:2" x14ac:dyDescent="0.45">
      <c r="B50" s="1" t="s">
        <v>98</v>
      </c>
    </row>
    <row r="51" spans="2:2" x14ac:dyDescent="0.45">
      <c r="B51" s="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Thailand Card</vt:lpstr>
      <vt:lpstr>Tourist</vt:lpstr>
      <vt:lpstr>Long_stay</vt:lpstr>
      <vt:lpstr>Golf Course Booking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Rattapol Apipoltanakorn</dc:creator>
  <cp:lastModifiedBy>Rattapol Apipoltanakorn</cp:lastModifiedBy>
  <dcterms:created xsi:type="dcterms:W3CDTF">2020-07-20T07:00:01Z</dcterms:created>
  <dcterms:modified xsi:type="dcterms:W3CDTF">2020-07-22T02:17:02Z</dcterms:modified>
</cp:coreProperties>
</file>