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17220" windowHeight="7944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6" i="2" l="1"/>
  <c r="C15" i="2"/>
  <c r="C12" i="2"/>
  <c r="C11" i="2"/>
  <c r="C10" i="2"/>
  <c r="C8" i="2"/>
  <c r="C4" i="2"/>
  <c r="C2" i="2"/>
</calcChain>
</file>

<file path=xl/sharedStrings.xml><?xml version="1.0" encoding="utf-8"?>
<sst xmlns="http://schemas.openxmlformats.org/spreadsheetml/2006/main" count="51" uniqueCount="43">
  <si>
    <t>Jeremiah 629-588 BC</t>
  </si>
  <si>
    <t>Hosea 785-725 BC</t>
  </si>
  <si>
    <t>Amos 787</t>
  </si>
  <si>
    <t>Joel 800</t>
  </si>
  <si>
    <t>Jonah 862</t>
  </si>
  <si>
    <t>Amaziah 839-814</t>
  </si>
  <si>
    <t>Azariah (Uzziah) 810-758 BC</t>
  </si>
  <si>
    <t>Assyria takes Israel Captive 768</t>
  </si>
  <si>
    <t>Jotham 758-742</t>
  </si>
  <si>
    <t>Ahaz 742-726</t>
  </si>
  <si>
    <t>Micah 750-710 BC</t>
  </si>
  <si>
    <t>Nahum 713</t>
  </si>
  <si>
    <t>Hezekiah 726-697</t>
  </si>
  <si>
    <t>Jehoahaz 609 (3 mo.)</t>
  </si>
  <si>
    <t>Egypt put him in chains and replaced Jehoahaz.</t>
  </si>
  <si>
    <t>God defends Judah from Assyria 712</t>
  </si>
  <si>
    <t>Babylonian Siege of Jerusalem 597</t>
  </si>
  <si>
    <t>Zedekiah Revolted and Babylon took Jerusalem 587</t>
  </si>
  <si>
    <t>Daniel 607-534 BC</t>
  </si>
  <si>
    <t>Ezekiel 593-574 BC</t>
  </si>
  <si>
    <t>Jehoakim 609-597</t>
  </si>
  <si>
    <t>1. Allegiance changed to Babylon /Daniel's Exile 605</t>
  </si>
  <si>
    <t>Zedekiah 597-586</t>
  </si>
  <si>
    <t>3. After 1.5 Year Siege Exile 586</t>
  </si>
  <si>
    <t>Gedaliah 586 (2 mo.)</t>
  </si>
  <si>
    <t>Assinators of Gedaliah flee to Egypt 586</t>
  </si>
  <si>
    <t>Josiah 640-609</t>
  </si>
  <si>
    <t>Amon 642-640</t>
  </si>
  <si>
    <t>Manasseh 697-642</t>
  </si>
  <si>
    <t>2. Jehoachin's Exile 597</t>
  </si>
  <si>
    <t>Jehoachin /Jeconiah 597 (3 mo.)</t>
  </si>
  <si>
    <t>70 Years of Babylonian Captivity 605-537 BC</t>
  </si>
  <si>
    <t>Isaiah 758-690 BC</t>
  </si>
  <si>
    <t>ANONYMOUS</t>
  </si>
  <si>
    <t>MOLLY BAKER</t>
  </si>
  <si>
    <t>brinchmaqn-love offering</t>
  </si>
  <si>
    <t>Shiela - to Blythe Family</t>
  </si>
  <si>
    <t>14a</t>
  </si>
  <si>
    <t>peggy burnham</t>
  </si>
  <si>
    <t>aaron aldrich</t>
  </si>
  <si>
    <t>ben carle</t>
  </si>
  <si>
    <t>ben carle - tithes</t>
  </si>
  <si>
    <t>nancy beatty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</si>
</sst>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FFB7"/>
        <bgColor indexed="64"/>
      </patternFill>
    </fill>
    <fill>
      <patternFill patternType="solid">
        <fgColor rgb="FFFFD1D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wrapText="1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wrapText="1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3" borderId="4" xfId="0" applyFill="1" applyBorder="1"/>
    <xf numFmtId="0" fontId="0" fillId="3" borderId="7" xfId="0" applyFill="1" applyBorder="1"/>
    <xf numFmtId="0" fontId="0" fillId="4" borderId="5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6" xfId="0" applyFill="1" applyBorder="1"/>
    <xf numFmtId="0" fontId="0" fillId="0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4" borderId="4" xfId="0" applyFill="1" applyBorder="1" applyAlignment="1">
      <alignment wrapText="1"/>
    </xf>
    <xf numFmtId="0" fontId="0" fillId="7" borderId="8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1D1"/>
      <color rgb="FFFDFFB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zoomScale="80" zoomScaleNormal="80" workbookViewId="0">
      <selection activeCell="L10" sqref="L10"/>
    </sheetView>
  </sheetViews>
  <sheetFormatPr defaultRowHeight="14.4" x14ac:dyDescent="0.3"/>
  <cols>
    <col min="1" max="1" width="9.77734375" customWidth="1"/>
    <col min="4" max="4" width="16.44140625" customWidth="1"/>
    <col min="5" max="5" width="5.33203125" customWidth="1"/>
    <col min="7" max="7" width="11.44140625" customWidth="1"/>
    <col min="8" max="8" width="17.5546875" customWidth="1"/>
    <col min="9" max="9" width="4.77734375" customWidth="1"/>
    <col min="10" max="10" width="15.109375" customWidth="1"/>
    <col min="11" max="11" width="4" customWidth="1"/>
    <col min="12" max="12" width="11.6640625" customWidth="1"/>
    <col min="13" max="13" width="11.44140625" customWidth="1"/>
    <col min="14" max="14" width="13.77734375" customWidth="1"/>
    <col min="15" max="15" width="3" customWidth="1"/>
    <col min="17" max="17" width="3.44140625" customWidth="1"/>
    <col min="19" max="19" width="3.33203125" customWidth="1"/>
    <col min="20" max="20" width="12.33203125" customWidth="1"/>
    <col min="21" max="21" width="3.88671875" customWidth="1"/>
    <col min="23" max="23" width="3.88671875" customWidth="1"/>
    <col min="24" max="26" width="15.44140625" customWidth="1"/>
    <col min="27" max="27" width="13" bestFit="1" customWidth="1"/>
    <col min="28" max="28" width="12.33203125" customWidth="1"/>
    <col min="29" max="29" width="12.88671875" customWidth="1"/>
    <col min="30" max="30" width="10.5546875" customWidth="1"/>
  </cols>
  <sheetData>
    <row r="1" spans="1:44" s="25" customFormat="1" x14ac:dyDescent="0.3">
      <c r="A1" s="25">
        <v>860</v>
      </c>
      <c r="B1" s="25">
        <v>840</v>
      </c>
      <c r="C1" s="25">
        <v>820</v>
      </c>
      <c r="D1" s="25">
        <v>800</v>
      </c>
      <c r="F1" s="25">
        <v>780</v>
      </c>
      <c r="H1" s="25">
        <v>760</v>
      </c>
      <c r="J1" s="25">
        <v>740</v>
      </c>
      <c r="L1" s="25">
        <v>720</v>
      </c>
      <c r="N1" s="25">
        <v>700</v>
      </c>
      <c r="P1" s="25">
        <v>680</v>
      </c>
      <c r="R1" s="25">
        <v>660</v>
      </c>
      <c r="T1" s="25">
        <v>640</v>
      </c>
      <c r="V1" s="25">
        <v>620</v>
      </c>
      <c r="AA1" s="25">
        <v>600</v>
      </c>
      <c r="AF1" s="25">
        <v>580</v>
      </c>
      <c r="AH1" s="25">
        <v>560</v>
      </c>
      <c r="AJ1" s="25">
        <v>540</v>
      </c>
      <c r="AL1" s="25">
        <v>520</v>
      </c>
      <c r="AM1" s="25">
        <v>500</v>
      </c>
      <c r="AN1" s="25">
        <v>480</v>
      </c>
      <c r="AO1" s="25">
        <v>460</v>
      </c>
      <c r="AP1" s="25">
        <v>440</v>
      </c>
      <c r="AQ1" s="25">
        <v>420</v>
      </c>
      <c r="AR1" s="25">
        <v>400</v>
      </c>
    </row>
    <row r="2" spans="1:44" x14ac:dyDescent="0.3">
      <c r="A2" s="14" t="s">
        <v>4</v>
      </c>
      <c r="D2" s="14" t="s">
        <v>3</v>
      </c>
      <c r="E2" s="13"/>
      <c r="H2" s="11"/>
      <c r="I2" s="1" t="s">
        <v>32</v>
      </c>
      <c r="J2" s="1"/>
      <c r="K2" s="1"/>
      <c r="L2" s="1"/>
      <c r="M2" s="1"/>
      <c r="N2" s="1"/>
      <c r="O2" s="6"/>
      <c r="P2" s="11"/>
      <c r="Q2" s="12"/>
      <c r="V2" s="1" t="s">
        <v>0</v>
      </c>
      <c r="W2" s="1"/>
      <c r="X2" s="1"/>
      <c r="Y2" s="1"/>
      <c r="Z2" s="1"/>
      <c r="AA2" s="1"/>
      <c r="AB2" s="1"/>
      <c r="AC2" s="1"/>
      <c r="AD2" s="1"/>
      <c r="AE2" s="1"/>
      <c r="AF2" s="6"/>
      <c r="AG2" s="9"/>
    </row>
    <row r="3" spans="1:44" x14ac:dyDescent="0.3">
      <c r="F3" s="1" t="s">
        <v>1</v>
      </c>
      <c r="G3" s="10"/>
      <c r="H3" s="1"/>
      <c r="I3" s="1"/>
      <c r="J3" s="1"/>
      <c r="K3" s="1"/>
      <c r="L3" s="6"/>
      <c r="M3" s="9"/>
      <c r="AA3" s="7" t="s">
        <v>19</v>
      </c>
      <c r="AB3" s="7"/>
      <c r="AC3" s="7"/>
      <c r="AD3" s="7"/>
      <c r="AE3" s="7"/>
      <c r="AF3" s="8"/>
      <c r="AG3" s="9"/>
    </row>
    <row r="4" spans="1:44" x14ac:dyDescent="0.3">
      <c r="F4" s="15" t="s">
        <v>2</v>
      </c>
      <c r="G4" s="13"/>
      <c r="I4" s="1" t="s">
        <v>10</v>
      </c>
      <c r="J4" s="1"/>
      <c r="K4" s="1"/>
      <c r="L4" s="1"/>
      <c r="M4" s="6"/>
      <c r="Y4" s="1" t="s">
        <v>18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6"/>
    </row>
    <row r="5" spans="1:44" s="21" customFormat="1" x14ac:dyDescent="0.3">
      <c r="F5" s="22"/>
      <c r="G5" s="13"/>
      <c r="I5" s="23"/>
      <c r="J5" s="23"/>
      <c r="K5" s="23"/>
      <c r="L5" s="24" t="s">
        <v>11</v>
      </c>
      <c r="M5" s="12"/>
    </row>
    <row r="6" spans="1:44" ht="43.2" x14ac:dyDescent="0.3">
      <c r="B6" s="2" t="s">
        <v>5</v>
      </c>
      <c r="C6" s="4"/>
      <c r="D6" s="17" t="s">
        <v>6</v>
      </c>
      <c r="E6" s="2"/>
      <c r="F6" s="2"/>
      <c r="G6" s="2"/>
      <c r="H6" s="4"/>
      <c r="I6" s="18" t="s">
        <v>8</v>
      </c>
      <c r="J6" s="19"/>
      <c r="K6" s="17" t="s">
        <v>9</v>
      </c>
      <c r="L6" s="4"/>
      <c r="M6" s="17" t="s">
        <v>12</v>
      </c>
      <c r="N6" s="4"/>
      <c r="O6" s="17" t="s">
        <v>28</v>
      </c>
      <c r="P6" s="2"/>
      <c r="Q6" s="2"/>
      <c r="R6" s="2"/>
      <c r="S6" s="4"/>
      <c r="T6" s="5" t="s">
        <v>27</v>
      </c>
      <c r="U6" s="17" t="s">
        <v>26</v>
      </c>
      <c r="V6" s="2"/>
      <c r="W6" s="4"/>
      <c r="X6" s="16" t="s">
        <v>13</v>
      </c>
      <c r="Y6" s="18" t="s">
        <v>20</v>
      </c>
      <c r="Z6" s="19"/>
      <c r="AA6" s="26" t="s">
        <v>30</v>
      </c>
      <c r="AB6" s="18" t="s">
        <v>22</v>
      </c>
      <c r="AC6" s="19"/>
      <c r="AD6" s="5" t="s">
        <v>24</v>
      </c>
    </row>
    <row r="7" spans="1:44" ht="70.2" customHeight="1" x14ac:dyDescent="0.3">
      <c r="G7" s="3" t="s">
        <v>7</v>
      </c>
      <c r="I7" s="20"/>
      <c r="M7" s="3" t="s">
        <v>15</v>
      </c>
      <c r="X7" s="3" t="s">
        <v>14</v>
      </c>
      <c r="Y7" s="20"/>
      <c r="Z7" s="20"/>
      <c r="AB7" s="3" t="s">
        <v>16</v>
      </c>
      <c r="AC7" s="3" t="s">
        <v>17</v>
      </c>
      <c r="AD7" s="3" t="s">
        <v>25</v>
      </c>
    </row>
    <row r="8" spans="1:44" x14ac:dyDescent="0.3">
      <c r="Y8" s="11"/>
      <c r="Z8" s="27" t="s">
        <v>31</v>
      </c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9"/>
    </row>
    <row r="9" spans="1:44" ht="78" customHeight="1" x14ac:dyDescent="0.3">
      <c r="Y9" s="30"/>
      <c r="Z9" s="30" t="s">
        <v>21</v>
      </c>
      <c r="AA9" s="30" t="s">
        <v>29</v>
      </c>
      <c r="AB9" s="30"/>
      <c r="AC9" s="30" t="s">
        <v>23</v>
      </c>
    </row>
  </sheetData>
  <mergeCells count="16">
    <mergeCell ref="Z8:AK8"/>
    <mergeCell ref="Y6:Z6"/>
    <mergeCell ref="I2:O2"/>
    <mergeCell ref="M6:N6"/>
    <mergeCell ref="O6:S6"/>
    <mergeCell ref="U6:W6"/>
    <mergeCell ref="AB6:AC6"/>
    <mergeCell ref="Y4:AK4"/>
    <mergeCell ref="V2:AF2"/>
    <mergeCell ref="F3:L3"/>
    <mergeCell ref="B6:C6"/>
    <mergeCell ref="D6:H6"/>
    <mergeCell ref="AA3:AF3"/>
    <mergeCell ref="K6:L6"/>
    <mergeCell ref="I6:J6"/>
    <mergeCell ref="I4:M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D19" sqref="D19"/>
    </sheetView>
  </sheetViews>
  <sheetFormatPr defaultRowHeight="14.4" x14ac:dyDescent="0.3"/>
  <cols>
    <col min="1" max="1" width="11.109375" customWidth="1"/>
    <col min="2" max="2" width="14.5546875" customWidth="1"/>
    <col min="3" max="3" width="8.88671875" style="31"/>
  </cols>
  <sheetData>
    <row r="1" spans="1:15" x14ac:dyDescent="0.3">
      <c r="E1">
        <v>0.01</v>
      </c>
      <c r="F1">
        <v>0.05</v>
      </c>
      <c r="G1">
        <v>0.1</v>
      </c>
      <c r="H1">
        <v>0.25</v>
      </c>
      <c r="I1">
        <v>1</v>
      </c>
      <c r="J1">
        <v>2</v>
      </c>
      <c r="K1">
        <v>5</v>
      </c>
      <c r="L1">
        <v>10</v>
      </c>
      <c r="M1">
        <v>20</v>
      </c>
      <c r="N1">
        <v>50</v>
      </c>
      <c r="O1">
        <v>100</v>
      </c>
    </row>
    <row r="2" spans="1:15" x14ac:dyDescent="0.3">
      <c r="A2">
        <v>20130713</v>
      </c>
      <c r="B2" t="s">
        <v>33</v>
      </c>
      <c r="C2" s="31">
        <f>(E2*E1)+(F2*F1)+(G2*G1)+(H2*H1)+(I2*I1)+(J2*J1)+(K2*K1)+(L2*L1)+(M2*M1)+(N2*N1)+(O2*O1)</f>
        <v>248.2</v>
      </c>
      <c r="E2">
        <v>20</v>
      </c>
      <c r="F2">
        <v>0</v>
      </c>
      <c r="G2">
        <v>0</v>
      </c>
      <c r="H2">
        <v>0</v>
      </c>
      <c r="I2">
        <v>8</v>
      </c>
      <c r="J2">
        <v>0</v>
      </c>
      <c r="K2">
        <v>2</v>
      </c>
      <c r="L2">
        <v>5</v>
      </c>
      <c r="M2">
        <v>9</v>
      </c>
      <c r="N2">
        <v>0</v>
      </c>
      <c r="O2">
        <v>0</v>
      </c>
    </row>
    <row r="3" spans="1:15" x14ac:dyDescent="0.3">
      <c r="A3">
        <v>20130713</v>
      </c>
      <c r="B3" t="s">
        <v>34</v>
      </c>
      <c r="C3" s="31">
        <v>25</v>
      </c>
      <c r="D3">
        <v>4435</v>
      </c>
    </row>
    <row r="4" spans="1:15" x14ac:dyDescent="0.3">
      <c r="A4">
        <v>12</v>
      </c>
      <c r="B4" t="s">
        <v>33</v>
      </c>
      <c r="C4" s="31">
        <f>(E4*E1)+(F4*F1)+(G4*G1)+(H4*H1)+(I4*I1)+(J4*J1)+(K4*K1)+(L4*L1)+(M4*M1)+(N4*N1)+(O4*O1)</f>
        <v>115</v>
      </c>
      <c r="E4">
        <v>0</v>
      </c>
      <c r="F4">
        <v>0</v>
      </c>
      <c r="G4">
        <v>0</v>
      </c>
      <c r="H4">
        <v>0</v>
      </c>
      <c r="I4">
        <v>10</v>
      </c>
      <c r="J4">
        <v>0</v>
      </c>
      <c r="K4">
        <v>3</v>
      </c>
      <c r="L4">
        <v>3</v>
      </c>
      <c r="M4">
        <v>3</v>
      </c>
      <c r="N4">
        <v>0</v>
      </c>
      <c r="O4">
        <v>0</v>
      </c>
    </row>
    <row r="5" spans="1:15" x14ac:dyDescent="0.3">
      <c r="A5">
        <v>12</v>
      </c>
      <c r="B5" t="s">
        <v>36</v>
      </c>
      <c r="C5" s="31">
        <v>50</v>
      </c>
      <c r="D5">
        <v>744</v>
      </c>
    </row>
    <row r="6" spans="1:15" x14ac:dyDescent="0.3">
      <c r="A6">
        <v>12</v>
      </c>
      <c r="B6" t="s">
        <v>35</v>
      </c>
      <c r="C6" s="31">
        <v>15</v>
      </c>
      <c r="D6">
        <v>3698</v>
      </c>
    </row>
    <row r="7" spans="1:15" x14ac:dyDescent="0.3">
      <c r="A7">
        <v>12</v>
      </c>
      <c r="B7" t="s">
        <v>34</v>
      </c>
      <c r="C7" s="31">
        <v>25</v>
      </c>
      <c r="D7">
        <v>4434</v>
      </c>
    </row>
    <row r="8" spans="1:15" x14ac:dyDescent="0.3">
      <c r="A8" t="s">
        <v>37</v>
      </c>
      <c r="B8" t="s">
        <v>33</v>
      </c>
      <c r="C8" s="31">
        <f>(E8*E1)+(F8*F1)+(G8*G1)+(H8*H1)+(I8*I1)+(J8*J1)+(K8*K1)+(L8*L1)+(M8*M1)+(N8*N1)+(O8*O1)</f>
        <v>79.16</v>
      </c>
      <c r="E8">
        <v>16</v>
      </c>
      <c r="F8">
        <v>0</v>
      </c>
      <c r="G8">
        <v>0</v>
      </c>
      <c r="H8">
        <v>0</v>
      </c>
      <c r="I8">
        <v>4</v>
      </c>
      <c r="J8">
        <v>0</v>
      </c>
      <c r="K8">
        <v>1</v>
      </c>
      <c r="L8">
        <v>1</v>
      </c>
      <c r="M8">
        <v>3</v>
      </c>
      <c r="N8">
        <v>0</v>
      </c>
      <c r="O8">
        <v>0</v>
      </c>
    </row>
    <row r="9" spans="1:15" x14ac:dyDescent="0.3">
      <c r="A9" t="s">
        <v>37</v>
      </c>
      <c r="B9" t="s">
        <v>38</v>
      </c>
      <c r="C9" s="31">
        <v>100</v>
      </c>
      <c r="D9">
        <v>4836</v>
      </c>
    </row>
    <row r="10" spans="1:15" x14ac:dyDescent="0.3">
      <c r="A10">
        <v>11</v>
      </c>
      <c r="B10" t="s">
        <v>33</v>
      </c>
      <c r="C10" s="31">
        <f>(E10*E1)+(F10*F1)+(G10*G1)+(H10*H1)+(I10*I1)+(J10*J1)+(K10*K1)+(L10*L1)+(M10*M1)+(N10*N1)+(O10*O1)</f>
        <v>87</v>
      </c>
      <c r="E10">
        <v>0</v>
      </c>
      <c r="F10">
        <v>0</v>
      </c>
      <c r="G10">
        <v>0</v>
      </c>
      <c r="H10">
        <v>0</v>
      </c>
      <c r="I10">
        <v>7</v>
      </c>
      <c r="J10">
        <v>0</v>
      </c>
      <c r="K10">
        <v>4</v>
      </c>
      <c r="L10">
        <v>2</v>
      </c>
      <c r="M10">
        <v>2</v>
      </c>
      <c r="N10">
        <v>0</v>
      </c>
      <c r="O10">
        <v>0</v>
      </c>
    </row>
    <row r="11" spans="1:15" x14ac:dyDescent="0.3">
      <c r="A11">
        <v>11</v>
      </c>
      <c r="B11" t="s">
        <v>39</v>
      </c>
      <c r="C11" s="31">
        <f>(E11*E1)+(F11*F1)+(G11*G1)+(H11*H1)+(I11*I1)+(J11*J1)+(K11*K1)+(L11*L1)+(M11*M1)+(N11*N1)+(O11*O1)</f>
        <v>30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1</v>
      </c>
      <c r="N11">
        <v>0</v>
      </c>
      <c r="O11">
        <v>0</v>
      </c>
    </row>
    <row r="12" spans="1:15" x14ac:dyDescent="0.3">
      <c r="A12">
        <v>10</v>
      </c>
      <c r="B12" t="s">
        <v>33</v>
      </c>
      <c r="C12" s="31">
        <f>(E12*E1)+(F12*F1)+(G12*G1)+(H12*H1)+(I12*I1)+(J12*J1)+(K12*K1)+(L12*L1)+(M12*M1)+(N12*N1)+(O12*O1)</f>
        <v>51</v>
      </c>
      <c r="E12">
        <v>0</v>
      </c>
      <c r="F12">
        <v>0</v>
      </c>
      <c r="G12">
        <v>0</v>
      </c>
      <c r="H12">
        <v>0</v>
      </c>
      <c r="I12">
        <v>21</v>
      </c>
      <c r="J12">
        <v>0</v>
      </c>
      <c r="K12">
        <v>4</v>
      </c>
      <c r="L12">
        <v>1</v>
      </c>
      <c r="M12">
        <v>0</v>
      </c>
      <c r="N12">
        <v>0</v>
      </c>
      <c r="O12">
        <v>0</v>
      </c>
    </row>
    <row r="13" spans="1:15" x14ac:dyDescent="0.3">
      <c r="A13">
        <v>10</v>
      </c>
      <c r="B13" t="s">
        <v>41</v>
      </c>
      <c r="C13" s="31">
        <v>95</v>
      </c>
      <c r="D13">
        <v>293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>
        <v>10</v>
      </c>
      <c r="B14" t="s">
        <v>40</v>
      </c>
      <c r="C14" s="31">
        <v>20</v>
      </c>
      <c r="D14">
        <v>295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>
        <v>9</v>
      </c>
      <c r="B15" t="s">
        <v>33</v>
      </c>
      <c r="C15" s="31">
        <f>(E15*E1)+(F15*F1)+(G15*G1)+(H15*H1)+(I15*I1)+(J15*J1)+(K15*K1)+(L15*L1)+(M15*M1)+(N15*N1)+(O15*O1)</f>
        <v>14.23</v>
      </c>
      <c r="E15">
        <v>23</v>
      </c>
      <c r="F15">
        <v>0</v>
      </c>
      <c r="G15">
        <v>0</v>
      </c>
      <c r="H15">
        <v>0</v>
      </c>
      <c r="I15">
        <v>9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</row>
    <row r="16" spans="1:15" x14ac:dyDescent="0.3">
      <c r="A16">
        <v>8</v>
      </c>
      <c r="B16" t="s">
        <v>33</v>
      </c>
      <c r="C16" s="31">
        <f>(E16*E1)+(F16*F1)+(G16*G1)+(H16*H1)+(I16*I1)+(J16*J1)+(K16*K1)+(L16*L1)+(M16*M1)+(N16*N1)+(O16*O1)</f>
        <v>133.65</v>
      </c>
      <c r="E16">
        <v>20</v>
      </c>
      <c r="F16">
        <v>1</v>
      </c>
      <c r="G16">
        <v>4</v>
      </c>
      <c r="H16">
        <v>4</v>
      </c>
      <c r="I16">
        <v>2</v>
      </c>
      <c r="J16">
        <v>0</v>
      </c>
      <c r="K16">
        <v>0</v>
      </c>
      <c r="L16">
        <v>1</v>
      </c>
      <c r="M16">
        <v>1</v>
      </c>
      <c r="N16">
        <v>0</v>
      </c>
      <c r="O16">
        <v>1</v>
      </c>
    </row>
    <row r="17" spans="1:4" x14ac:dyDescent="0.3">
      <c r="A17">
        <v>8</v>
      </c>
      <c r="B17" t="s">
        <v>42</v>
      </c>
      <c r="C17" s="31">
        <v>20</v>
      </c>
      <c r="D17">
        <v>2606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Deliverance</dc:creator>
  <cp:lastModifiedBy>Deliverance</cp:lastModifiedBy>
  <dcterms:created xsi:type="dcterms:W3CDTF">2013-07-14T11:53:24Z</dcterms:created>
  <dcterms:modified xsi:type="dcterms:W3CDTF">2013-07-14T20:57:31Z</dcterms:modified>
</cp:coreProperties>
</file>