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s0-my.sharepoint.com/personal/loumun_us_es/Documents/Documentos/Convocatorias/VII PLAN PROPIO/Medias Departamento V.1/"/>
    </mc:Choice>
  </mc:AlternateContent>
  <xr:revisionPtr revIDLastSave="0" documentId="8_{BC3FE1FA-94CB-437C-A0FA-6DF9BB43A828}" xr6:coauthVersionLast="47" xr6:coauthVersionMax="47" xr10:uidLastSave="{00000000-0000-0000-0000-000000000000}"/>
  <bookViews>
    <workbookView xWindow="-120" yWindow="-120" windowWidth="29040" windowHeight="15840" xr2:uid="{782761A7-ECD3-4FB1-8027-1D9A22BBF77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<sst xmlns="http://schemas.openxmlformats.org/spreadsheetml/2006/main" count="22" uniqueCount="21">
  <si>
    <t>Rama US</t>
  </si>
  <si>
    <t>Ingeniería y Arquitectura</t>
  </si>
  <si>
    <t>DATOS POR DEPARTAMENTO</t>
  </si>
  <si>
    <t>PONDERADO A NÚMERO DE PERSONAS DEL DEPARTAMENTO</t>
  </si>
  <si>
    <t>Departamento</t>
  </si>
  <si>
    <t>NºPersonal</t>
  </si>
  <si>
    <t>Nº Miembros Catedráticos</t>
  </si>
  <si>
    <t>Predoctoral</t>
  </si>
  <si>
    <t>Postdoctoral</t>
  </si>
  <si>
    <t>Proyectos y Contratos Prisma</t>
  </si>
  <si>
    <t>Financiación concedida</t>
  </si>
  <si>
    <t>Púb. Prisma</t>
  </si>
  <si>
    <t>%catedráticos</t>
  </si>
  <si>
    <t>% predocs</t>
  </si>
  <si>
    <t>% postdocs</t>
  </si>
  <si>
    <t>Financiación/persona</t>
  </si>
  <si>
    <t>Publicaciones/persona</t>
  </si>
  <si>
    <t>Proyectos y contratos/persona</t>
  </si>
  <si>
    <t>Tecnología Electrónica</t>
  </si>
  <si>
    <t>MEDIA RAMA</t>
  </si>
  <si>
    <t>por debajo de la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</si>
</sst>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25">
    <xf numFmtId="0" fontId="0" fillId="0" borderId="0" xfId="0"/>
    <xf numFmtId="0" fontId="2" fillId="3" borderId="1" xfId="0" applyFont="1" applyFill="1" applyBorder="1" applyAlignment="1">
      <alignment horizontal="center" vertical="top" wrapText="1"/>
    </xf>
    <xf numFmtId="0" fontId="0" fillId="4" borderId="0" xfId="0" applyFill="1" applyAlignment="1">
      <alignment horizontal="center"/>
    </xf>
    <xf numFmtId="0" fontId="0" fillId="5" borderId="0" xfId="0" applyFill="1"/>
    <xf numFmtId="2" fontId="1" fillId="6" borderId="0" xfId="1" applyNumberFormat="1" applyFill="1" applyAlignment="1">
      <alignment horizontal="center"/>
    </xf>
    <xf numFmtId="2" fontId="0" fillId="6" borderId="0" xfId="0" applyNumberFormat="1" applyFill="1" applyAlignment="1">
      <alignment horizontal="center"/>
    </xf>
    <xf numFmtId="0" fontId="0" fillId="3" borderId="0" xfId="0" applyFill="1"/>
    <xf numFmtId="0" fontId="0" fillId="4" borderId="0" xfId="0" applyFill="1" applyAlignment="1">
      <alignment horizontal="center" vertical="top"/>
    </xf>
    <xf numFmtId="0" fontId="2" fillId="4" borderId="0" xfId="0" applyFont="1" applyFill="1" applyAlignment="1">
      <alignment horizontal="center" vertical="top"/>
    </xf>
    <xf numFmtId="0" fontId="3" fillId="4" borderId="0" xfId="0" applyFont="1" applyFill="1" applyAlignment="1">
      <alignment vertical="top"/>
    </xf>
    <xf numFmtId="0" fontId="0" fillId="6" borderId="0" xfId="0" applyFill="1" applyAlignment="1">
      <alignment horizontal="left"/>
    </xf>
    <xf numFmtId="0" fontId="0" fillId="6" borderId="0" xfId="0" applyFill="1" applyAlignment="1">
      <alignment horizontal="center"/>
    </xf>
    <xf numFmtId="0" fontId="0" fillId="6" borderId="0" xfId="0" applyFill="1"/>
    <xf numFmtId="2" fontId="3" fillId="6" borderId="0" xfId="1" applyNumberFormat="1" applyFont="1" applyFill="1" applyAlignment="1">
      <alignment horizontal="center"/>
    </xf>
    <xf numFmtId="0" fontId="2" fillId="0" borderId="1" xfId="0" applyFont="1" applyBorder="1" applyAlignment="1">
      <alignment horizontal="center" vertical="top" wrapText="1"/>
    </xf>
    <xf numFmtId="2" fontId="2" fillId="0" borderId="1" xfId="0" applyNumberFormat="1" applyFont="1" applyBorder="1" applyAlignment="1">
      <alignment horizontal="center" vertical="top"/>
    </xf>
    <xf numFmtId="2" fontId="2" fillId="0" borderId="1" xfId="0" applyNumberFormat="1" applyFont="1" applyBorder="1" applyAlignment="1">
      <alignment horizontal="center" vertical="top" wrapText="1"/>
    </xf>
    <xf numFmtId="2" fontId="2" fillId="0" borderId="2" xfId="0" applyNumberFormat="1" applyFont="1" applyBorder="1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5" borderId="0" xfId="0" applyFont="1" applyFill="1"/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</cellXfs>
  <cellStyles count="2">
    <cellStyle name="Incorrecto" xfId="1" builtinId="27"/>
    <cellStyle name="Normal" xfId="0" builtinId="0"/>
  </cellStyles>
  <dxfs count="1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D13A3-1308-4A5D-AB2A-80E4DFC35364}">
  <dimension ref="A1:O9"/>
  <sheetViews>
    <sheetView tabSelected="1" workbookViewId="0">
      <selection activeCell="D24" sqref="D24"/>
    </sheetView>
  </sheetViews>
  <sheetFormatPr baseColWidth="10" defaultRowHeight="15" x14ac:dyDescent="0.25"/>
  <cols>
    <col min="1" max="1" width="33.85546875" customWidth="1"/>
  </cols>
  <sheetData>
    <row r="1" spans="1:15" x14ac:dyDescent="0.25">
      <c r="A1" s="1" t="s">
        <v>0</v>
      </c>
      <c r="B1" s="2"/>
      <c r="C1" s="2"/>
      <c r="D1" s="2"/>
      <c r="E1" s="2"/>
      <c r="F1" s="2"/>
      <c r="G1" s="2"/>
      <c r="H1" s="2"/>
      <c r="I1" s="3"/>
      <c r="J1" s="4"/>
      <c r="K1" s="4"/>
      <c r="L1" s="4"/>
      <c r="M1" s="5"/>
      <c r="N1" s="5"/>
      <c r="O1" s="5"/>
    </row>
    <row r="2" spans="1:15" x14ac:dyDescent="0.25">
      <c r="A2" s="6" t="s">
        <v>1</v>
      </c>
      <c r="B2" s="2"/>
      <c r="C2" s="2"/>
      <c r="D2" s="7"/>
      <c r="E2" s="8" t="s">
        <v>2</v>
      </c>
      <c r="F2" s="9"/>
      <c r="G2" s="2"/>
      <c r="H2" s="2"/>
      <c r="I2" s="3"/>
      <c r="J2" s="10"/>
      <c r="K2" s="11"/>
      <c r="L2" s="12"/>
      <c r="M2" s="13" t="s">
        <v>3</v>
      </c>
      <c r="N2" s="4"/>
      <c r="O2" s="4"/>
    </row>
    <row r="3" spans="1:15" x14ac:dyDescent="0.25">
      <c r="B3" s="2"/>
      <c r="C3" s="2"/>
      <c r="D3" s="2"/>
      <c r="E3" s="2"/>
      <c r="F3" s="2"/>
      <c r="G3" s="2"/>
      <c r="H3" s="2"/>
      <c r="I3" s="3"/>
      <c r="J3" s="4"/>
      <c r="K3" s="4"/>
      <c r="L3" s="4"/>
      <c r="M3" s="5"/>
      <c r="N3" s="5"/>
      <c r="O3" s="5"/>
    </row>
    <row r="4" spans="1:15" ht="50.1" customHeight="1" x14ac:dyDescent="0.25">
      <c r="A4" s="14" t="s">
        <v>4</v>
      </c>
      <c r="B4" s="14" t="s">
        <v>5</v>
      </c>
      <c r="C4" s="14" t="s">
        <v>6</v>
      </c>
      <c r="D4" s="14" t="s">
        <v>7</v>
      </c>
      <c r="E4" s="14" t="s">
        <v>8</v>
      </c>
      <c r="F4" s="14" t="s">
        <v>9</v>
      </c>
      <c r="G4" s="14" t="s">
        <v>10</v>
      </c>
      <c r="H4" s="14" t="s">
        <v>11</v>
      </c>
      <c r="I4" s="3"/>
      <c r="J4" s="15" t="s">
        <v>12</v>
      </c>
      <c r="K4" s="15" t="s">
        <v>13</v>
      </c>
      <c r="L4" s="15" t="s">
        <v>14</v>
      </c>
      <c r="M4" s="15" t="s">
        <v>15</v>
      </c>
      <c r="N4" s="16" t="s">
        <v>16</v>
      </c>
      <c r="O4" s="17" t="s">
        <v>17</v>
      </c>
    </row>
    <row r="5" spans="1:15" x14ac:dyDescent="0.25">
      <c r="A5" t="s">
        <v>18</v>
      </c>
      <c r="B5" s="18">
        <v>61</v>
      </c>
      <c r="C5" s="18">
        <v>7</v>
      </c>
      <c r="D5" s="18">
        <v>1</v>
      </c>
      <c r="E5" s="18">
        <v>0</v>
      </c>
      <c r="F5">
        <v>51</v>
      </c>
      <c r="G5" s="18">
        <v>3597065.03</v>
      </c>
      <c r="H5" s="18">
        <v>241</v>
      </c>
      <c r="I5" s="3"/>
      <c r="J5">
        <v>11.475409836065573</v>
      </c>
      <c r="K5">
        <v>1.639344262295082</v>
      </c>
      <c r="L5">
        <v>0</v>
      </c>
      <c r="M5">
        <v>58968.279180327867</v>
      </c>
      <c r="N5">
        <v>3.9508196721311477</v>
      </c>
      <c r="O5">
        <v>0.83606557377049184</v>
      </c>
    </row>
    <row r="6" spans="1:15" x14ac:dyDescent="0.25">
      <c r="B6" s="18"/>
      <c r="C6" s="18"/>
      <c r="D6" s="18"/>
      <c r="E6" s="18"/>
      <c r="G6" s="18"/>
      <c r="H6" s="18"/>
      <c r="I6" s="3"/>
    </row>
    <row r="7" spans="1:15" x14ac:dyDescent="0.25">
      <c r="A7" s="19" t="s">
        <v>19</v>
      </c>
      <c r="B7" s="20">
        <v>37.517241379310342</v>
      </c>
      <c r="C7" s="20">
        <v>5.3103448275862073</v>
      </c>
      <c r="D7" s="20">
        <v>3.1379310344827585</v>
      </c>
      <c r="E7" s="20">
        <v>1.0344827586206897</v>
      </c>
      <c r="F7" s="20">
        <v>63.071428571428569</v>
      </c>
      <c r="G7" s="20">
        <v>7435339.996896551</v>
      </c>
      <c r="H7" s="20">
        <v>284.58620689655174</v>
      </c>
      <c r="I7" s="21"/>
      <c r="J7" s="19">
        <v>14.960531144908831</v>
      </c>
      <c r="K7" s="19">
        <v>8.7145056961320808</v>
      </c>
      <c r="L7" s="19">
        <v>2.7078276580227136</v>
      </c>
      <c r="M7" s="19">
        <v>193206.57918321394</v>
      </c>
      <c r="N7" s="19">
        <v>7.8639041359918638</v>
      </c>
      <c r="O7" s="19">
        <v>1.6253413619598764</v>
      </c>
    </row>
    <row r="8" spans="1:15" x14ac:dyDescent="0.25">
      <c r="B8" s="18"/>
      <c r="C8" s="18"/>
      <c r="D8" s="18"/>
      <c r="E8" s="18"/>
      <c r="G8" s="18"/>
      <c r="H8" s="18"/>
      <c r="I8" s="3"/>
    </row>
    <row r="9" spans="1:15" x14ac:dyDescent="0.25">
      <c r="B9" s="18"/>
      <c r="C9" s="2"/>
      <c r="D9" s="22" t="s">
        <v>20</v>
      </c>
      <c r="E9" s="18"/>
      <c r="F9" s="18"/>
      <c r="G9" s="18"/>
      <c r="H9" s="18"/>
      <c r="J9" s="5"/>
      <c r="K9" s="23" t="s">
        <v>20</v>
      </c>
      <c r="L9" s="24"/>
    </row>
  </sheetData>
  <conditionalFormatting sqref="C5">
    <cfRule type="expression" dxfId="11" priority="13">
      <formula>C5&lt;5.31</formula>
    </cfRule>
  </conditionalFormatting>
  <conditionalFormatting sqref="D5">
    <cfRule type="expression" dxfId="10" priority="12">
      <formula>D5&lt;3.13</formula>
    </cfRule>
  </conditionalFormatting>
  <conditionalFormatting sqref="E5">
    <cfRule type="expression" dxfId="9" priority="10">
      <formula>E5&lt;1.03</formula>
    </cfRule>
    <cfRule type="expression" priority="11">
      <formula>E5&lt;1.03</formula>
    </cfRule>
  </conditionalFormatting>
  <conditionalFormatting sqref="F5">
    <cfRule type="expression" dxfId="8" priority="9">
      <formula>F5&lt;63.07</formula>
    </cfRule>
  </conditionalFormatting>
  <conditionalFormatting sqref="G5">
    <cfRule type="expression" dxfId="7" priority="8">
      <formula>G5&lt;7435340</formula>
    </cfRule>
  </conditionalFormatting>
  <conditionalFormatting sqref="H5">
    <cfRule type="expression" dxfId="6" priority="7">
      <formula>H5&lt;284.58</formula>
    </cfRule>
  </conditionalFormatting>
  <conditionalFormatting sqref="J5">
    <cfRule type="expression" dxfId="5" priority="6">
      <formula>J5&lt;14.96</formula>
    </cfRule>
  </conditionalFormatting>
  <conditionalFormatting sqref="K5">
    <cfRule type="expression" dxfId="4" priority="5">
      <formula>K5&lt;8.71</formula>
    </cfRule>
  </conditionalFormatting>
  <conditionalFormatting sqref="L5">
    <cfRule type="expression" dxfId="3" priority="4">
      <formula>L5&lt;2.7</formula>
    </cfRule>
  </conditionalFormatting>
  <conditionalFormatting sqref="M5">
    <cfRule type="expression" dxfId="2" priority="3">
      <formula>M5&lt;193206.57</formula>
    </cfRule>
  </conditionalFormatting>
  <conditionalFormatting sqref="N5">
    <cfRule type="expression" dxfId="1" priority="2">
      <formula>N5&lt;7.86</formula>
    </cfRule>
  </conditionalFormatting>
  <conditionalFormatting sqref="O5">
    <cfRule type="expression" dxfId="0" priority="1">
      <formula>O5&lt;1.62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LOURDES MUÑOZ DE ARENILLAS VALDES</dc:creator>
  <cp:lastModifiedBy>LOURDES MUÑOZ DE ARENILLAS VALDES</cp:lastModifiedBy>
  <dcterms:created xsi:type="dcterms:W3CDTF">2023-12-21T11:59:18Z</dcterms:created>
  <dcterms:modified xsi:type="dcterms:W3CDTF">2023-12-21T12:00:00Z</dcterms:modified>
</cp:coreProperties>
</file>