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loumun_us_es/Documents/Documentos/Convocatorias/VII PLAN PROPIO/Medias Departamento V.1/"/>
    </mc:Choice>
  </mc:AlternateContent>
  <xr:revisionPtr revIDLastSave="0" documentId="8_{01A0A4E3-FD9D-4626-B81F-CE4BF8445207}" xr6:coauthVersionLast="47" xr6:coauthVersionMax="47" xr10:uidLastSave="{00000000-0000-0000-0000-000000000000}"/>
  <bookViews>
    <workbookView xWindow="-120" yWindow="-120" windowWidth="29040" windowHeight="15840" xr2:uid="{592662DF-75FA-48B6-B579-C9BA8EE65BB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<sst xmlns="http://schemas.openxmlformats.org/spreadsheetml/2006/main" count="22" uniqueCount="21">
  <si>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Rama US</t>
  </si>
  <si>
    <t>Ingeniería y Arquitectura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</si>
  <si>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</si>
  <si>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</si>
  <si>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</si>
  <si>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</si>
  <si>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</si>
  <si>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</si>
  <si>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</si>
  <si>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</si>
  <si>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</si>
  <si>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</si>
  <si>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</si>
  <si>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</si>
  <si>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</si>
  <si>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</si>
  <si>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</si>
  <si>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</si>
  <si>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Ingeniería y Ciencia de los Materiales y del Transporte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</si>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</sst>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5" borderId="0" xfId="0" applyFill="1"/>
    <xf numFmtId="2" fontId="1" fillId="6" borderId="0" xfId="1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/>
    <xf numFmtId="2" fontId="3" fillId="6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5" borderId="0" xfId="0" applyFont="1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5154C-692D-4CE3-8BDB-B68A99092632}">
  <dimension ref="A1:O9"/>
  <sheetViews>
    <sheetView tabSelected="1" workbookViewId="0">
      <selection activeCell="E21" sqref="E21"/>
    </sheetView>
  </sheetViews>
  <sheetFormatPr baseColWidth="10" defaultRowHeight="15" x14ac:dyDescent="0.25"/>
  <cols>
    <col min="1" max="1" width="46.42578125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6" t="s">
        <v>1</v>
      </c>
      <c r="B2" s="2"/>
      <c r="C2" s="2"/>
      <c r="D2" s="7"/>
      <c r="E2" s="8" t="s">
        <v>2</v>
      </c>
      <c r="F2" s="9"/>
      <c r="G2" s="2"/>
      <c r="H2" s="2"/>
      <c r="I2" s="3"/>
      <c r="J2" s="10"/>
      <c r="K2" s="11"/>
      <c r="L2" s="12"/>
      <c r="M2" s="13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50.1" customHeight="1" x14ac:dyDescent="0.25">
      <c r="A4" s="14" t="s">
        <v>4</v>
      </c>
      <c r="B4" s="14" t="s">
        <v>5</v>
      </c>
      <c r="C4" s="14" t="s">
        <v>6</v>
      </c>
      <c r="D4" s="14" t="s">
        <v>7</v>
      </c>
      <c r="E4" s="14" t="s">
        <v>8</v>
      </c>
      <c r="F4" s="14" t="s">
        <v>9</v>
      </c>
      <c r="G4" s="14" t="s">
        <v>10</v>
      </c>
      <c r="H4" s="14" t="s">
        <v>11</v>
      </c>
      <c r="I4" s="3"/>
      <c r="J4" s="15" t="s">
        <v>12</v>
      </c>
      <c r="K4" s="15" t="s">
        <v>13</v>
      </c>
      <c r="L4" s="15" t="s">
        <v>14</v>
      </c>
      <c r="M4" s="15" t="s">
        <v>15</v>
      </c>
      <c r="N4" s="16" t="s">
        <v>16</v>
      </c>
      <c r="O4" s="17" t="s">
        <v>17</v>
      </c>
    </row>
    <row r="5" spans="1:15" x14ac:dyDescent="0.25">
      <c r="A5" t="s">
        <v>18</v>
      </c>
      <c r="B5" s="18">
        <v>34</v>
      </c>
      <c r="C5" s="18">
        <v>6</v>
      </c>
      <c r="D5" s="18">
        <v>2</v>
      </c>
      <c r="E5" s="18">
        <v>2</v>
      </c>
      <c r="F5">
        <v>50</v>
      </c>
      <c r="G5" s="18">
        <v>3431950.73</v>
      </c>
      <c r="H5" s="18">
        <v>340</v>
      </c>
      <c r="I5" s="3"/>
      <c r="J5">
        <v>17.647058823529413</v>
      </c>
      <c r="K5">
        <v>5.882352941176471</v>
      </c>
      <c r="L5">
        <v>5.882352941176471</v>
      </c>
      <c r="M5">
        <v>100939.72735294118</v>
      </c>
      <c r="N5">
        <v>10</v>
      </c>
      <c r="O5">
        <v>1.4705882352941178</v>
      </c>
    </row>
    <row r="6" spans="1:15" x14ac:dyDescent="0.25">
      <c r="B6" s="18"/>
      <c r="C6" s="18"/>
      <c r="D6" s="18"/>
      <c r="E6" s="18"/>
      <c r="G6" s="18"/>
      <c r="H6" s="18"/>
      <c r="I6" s="3"/>
    </row>
    <row r="7" spans="1:15" x14ac:dyDescent="0.25">
      <c r="A7" s="19" t="s">
        <v>19</v>
      </c>
      <c r="B7" s="20">
        <v>37.517241379310342</v>
      </c>
      <c r="C7" s="20">
        <v>5.3103448275862073</v>
      </c>
      <c r="D7" s="20">
        <v>3.1379310344827585</v>
      </c>
      <c r="E7" s="20">
        <v>1.0344827586206897</v>
      </c>
      <c r="F7" s="20">
        <v>63.071428571428569</v>
      </c>
      <c r="G7" s="20">
        <v>7435339.996896551</v>
      </c>
      <c r="H7" s="20">
        <v>284.58620689655174</v>
      </c>
      <c r="I7" s="21"/>
      <c r="J7" s="19">
        <v>14.960531144908831</v>
      </c>
      <c r="K7" s="19">
        <v>8.7145056961320808</v>
      </c>
      <c r="L7" s="19">
        <v>2.7078276580227136</v>
      </c>
      <c r="M7" s="19">
        <v>193206.57918321394</v>
      </c>
      <c r="N7" s="19">
        <v>7.8639041359918638</v>
      </c>
      <c r="O7" s="19">
        <v>1.6253413619598764</v>
      </c>
    </row>
    <row r="8" spans="1:15" x14ac:dyDescent="0.25">
      <c r="B8" s="18"/>
      <c r="C8" s="18"/>
      <c r="D8" s="18"/>
      <c r="E8" s="18"/>
      <c r="G8" s="18"/>
      <c r="H8" s="18"/>
      <c r="I8" s="3"/>
    </row>
    <row r="9" spans="1:15" x14ac:dyDescent="0.25">
      <c r="B9" s="18"/>
      <c r="C9" s="2"/>
      <c r="D9" s="22" t="s">
        <v>20</v>
      </c>
      <c r="E9" s="18"/>
      <c r="F9" s="18"/>
      <c r="G9" s="18"/>
      <c r="H9" s="18"/>
      <c r="J9" s="5"/>
      <c r="K9" s="23" t="s">
        <v>20</v>
      </c>
      <c r="L9" s="24"/>
    </row>
  </sheetData>
  <conditionalFormatting sqref="C5">
    <cfRule type="expression" dxfId="11" priority="13">
      <formula>C5&lt;5.31</formula>
    </cfRule>
  </conditionalFormatting>
  <conditionalFormatting sqref="D5">
    <cfRule type="expression" dxfId="10" priority="12">
      <formula>D5&lt;3.13</formula>
    </cfRule>
  </conditionalFormatting>
  <conditionalFormatting sqref="E5">
    <cfRule type="expression" dxfId="9" priority="10">
      <formula>E5&lt;1.03</formula>
    </cfRule>
    <cfRule type="expression" priority="11">
      <formula>E5&lt;1.03</formula>
    </cfRule>
  </conditionalFormatting>
  <conditionalFormatting sqref="F5">
    <cfRule type="expression" dxfId="8" priority="9">
      <formula>F5&lt;63.07</formula>
    </cfRule>
  </conditionalFormatting>
  <conditionalFormatting sqref="G5">
    <cfRule type="expression" dxfId="7" priority="8">
      <formula>G5&lt;7435340</formula>
    </cfRule>
  </conditionalFormatting>
  <conditionalFormatting sqref="H5">
    <cfRule type="expression" dxfId="6" priority="7">
      <formula>H5&lt;284.58</formula>
    </cfRule>
  </conditionalFormatting>
  <conditionalFormatting sqref="J5">
    <cfRule type="expression" dxfId="5" priority="6">
      <formula>J5&lt;14.96</formula>
    </cfRule>
  </conditionalFormatting>
  <conditionalFormatting sqref="K5">
    <cfRule type="expression" dxfId="4" priority="5">
      <formula>K5&lt;8.71</formula>
    </cfRule>
  </conditionalFormatting>
  <conditionalFormatting sqref="L5">
    <cfRule type="expression" dxfId="3" priority="4">
      <formula>L5&lt;2.7</formula>
    </cfRule>
  </conditionalFormatting>
  <conditionalFormatting sqref="M5">
    <cfRule type="expression" dxfId="2" priority="3">
      <formula>M5&lt;193206.57</formula>
    </cfRule>
  </conditionalFormatting>
  <conditionalFormatting sqref="N5">
    <cfRule type="expression" dxfId="1" priority="2">
      <formula>N5&lt;7.86</formula>
    </cfRule>
  </conditionalFormatting>
  <conditionalFormatting sqref="O5">
    <cfRule type="expression" dxfId="0" priority="1">
      <formula>O5&lt;1.62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MUÑOZ DE ARENILLAS VALDES</dc:creator>
  <cp:lastModifiedBy>LOURDES MUÑOZ DE ARENILLAS VALDES</cp:lastModifiedBy>
  <dcterms:created xsi:type="dcterms:W3CDTF">2023-12-21T11:53:00Z</dcterms:created>
  <dcterms:modified xsi:type="dcterms:W3CDTF">2023-12-21T11:53:47Z</dcterms:modified>
</cp:coreProperties>
</file>