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11\DoAnTKLL\Parking_Lot\result\sol2\"/>
    </mc:Choice>
  </mc:AlternateContent>
  <xr:revisionPtr revIDLastSave="0" documentId="8_{00B045AF-08E7-4BB1-90E5-BCE5EC68E521}" xr6:coauthVersionLast="47" xr6:coauthVersionMax="47" xr10:uidLastSave="{00000000-0000-0000-0000-000000000000}"/>
  <bookViews>
    <workbookView xWindow="-108" yWindow="-108" windowWidth="23256" windowHeight="12456" xr2:uid="{A3AAACC4-C08D-4BFF-98FA-340FB21A6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G4" i="1" s="1"/>
  <c r="H5" i="1"/>
  <c r="H6" i="1"/>
  <c r="H7" i="1"/>
  <c r="H8" i="1"/>
  <c r="H9" i="1"/>
  <c r="H10" i="1"/>
  <c r="G10" i="1" s="1"/>
  <c r="H11" i="1"/>
  <c r="G11" i="1" s="1"/>
  <c r="H12" i="1"/>
  <c r="H13" i="1"/>
  <c r="G13" i="1" s="1"/>
  <c r="H14" i="1"/>
  <c r="G14" i="1" s="1"/>
  <c r="H15" i="1"/>
  <c r="H16" i="1"/>
  <c r="H17" i="1"/>
  <c r="H18" i="1"/>
  <c r="H19" i="1"/>
  <c r="G19" i="1" s="1"/>
  <c r="H20" i="1"/>
  <c r="H21" i="1"/>
  <c r="G21" i="1" s="1"/>
  <c r="H22" i="1"/>
  <c r="H23" i="1"/>
  <c r="H24" i="1"/>
  <c r="H25" i="1"/>
  <c r="H26" i="1"/>
  <c r="G2" i="1"/>
  <c r="I2" i="1"/>
  <c r="H2" i="1"/>
  <c r="F2" i="1"/>
  <c r="G26" i="1" l="1"/>
  <c r="G25" i="1"/>
  <c r="G24" i="1"/>
  <c r="G23" i="1"/>
  <c r="G22" i="1"/>
  <c r="G20" i="1"/>
  <c r="G18" i="1"/>
  <c r="G17" i="1"/>
  <c r="G16" i="1"/>
  <c r="G15" i="1"/>
  <c r="G12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<sst xmlns="http://schemas.openxmlformats.org/spreadsheetml/2006/main" count="9" uniqueCount="9">
  <si>
    <t>STT</t>
  </si>
  <si>
    <t>True Positive</t>
  </si>
  <si>
    <t>False Positive</t>
  </si>
  <si>
    <t>True Negative</t>
  </si>
  <si>
    <t>False Negative</t>
  </si>
  <si>
    <t>Accuracy</t>
  </si>
  <si>
    <t>F1-score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</si>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</sst>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89F-BBF7-4423-844C-A74A6FF6D117}">
  <dimension ref="A1:I26"/>
  <sheetViews>
    <sheetView tabSelected="1" workbookViewId="0">
      <selection activeCell="E27" sqref="E27"/>
    </sheetView>
  </sheetViews>
  <sheetFormatPr defaultRowHeight="14.4" x14ac:dyDescent="0.3"/>
  <cols>
    <col min="2" max="2" width="15.88671875" customWidth="1"/>
    <col min="3" max="3" width="15.5546875" customWidth="1"/>
    <col min="4" max="4" width="20.5546875" customWidth="1"/>
    <col min="5" max="5" width="15.6640625" customWidth="1"/>
    <col min="6" max="6" width="27.77734375" customWidth="1"/>
    <col min="7" max="7" width="18.33203125" customWidth="1"/>
    <col min="8" max="8" width="21.88671875" customWidth="1"/>
    <col min="9" max="9" width="16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0</v>
      </c>
      <c r="C2">
        <v>1</v>
      </c>
      <c r="D2">
        <v>0</v>
      </c>
      <c r="E2">
        <v>11</v>
      </c>
      <c r="F2">
        <f>SUM(B2,D2)/SUM(B2,C2,D2,E2)</f>
        <v>0</v>
      </c>
      <c r="G2" t="e">
        <f>2*(H2*I2)/(H2+I2)</f>
        <v>#DIV/0!</v>
      </c>
      <c r="H2">
        <f>B2/(B2+C2)</f>
        <v>0</v>
      </c>
      <c r="I2">
        <f>B2/(B2+E2)</f>
        <v>0</v>
      </c>
    </row>
    <row r="3" spans="1:9" x14ac:dyDescent="0.3">
      <c r="A3">
        <v>2</v>
      </c>
      <c r="B3">
        <v>22</v>
      </c>
      <c r="C3">
        <v>9</v>
      </c>
      <c r="D3">
        <v>11</v>
      </c>
      <c r="E3">
        <v>8</v>
      </c>
      <c r="F3">
        <f t="shared" ref="F3:F26" si="0">SUM(B3,D3)/SUM(B3,C3,D3,E3)</f>
        <v>0.66</v>
      </c>
      <c r="G3">
        <f t="shared" ref="G3:G26" si="1">2*(H3*I3)/(H3+I3)</f>
        <v>0.72131147540983609</v>
      </c>
      <c r="H3">
        <f t="shared" ref="H3:H26" si="2">B3/(B3+C3)</f>
        <v>0.70967741935483875</v>
      </c>
      <c r="I3">
        <f t="shared" ref="I3:I26" si="3">B3/(B3+E3)</f>
        <v>0.73333333333333328</v>
      </c>
    </row>
    <row r="4" spans="1:9" x14ac:dyDescent="0.3">
      <c r="A4">
        <v>3</v>
      </c>
      <c r="B4">
        <v>3</v>
      </c>
      <c r="C4">
        <v>2</v>
      </c>
      <c r="D4">
        <v>2</v>
      </c>
      <c r="E4">
        <v>13</v>
      </c>
      <c r="F4">
        <f t="shared" si="0"/>
        <v>0.25</v>
      </c>
      <c r="G4">
        <f t="shared" si="1"/>
        <v>0.2857142857142857</v>
      </c>
      <c r="H4">
        <f t="shared" si="2"/>
        <v>0.6</v>
      </c>
      <c r="I4">
        <f t="shared" si="3"/>
        <v>0.1875</v>
      </c>
    </row>
    <row r="5" spans="1:9" x14ac:dyDescent="0.3">
      <c r="A5">
        <v>4</v>
      </c>
      <c r="B5">
        <v>0</v>
      </c>
      <c r="C5">
        <v>1</v>
      </c>
      <c r="D5">
        <v>0</v>
      </c>
      <c r="E5">
        <v>18</v>
      </c>
      <c r="F5">
        <f t="shared" si="0"/>
        <v>0</v>
      </c>
      <c r="G5" t="e">
        <f t="shared" si="1"/>
        <v>#DIV/0!</v>
      </c>
      <c r="H5">
        <f t="shared" si="2"/>
        <v>0</v>
      </c>
      <c r="I5">
        <f t="shared" si="3"/>
        <v>0</v>
      </c>
    </row>
    <row r="6" spans="1:9" x14ac:dyDescent="0.3">
      <c r="A6">
        <v>5</v>
      </c>
      <c r="B6">
        <v>6</v>
      </c>
      <c r="C6">
        <v>6</v>
      </c>
      <c r="D6">
        <v>0</v>
      </c>
      <c r="E6">
        <v>32</v>
      </c>
      <c r="F6">
        <f t="shared" si="0"/>
        <v>0.13636363636363635</v>
      </c>
      <c r="G6">
        <f t="shared" si="1"/>
        <v>0.23999999999999996</v>
      </c>
      <c r="H6">
        <f t="shared" si="2"/>
        <v>0.5</v>
      </c>
      <c r="I6">
        <f t="shared" si="3"/>
        <v>0.15789473684210525</v>
      </c>
    </row>
    <row r="7" spans="1:9" x14ac:dyDescent="0.3">
      <c r="A7">
        <v>6</v>
      </c>
      <c r="B7">
        <v>9</v>
      </c>
      <c r="C7">
        <v>5</v>
      </c>
      <c r="D7">
        <v>0</v>
      </c>
      <c r="E7">
        <v>2</v>
      </c>
      <c r="F7">
        <f t="shared" si="0"/>
        <v>0.5625</v>
      </c>
      <c r="G7">
        <f t="shared" si="1"/>
        <v>0.72000000000000008</v>
      </c>
      <c r="H7">
        <f t="shared" si="2"/>
        <v>0.6428571428571429</v>
      </c>
      <c r="I7">
        <f t="shared" si="3"/>
        <v>0.81818181818181823</v>
      </c>
    </row>
    <row r="8" spans="1:9" x14ac:dyDescent="0.3">
      <c r="A8">
        <v>7</v>
      </c>
      <c r="B8">
        <v>0</v>
      </c>
      <c r="C8">
        <v>1</v>
      </c>
      <c r="D8">
        <v>0</v>
      </c>
      <c r="E8">
        <v>17</v>
      </c>
      <c r="F8">
        <f t="shared" si="0"/>
        <v>0</v>
      </c>
      <c r="G8" t="e">
        <f t="shared" si="1"/>
        <v>#DIV/0!</v>
      </c>
      <c r="H8">
        <f t="shared" si="2"/>
        <v>0</v>
      </c>
      <c r="I8">
        <f t="shared" si="3"/>
        <v>0</v>
      </c>
    </row>
    <row r="9" spans="1:9" x14ac:dyDescent="0.3">
      <c r="A9">
        <v>8</v>
      </c>
      <c r="B9">
        <v>8</v>
      </c>
      <c r="C9">
        <v>2</v>
      </c>
      <c r="D9">
        <v>0</v>
      </c>
      <c r="E9">
        <v>6</v>
      </c>
      <c r="F9">
        <f t="shared" si="0"/>
        <v>0.5</v>
      </c>
      <c r="G9">
        <f t="shared" si="1"/>
        <v>0.66666666666666663</v>
      </c>
      <c r="H9">
        <f t="shared" si="2"/>
        <v>0.8</v>
      </c>
      <c r="I9">
        <f t="shared" si="3"/>
        <v>0.5714285714285714</v>
      </c>
    </row>
    <row r="10" spans="1:9" x14ac:dyDescent="0.3">
      <c r="A10">
        <v>9</v>
      </c>
      <c r="B10">
        <v>0</v>
      </c>
      <c r="C10">
        <v>1</v>
      </c>
      <c r="D10">
        <v>0</v>
      </c>
      <c r="E10">
        <v>42</v>
      </c>
      <c r="F10">
        <f t="shared" si="0"/>
        <v>0</v>
      </c>
      <c r="G10" t="e">
        <f t="shared" si="1"/>
        <v>#DIV/0!</v>
      </c>
      <c r="H10">
        <f t="shared" si="2"/>
        <v>0</v>
      </c>
      <c r="I10">
        <f t="shared" si="3"/>
        <v>0</v>
      </c>
    </row>
    <row r="11" spans="1:9" x14ac:dyDescent="0.3">
      <c r="A11">
        <v>10</v>
      </c>
      <c r="B11">
        <v>0</v>
      </c>
      <c r="C11">
        <v>1</v>
      </c>
      <c r="D11">
        <v>0</v>
      </c>
      <c r="E11">
        <v>38</v>
      </c>
      <c r="F11">
        <f t="shared" si="0"/>
        <v>0</v>
      </c>
      <c r="G11" t="e">
        <f t="shared" si="1"/>
        <v>#DIV/0!</v>
      </c>
      <c r="H11">
        <f t="shared" si="2"/>
        <v>0</v>
      </c>
      <c r="I11">
        <f t="shared" si="3"/>
        <v>0</v>
      </c>
    </row>
    <row r="12" spans="1:9" x14ac:dyDescent="0.3">
      <c r="A12">
        <v>11</v>
      </c>
      <c r="B12">
        <v>0</v>
      </c>
      <c r="C12">
        <v>4</v>
      </c>
      <c r="D12">
        <v>0</v>
      </c>
      <c r="E12">
        <v>20</v>
      </c>
      <c r="F12">
        <f t="shared" si="0"/>
        <v>0</v>
      </c>
      <c r="G12" t="e">
        <f t="shared" si="1"/>
        <v>#DIV/0!</v>
      </c>
      <c r="H12">
        <f t="shared" si="2"/>
        <v>0</v>
      </c>
      <c r="I12">
        <f t="shared" si="3"/>
        <v>0</v>
      </c>
    </row>
    <row r="13" spans="1:9" x14ac:dyDescent="0.3">
      <c r="A13">
        <v>12</v>
      </c>
      <c r="B13">
        <v>13</v>
      </c>
      <c r="C13">
        <v>4</v>
      </c>
      <c r="D13">
        <v>0</v>
      </c>
      <c r="E13">
        <v>0</v>
      </c>
      <c r="F13">
        <f t="shared" si="0"/>
        <v>0.76470588235294112</v>
      </c>
      <c r="G13">
        <f t="shared" si="1"/>
        <v>0.86666666666666659</v>
      </c>
      <c r="H13">
        <f t="shared" si="2"/>
        <v>0.76470588235294112</v>
      </c>
      <c r="I13">
        <f t="shared" si="3"/>
        <v>1</v>
      </c>
    </row>
    <row r="14" spans="1:9" x14ac:dyDescent="0.3">
      <c r="A14">
        <v>13</v>
      </c>
      <c r="B14">
        <v>16</v>
      </c>
      <c r="C14">
        <v>8</v>
      </c>
      <c r="D14">
        <v>0</v>
      </c>
      <c r="E14">
        <v>0</v>
      </c>
      <c r="F14">
        <f t="shared" si="0"/>
        <v>0.66666666666666663</v>
      </c>
      <c r="G14">
        <f t="shared" si="1"/>
        <v>0.8</v>
      </c>
      <c r="H14">
        <f t="shared" si="2"/>
        <v>0.66666666666666663</v>
      </c>
      <c r="I14">
        <f t="shared" si="3"/>
        <v>1</v>
      </c>
    </row>
    <row r="15" spans="1:9" x14ac:dyDescent="0.3">
      <c r="A15">
        <v>14</v>
      </c>
      <c r="B15">
        <v>5</v>
      </c>
      <c r="C15">
        <v>1</v>
      </c>
      <c r="D15">
        <v>0</v>
      </c>
      <c r="E15">
        <v>4</v>
      </c>
      <c r="F15">
        <f t="shared" si="0"/>
        <v>0.5</v>
      </c>
      <c r="G15">
        <f t="shared" si="1"/>
        <v>0.66666666666666674</v>
      </c>
      <c r="H15">
        <f t="shared" si="2"/>
        <v>0.83333333333333337</v>
      </c>
      <c r="I15">
        <f t="shared" si="3"/>
        <v>0.55555555555555558</v>
      </c>
    </row>
    <row r="16" spans="1:9" x14ac:dyDescent="0.3">
      <c r="A16">
        <v>15</v>
      </c>
      <c r="B16">
        <v>4</v>
      </c>
      <c r="C16">
        <v>2</v>
      </c>
      <c r="D16">
        <v>0</v>
      </c>
      <c r="E16">
        <v>4</v>
      </c>
      <c r="F16">
        <f t="shared" si="0"/>
        <v>0.4</v>
      </c>
      <c r="G16">
        <f t="shared" si="1"/>
        <v>0.57142857142857151</v>
      </c>
      <c r="H16">
        <f t="shared" si="2"/>
        <v>0.66666666666666663</v>
      </c>
      <c r="I16">
        <f t="shared" si="3"/>
        <v>0.5</v>
      </c>
    </row>
    <row r="17" spans="1:9" x14ac:dyDescent="0.3">
      <c r="A17">
        <v>16</v>
      </c>
      <c r="B17">
        <v>12</v>
      </c>
      <c r="C17">
        <v>4</v>
      </c>
      <c r="D17">
        <v>0</v>
      </c>
      <c r="E17">
        <v>3</v>
      </c>
      <c r="F17">
        <f t="shared" si="0"/>
        <v>0.63157894736842102</v>
      </c>
      <c r="G17">
        <f t="shared" si="1"/>
        <v>0.77419354838709686</v>
      </c>
      <c r="H17">
        <f t="shared" si="2"/>
        <v>0.75</v>
      </c>
      <c r="I17">
        <f t="shared" si="3"/>
        <v>0.8</v>
      </c>
    </row>
    <row r="18" spans="1:9" x14ac:dyDescent="0.3">
      <c r="A18">
        <v>17</v>
      </c>
      <c r="B18">
        <v>7</v>
      </c>
      <c r="C18">
        <v>2</v>
      </c>
      <c r="D18">
        <v>0</v>
      </c>
      <c r="E18">
        <v>7</v>
      </c>
      <c r="F18">
        <f t="shared" si="0"/>
        <v>0.4375</v>
      </c>
      <c r="G18">
        <f t="shared" si="1"/>
        <v>0.60869565217391308</v>
      </c>
      <c r="H18">
        <f t="shared" si="2"/>
        <v>0.77777777777777779</v>
      </c>
      <c r="I18">
        <f t="shared" si="3"/>
        <v>0.5</v>
      </c>
    </row>
    <row r="19" spans="1:9" x14ac:dyDescent="0.3">
      <c r="A19">
        <v>18</v>
      </c>
      <c r="B19">
        <v>22</v>
      </c>
      <c r="C19">
        <v>3</v>
      </c>
      <c r="D19">
        <v>0</v>
      </c>
      <c r="E19">
        <v>0</v>
      </c>
      <c r="F19">
        <f t="shared" si="0"/>
        <v>0.88</v>
      </c>
      <c r="G19">
        <f t="shared" si="1"/>
        <v>0.93617021276595747</v>
      </c>
      <c r="H19">
        <f t="shared" si="2"/>
        <v>0.88</v>
      </c>
      <c r="I19">
        <f t="shared" si="3"/>
        <v>1</v>
      </c>
    </row>
    <row r="20" spans="1:9" x14ac:dyDescent="0.3">
      <c r="A20">
        <v>19</v>
      </c>
      <c r="B20">
        <v>0</v>
      </c>
      <c r="C20">
        <v>0</v>
      </c>
      <c r="D20">
        <v>0</v>
      </c>
      <c r="E20">
        <v>274</v>
      </c>
      <c r="F20">
        <f t="shared" si="0"/>
        <v>0</v>
      </c>
      <c r="G20" t="e">
        <f t="shared" si="1"/>
        <v>#DIV/0!</v>
      </c>
      <c r="H20" t="e">
        <f t="shared" si="2"/>
        <v>#DIV/0!</v>
      </c>
      <c r="I20">
        <f t="shared" si="3"/>
        <v>0</v>
      </c>
    </row>
    <row r="21" spans="1:9" x14ac:dyDescent="0.3">
      <c r="A21">
        <v>20</v>
      </c>
      <c r="B21">
        <v>0</v>
      </c>
      <c r="C21">
        <v>0</v>
      </c>
      <c r="D21">
        <v>0</v>
      </c>
      <c r="E21">
        <v>90</v>
      </c>
      <c r="F21">
        <f t="shared" si="0"/>
        <v>0</v>
      </c>
      <c r="G21" t="e">
        <f t="shared" si="1"/>
        <v>#DIV/0!</v>
      </c>
      <c r="H21" t="e">
        <f t="shared" si="2"/>
        <v>#DIV/0!</v>
      </c>
      <c r="I21">
        <f t="shared" si="3"/>
        <v>0</v>
      </c>
    </row>
    <row r="22" spans="1:9" x14ac:dyDescent="0.3">
      <c r="A22">
        <v>21</v>
      </c>
      <c r="B22">
        <v>0</v>
      </c>
      <c r="C22">
        <v>0</v>
      </c>
      <c r="D22">
        <v>0</v>
      </c>
      <c r="E22">
        <v>60</v>
      </c>
      <c r="F22">
        <f t="shared" si="0"/>
        <v>0</v>
      </c>
      <c r="G22" t="e">
        <f t="shared" si="1"/>
        <v>#DIV/0!</v>
      </c>
      <c r="H22" t="e">
        <f t="shared" si="2"/>
        <v>#DIV/0!</v>
      </c>
      <c r="I22">
        <f t="shared" si="3"/>
        <v>0</v>
      </c>
    </row>
    <row r="23" spans="1:9" x14ac:dyDescent="0.3">
      <c r="A23">
        <v>22</v>
      </c>
      <c r="B23">
        <v>0</v>
      </c>
      <c r="C23">
        <v>0</v>
      </c>
      <c r="D23">
        <v>0</v>
      </c>
      <c r="E23">
        <v>66</v>
      </c>
      <c r="F23">
        <f t="shared" si="0"/>
        <v>0</v>
      </c>
      <c r="G23" t="e">
        <f t="shared" si="1"/>
        <v>#DIV/0!</v>
      </c>
      <c r="H23" t="e">
        <f t="shared" si="2"/>
        <v>#DIV/0!</v>
      </c>
      <c r="I23">
        <f t="shared" si="3"/>
        <v>0</v>
      </c>
    </row>
    <row r="24" spans="1:9" x14ac:dyDescent="0.3">
      <c r="A24">
        <v>23</v>
      </c>
      <c r="B24">
        <v>0</v>
      </c>
      <c r="C24">
        <v>0</v>
      </c>
      <c r="D24">
        <v>0</v>
      </c>
      <c r="E24">
        <v>40</v>
      </c>
      <c r="F24">
        <f t="shared" si="0"/>
        <v>0</v>
      </c>
      <c r="G24" t="e">
        <f t="shared" si="1"/>
        <v>#DIV/0!</v>
      </c>
      <c r="H24" t="e">
        <f t="shared" si="2"/>
        <v>#DIV/0!</v>
      </c>
      <c r="I24">
        <f t="shared" si="3"/>
        <v>0</v>
      </c>
    </row>
    <row r="25" spans="1:9" x14ac:dyDescent="0.3">
      <c r="A25">
        <v>24</v>
      </c>
      <c r="B25">
        <v>0</v>
      </c>
      <c r="C25">
        <v>0</v>
      </c>
      <c r="D25">
        <v>0</v>
      </c>
      <c r="E25">
        <v>48</v>
      </c>
      <c r="F25">
        <f t="shared" si="0"/>
        <v>0</v>
      </c>
      <c r="G25" t="e">
        <f t="shared" si="1"/>
        <v>#DIV/0!</v>
      </c>
      <c r="H25" t="e">
        <f t="shared" si="2"/>
        <v>#DIV/0!</v>
      </c>
      <c r="I25">
        <f t="shared" si="3"/>
        <v>0</v>
      </c>
    </row>
    <row r="26" spans="1:9" x14ac:dyDescent="0.3">
      <c r="A26">
        <v>25</v>
      </c>
      <c r="B26">
        <v>0</v>
      </c>
      <c r="C26">
        <v>0</v>
      </c>
      <c r="D26">
        <v>0</v>
      </c>
      <c r="E26">
        <v>26</v>
      </c>
      <c r="F26">
        <f t="shared" si="0"/>
        <v>0</v>
      </c>
      <c r="G26" t="e">
        <f t="shared" si="1"/>
        <v>#DIV/0!</v>
      </c>
      <c r="H26" t="e">
        <f t="shared" si="2"/>
        <v>#DIV/0!</v>
      </c>
      <c r="I2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Bùi Xuân</dc:creator>
  <cp:lastModifiedBy>Hùng Bùi Xuân</cp:lastModifiedBy>
  <dcterms:created xsi:type="dcterms:W3CDTF">2021-12-15T14:11:21Z</dcterms:created>
  <dcterms:modified xsi:type="dcterms:W3CDTF">2021-12-15T15:58:04Z</dcterms:modified>
</cp:coreProperties>
</file>