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2540" activeTab="4"/>
  </bookViews>
  <sheets>
    <sheet name="province33" sheetId="6" r:id="rId1"/>
    <sheet name="area33" sheetId="7" r:id="rId2"/>
    <sheet name="population34" sheetId="2" r:id="rId3"/>
    <sheet name="area34" sheetId="3" r:id="rId4"/>
    <sheet name="info" sheetId="4" r:id="rId5"/>
    <sheet name="prov.id" sheetId="5" r:id="rId6"/>
  </sheets>
  <calcPr calcId="144525"/>
</workbook>
</file>

<file path=xl/sharedStrings.xml><?xml version="1.0" encoding="utf-8"?>
<sst xmlns="http://schemas.openxmlformats.org/spreadsheetml/2006/main" count="623" uniqueCount="210">
  <si>
    <t>index</t>
  </si>
  <si>
    <t>are</t>
  </si>
  <si>
    <t>prov.id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</si>
  <si>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</si>
  <si>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</si>
  <si>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</si>
  <si>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</si>
  <si>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</si>
  <si>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</si>
  <si>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</si>
  <si>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</si>
  <si>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</si>
  <si>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</si>
  <si>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</si>
  <si>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</si>
  <si>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</si>
  <si>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</si>
  <si>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X2015</t>
  </si>
  <si>
    <t>X2016</t>
  </si>
  <si>
    <t>X2017</t>
  </si>
  <si>
    <t>X2018</t>
  </si>
  <si>
    <t>X2019</t>
  </si>
  <si>
    <t>X2020</t>
  </si>
  <si>
    <t>总人口（万人）</t>
  </si>
  <si>
    <t>北京市</t>
  </si>
  <si>
    <t>BJ</t>
  </si>
  <si>
    <t>天津市</t>
  </si>
  <si>
    <t>TJ</t>
  </si>
  <si>
    <t>河北省</t>
  </si>
  <si>
    <t>HE</t>
  </si>
  <si>
    <t>山西省</t>
  </si>
  <si>
    <t>SX</t>
  </si>
  <si>
    <t>内蒙古自治区</t>
  </si>
  <si>
    <t>NM</t>
  </si>
  <si>
    <t>辽宁省</t>
  </si>
  <si>
    <t>LN</t>
  </si>
  <si>
    <t>吉林省</t>
  </si>
  <si>
    <t>JL</t>
  </si>
  <si>
    <t>黑龙江省</t>
  </si>
  <si>
    <t>HL</t>
  </si>
  <si>
    <t>上海市</t>
  </si>
  <si>
    <t>SH</t>
  </si>
  <si>
    <t>江苏省</t>
  </si>
  <si>
    <t>JS</t>
  </si>
  <si>
    <t>浙江省</t>
  </si>
  <si>
    <t>ZJ</t>
  </si>
  <si>
    <t>安徽省</t>
  </si>
  <si>
    <t>AH</t>
  </si>
  <si>
    <t>福建省</t>
  </si>
  <si>
    <t>FJ</t>
  </si>
  <si>
    <t>江西省</t>
  </si>
  <si>
    <t>JX</t>
  </si>
  <si>
    <t>山东省</t>
  </si>
  <si>
    <t>SD</t>
  </si>
  <si>
    <t>河南省</t>
  </si>
  <si>
    <t>HA</t>
  </si>
  <si>
    <t>湖北省</t>
  </si>
  <si>
    <t>HB</t>
  </si>
  <si>
    <t>湖南省</t>
  </si>
  <si>
    <t>HN</t>
  </si>
  <si>
    <t>广东省+澳门</t>
  </si>
  <si>
    <t>GD</t>
  </si>
  <si>
    <t>广西壮族自治区</t>
  </si>
  <si>
    <t>GX</t>
  </si>
  <si>
    <t>海南省</t>
  </si>
  <si>
    <t>HI</t>
  </si>
  <si>
    <t>重庆市</t>
  </si>
  <si>
    <t>CQ</t>
  </si>
  <si>
    <t>四川省</t>
  </si>
  <si>
    <t>SC</t>
  </si>
  <si>
    <t>贵州省</t>
  </si>
  <si>
    <t>GZ</t>
  </si>
  <si>
    <t>云南省</t>
  </si>
  <si>
    <t>YN</t>
  </si>
  <si>
    <t>西藏自治区</t>
  </si>
  <si>
    <t>XZ</t>
  </si>
  <si>
    <t>陕西省</t>
  </si>
  <si>
    <t>SN</t>
  </si>
  <si>
    <t>甘肃省</t>
  </si>
  <si>
    <t>GS</t>
  </si>
  <si>
    <t>青海省</t>
  </si>
  <si>
    <t>QH</t>
  </si>
  <si>
    <t>宁夏回族自治区</t>
  </si>
  <si>
    <t>NX</t>
  </si>
  <si>
    <t>新疆维吾尔自治区</t>
  </si>
  <si>
    <t>XJ</t>
  </si>
  <si>
    <t>年中人口（万人）</t>
  </si>
  <si>
    <t>香港特别行政区</t>
  </si>
  <si>
    <t>HK</t>
  </si>
  <si>
    <t>户籍登记人口数（万人）</t>
  </si>
  <si>
    <t>台湾省</t>
  </si>
  <si>
    <t>TW</t>
  </si>
  <si>
    <t>prov</t>
  </si>
  <si>
    <t>unit</t>
  </si>
  <si>
    <t>area</t>
  </si>
  <si>
    <t>面积</t>
  </si>
  <si>
    <t>万平方千米</t>
  </si>
  <si>
    <t>广东省</t>
  </si>
  <si>
    <t>澳门省</t>
  </si>
  <si>
    <t>province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</si>
  <si>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</si>
  <si>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</si>
  <si>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</si>
  <si>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</si>
  <si>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</si>
  <si>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</si>
  <si>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</si>
  <si>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</si>
  <si>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</si>
  <si>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</si>
  <si>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</si>
  <si>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</si>
  <si>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</si>
  <si>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</si>
  <si>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</si>
  <si>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</si>
  <si>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</si>
  <si>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</si>
  <si>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</si>
  <si>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</si>
  <si>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</si>
  <si>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</si>
  <si>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</si>
  <si>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</si>
  <si>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</si>
  <si>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</si>
  <si>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</si>
  <si>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</si>
  <si>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</si>
  <si>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</si>
  <si>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</si>
  <si>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香港</t>
  </si>
  <si>
    <t>澳门</t>
  </si>
  <si>
    <t>台湾</t>
  </si>
  <si>
    <t>国土面积</t>
  </si>
  <si>
    <t>来源</t>
  </si>
  <si>
    <t>中华人民共和国行政区划统计表（2020年）</t>
  </si>
  <si>
    <t>中国统计年鉴</t>
  </si>
  <si>
    <t>EPS整理</t>
  </si>
  <si>
    <t>GDP和人口</t>
  </si>
  <si>
    <t>内地人口</t>
  </si>
  <si>
    <t>香港人口</t>
  </si>
  <si>
    <t>中国统计年鉴，直接获取</t>
  </si>
  <si>
    <t>澳门人口</t>
  </si>
  <si>
    <t>台湾人口</t>
  </si>
  <si>
    <t>内地GDP</t>
  </si>
  <si>
    <t>香港GDP</t>
  </si>
  <si>
    <t>澳门GDP</t>
  </si>
  <si>
    <t>台湾GDP</t>
  </si>
  <si>
    <t>人口密度</t>
  </si>
  <si>
    <t>人口密度为人/平方千米</t>
  </si>
  <si>
    <t>people per square kilometer</t>
  </si>
  <si>
    <t>汇率</t>
  </si>
  <si>
    <t>CSMAR外汇市场数据库</t>
  </si>
  <si>
    <t>SgnMonth</t>
  </si>
  <si>
    <t>统计月度</t>
  </si>
  <si>
    <t>没有单位</t>
  </si>
  <si>
    <t>CountryCode</t>
  </si>
  <si>
    <t>国家代码</t>
  </si>
  <si>
    <t>Cntrnm</t>
  </si>
  <si>
    <t>国家名称</t>
  </si>
  <si>
    <t>CurrencyCode</t>
  </si>
  <si>
    <t>货币代码</t>
  </si>
  <si>
    <t>CurrencyName</t>
  </si>
  <si>
    <t>货币名称</t>
  </si>
  <si>
    <t>DollarConIntRMB_End</t>
  </si>
  <si>
    <t>一美元折合本币(期末值)</t>
  </si>
  <si>
    <t>DollarConIntRMB_Ave</t>
  </si>
  <si>
    <t>一美元折合本币(平均值)</t>
  </si>
  <si>
    <t>SDRConIntRMB_End</t>
  </si>
  <si>
    <t>一单位SDR折合本币(期末值)</t>
  </si>
  <si>
    <t>SDRConIntRMB_Ave</t>
  </si>
  <si>
    <t>一单位SDR折合本币(平均值)</t>
  </si>
  <si>
    <t>order</t>
  </si>
  <si>
    <t>prov_name_cn</t>
  </si>
  <si>
    <t>prov_code</t>
  </si>
  <si>
    <t>prov_name_en</t>
  </si>
  <si>
    <t xml:space="preserve">Anhui </t>
  </si>
  <si>
    <t xml:space="preserve">Beijing </t>
  </si>
  <si>
    <t xml:space="preserve">Fujian </t>
  </si>
  <si>
    <t xml:space="preserve">Gansu </t>
  </si>
  <si>
    <t xml:space="preserve">Guangdong </t>
  </si>
  <si>
    <t>Guangxi</t>
  </si>
  <si>
    <t xml:space="preserve">Guizhou </t>
  </si>
  <si>
    <t xml:space="preserve">Hainan </t>
  </si>
  <si>
    <t xml:space="preserve">Hebei </t>
  </si>
  <si>
    <t xml:space="preserve">Henan </t>
  </si>
  <si>
    <t xml:space="preserve">Heilongjiang </t>
  </si>
  <si>
    <t xml:space="preserve">Hubei </t>
  </si>
  <si>
    <t xml:space="preserve">Hunan </t>
  </si>
  <si>
    <t xml:space="preserve">Jilin </t>
  </si>
  <si>
    <t xml:space="preserve">Jiangsu </t>
  </si>
  <si>
    <t xml:space="preserve">Jiangxi </t>
  </si>
  <si>
    <t xml:space="preserve">Liaoning </t>
  </si>
  <si>
    <t>Inner Mongolia</t>
  </si>
  <si>
    <t>Ningxia</t>
  </si>
  <si>
    <t xml:space="preserve">Qinghai </t>
  </si>
  <si>
    <t xml:space="preserve">Shandong </t>
  </si>
  <si>
    <t xml:space="preserve">Shanxi </t>
  </si>
  <si>
    <t xml:space="preserve">Shaanxi </t>
  </si>
  <si>
    <t xml:space="preserve">Shanghai </t>
  </si>
  <si>
    <t xml:space="preserve">Sichuan </t>
  </si>
  <si>
    <t>Taiwan</t>
  </si>
  <si>
    <t xml:space="preserve">Tianjin </t>
  </si>
  <si>
    <t>Tibet</t>
  </si>
  <si>
    <t>Hong Kong</t>
  </si>
  <si>
    <t>Xinjiang</t>
  </si>
  <si>
    <t xml:space="preserve">Yunnan </t>
  </si>
  <si>
    <t xml:space="preserve">Zhejiang </t>
  </si>
  <si>
    <t xml:space="preserve">Chongqing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</si>
</sst>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W41"/>
  <sheetViews>
    <sheetView topLeftCell="B1" workbookViewId="0">
      <selection activeCell="D44" sqref="D44"/>
    </sheetView>
  </sheetViews>
  <sheetFormatPr defaultColWidth="9" defaultRowHeight="13.5"/>
  <cols>
    <col min="1" max="1" width="23.375" customWidth="1"/>
    <col min="2" max="2" width="17.125" customWidth="1"/>
    <col min="3" max="3" width="10.375" customWidth="1"/>
    <col min="16" max="23" width="10.375"/>
  </cols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2" t="s">
        <v>23</v>
      </c>
      <c r="B2" s="2" t="s">
        <v>24</v>
      </c>
      <c r="C2" s="2" t="s">
        <v>25</v>
      </c>
      <c r="D2" s="2">
        <v>1385.1</v>
      </c>
      <c r="E2" s="2">
        <v>1423.2</v>
      </c>
      <c r="F2" s="2">
        <v>1456</v>
      </c>
      <c r="G2" s="2">
        <v>1493</v>
      </c>
      <c r="H2" s="2">
        <v>1538</v>
      </c>
      <c r="I2" s="2">
        <v>1601</v>
      </c>
      <c r="J2" s="2">
        <v>1676</v>
      </c>
      <c r="K2" s="2">
        <v>1771</v>
      </c>
      <c r="L2" s="2">
        <v>1860</v>
      </c>
      <c r="M2" s="2">
        <v>1962</v>
      </c>
      <c r="N2" s="2">
        <v>2024</v>
      </c>
      <c r="O2" s="2">
        <v>2078</v>
      </c>
      <c r="P2" s="2">
        <v>2125</v>
      </c>
      <c r="Q2" s="2">
        <v>2171</v>
      </c>
      <c r="R2" s="2">
        <v>2188</v>
      </c>
      <c r="S2" s="2">
        <v>2195</v>
      </c>
      <c r="T2" s="2">
        <v>2194</v>
      </c>
      <c r="U2" s="2">
        <v>2192</v>
      </c>
      <c r="V2" s="2">
        <v>2190</v>
      </c>
      <c r="W2" s="2">
        <v>2189</v>
      </c>
    </row>
    <row r="3" spans="1:23">
      <c r="A3" s="2" t="s">
        <v>23</v>
      </c>
      <c r="B3" s="2" t="s">
        <v>26</v>
      </c>
      <c r="C3" s="2" t="s">
        <v>27</v>
      </c>
      <c r="D3" s="2">
        <v>1004</v>
      </c>
      <c r="E3" s="2">
        <v>1007</v>
      </c>
      <c r="F3" s="2">
        <v>1011</v>
      </c>
      <c r="G3" s="2">
        <v>1024</v>
      </c>
      <c r="H3" s="2">
        <v>1043</v>
      </c>
      <c r="I3" s="2">
        <v>1075</v>
      </c>
      <c r="J3" s="2">
        <v>1115</v>
      </c>
      <c r="K3" s="2">
        <v>1176</v>
      </c>
      <c r="L3" s="2">
        <v>1228</v>
      </c>
      <c r="M3" s="2">
        <v>1299</v>
      </c>
      <c r="N3" s="2">
        <v>1341</v>
      </c>
      <c r="O3" s="2">
        <v>1378</v>
      </c>
      <c r="P3" s="2">
        <v>1410</v>
      </c>
      <c r="Q3" s="2">
        <v>1429</v>
      </c>
      <c r="R3" s="2">
        <v>1439</v>
      </c>
      <c r="S3" s="2">
        <v>1443</v>
      </c>
      <c r="T3" s="2">
        <v>1410</v>
      </c>
      <c r="U3" s="2">
        <v>1383</v>
      </c>
      <c r="V3" s="2">
        <v>1385</v>
      </c>
      <c r="W3" s="2">
        <v>1387</v>
      </c>
    </row>
    <row r="4" spans="1:23">
      <c r="A4" s="2" t="s">
        <v>23</v>
      </c>
      <c r="B4" s="2" t="s">
        <v>28</v>
      </c>
      <c r="C4" s="2" t="s">
        <v>29</v>
      </c>
      <c r="D4" s="2">
        <v>6699</v>
      </c>
      <c r="E4" s="2">
        <v>6735</v>
      </c>
      <c r="F4" s="2">
        <v>6769</v>
      </c>
      <c r="G4" s="2">
        <v>6809</v>
      </c>
      <c r="H4" s="2">
        <v>6851</v>
      </c>
      <c r="I4" s="2">
        <v>6898</v>
      </c>
      <c r="J4" s="2">
        <v>6943</v>
      </c>
      <c r="K4" s="2">
        <v>6989</v>
      </c>
      <c r="L4" s="2">
        <v>7034</v>
      </c>
      <c r="M4" s="2">
        <v>7194</v>
      </c>
      <c r="N4" s="2">
        <v>7232</v>
      </c>
      <c r="O4" s="2">
        <v>7262</v>
      </c>
      <c r="P4" s="2">
        <v>7288</v>
      </c>
      <c r="Q4" s="2">
        <v>7323</v>
      </c>
      <c r="R4" s="2">
        <v>7345</v>
      </c>
      <c r="S4" s="2">
        <v>7375</v>
      </c>
      <c r="T4" s="2">
        <v>7409</v>
      </c>
      <c r="U4" s="2">
        <v>7426</v>
      </c>
      <c r="V4" s="2">
        <v>7447</v>
      </c>
      <c r="W4" s="2">
        <v>7464</v>
      </c>
    </row>
    <row r="5" spans="1:23">
      <c r="A5" s="2" t="s">
        <v>23</v>
      </c>
      <c r="B5" s="2" t="s">
        <v>30</v>
      </c>
      <c r="C5" s="2" t="s">
        <v>31</v>
      </c>
      <c r="D5" s="2">
        <v>3272</v>
      </c>
      <c r="E5" s="2">
        <v>3294</v>
      </c>
      <c r="F5" s="2">
        <v>3314</v>
      </c>
      <c r="G5" s="2">
        <v>3335</v>
      </c>
      <c r="H5" s="2">
        <v>3355</v>
      </c>
      <c r="I5" s="2">
        <v>3375</v>
      </c>
      <c r="J5" s="2">
        <v>3393</v>
      </c>
      <c r="K5" s="2">
        <v>3411</v>
      </c>
      <c r="L5" s="2">
        <v>3427</v>
      </c>
      <c r="M5" s="2">
        <v>3574</v>
      </c>
      <c r="N5" s="2">
        <v>3562</v>
      </c>
      <c r="O5" s="2">
        <v>3548</v>
      </c>
      <c r="P5" s="2">
        <v>3535</v>
      </c>
      <c r="Q5" s="2">
        <v>3528</v>
      </c>
      <c r="R5" s="2">
        <v>3519</v>
      </c>
      <c r="S5" s="2">
        <v>3514</v>
      </c>
      <c r="T5" s="2">
        <v>3510</v>
      </c>
      <c r="U5" s="2">
        <v>3502</v>
      </c>
      <c r="V5" s="2">
        <v>3497</v>
      </c>
      <c r="W5" s="2">
        <v>3490</v>
      </c>
    </row>
    <row r="6" spans="1:23">
      <c r="A6" s="2" t="s">
        <v>23</v>
      </c>
      <c r="B6" s="1" t="s">
        <v>32</v>
      </c>
      <c r="C6" s="2" t="s">
        <v>33</v>
      </c>
      <c r="D6" s="2">
        <v>2381</v>
      </c>
      <c r="E6" s="2">
        <v>2384</v>
      </c>
      <c r="F6" s="2">
        <v>2386</v>
      </c>
      <c r="G6" s="2">
        <v>2393</v>
      </c>
      <c r="H6" s="2">
        <v>2403</v>
      </c>
      <c r="I6" s="2">
        <v>2415</v>
      </c>
      <c r="J6" s="2">
        <v>2429</v>
      </c>
      <c r="K6" s="2">
        <v>2444</v>
      </c>
      <c r="L6" s="2">
        <v>2458</v>
      </c>
      <c r="M6" s="2">
        <v>2472</v>
      </c>
      <c r="N6" s="2">
        <v>2470</v>
      </c>
      <c r="O6" s="2">
        <v>2464</v>
      </c>
      <c r="P6" s="2">
        <v>2455</v>
      </c>
      <c r="Q6" s="2">
        <v>2449</v>
      </c>
      <c r="R6" s="2">
        <v>2440</v>
      </c>
      <c r="S6" s="2">
        <v>2436</v>
      </c>
      <c r="T6" s="2">
        <v>2433</v>
      </c>
      <c r="U6" s="2">
        <v>2422</v>
      </c>
      <c r="V6" s="2">
        <v>2415</v>
      </c>
      <c r="W6" s="2">
        <v>2403</v>
      </c>
    </row>
    <row r="7" spans="1:23">
      <c r="A7" s="2" t="s">
        <v>23</v>
      </c>
      <c r="B7" s="2" t="s">
        <v>34</v>
      </c>
      <c r="C7" s="2" t="s">
        <v>35</v>
      </c>
      <c r="D7" s="2">
        <v>4194</v>
      </c>
      <c r="E7" s="2">
        <v>4203</v>
      </c>
      <c r="F7" s="2">
        <v>4210</v>
      </c>
      <c r="G7" s="2">
        <v>4217</v>
      </c>
      <c r="H7" s="2">
        <v>4221</v>
      </c>
      <c r="I7" s="2">
        <v>4271</v>
      </c>
      <c r="J7" s="2">
        <v>4298</v>
      </c>
      <c r="K7" s="2">
        <v>4315</v>
      </c>
      <c r="L7" s="2">
        <v>4341</v>
      </c>
      <c r="M7" s="2">
        <v>4375</v>
      </c>
      <c r="N7" s="2">
        <v>4379</v>
      </c>
      <c r="O7" s="2">
        <v>4375</v>
      </c>
      <c r="P7" s="2">
        <v>4365</v>
      </c>
      <c r="Q7" s="2">
        <v>4358</v>
      </c>
      <c r="R7" s="2">
        <v>4338</v>
      </c>
      <c r="S7" s="2">
        <v>4327</v>
      </c>
      <c r="T7" s="2">
        <v>4312</v>
      </c>
      <c r="U7" s="2">
        <v>4291</v>
      </c>
      <c r="V7" s="2">
        <v>4277</v>
      </c>
      <c r="W7" s="2">
        <v>4255</v>
      </c>
    </row>
    <row r="8" spans="1:23">
      <c r="A8" s="2" t="s">
        <v>23</v>
      </c>
      <c r="B8" s="2" t="s">
        <v>36</v>
      </c>
      <c r="C8" s="2" t="s">
        <v>37</v>
      </c>
      <c r="D8" s="2">
        <v>2691</v>
      </c>
      <c r="E8" s="2">
        <v>2699</v>
      </c>
      <c r="F8" s="2">
        <v>2704</v>
      </c>
      <c r="G8" s="2">
        <v>2709</v>
      </c>
      <c r="H8" s="2">
        <v>2716</v>
      </c>
      <c r="I8" s="2">
        <v>2723</v>
      </c>
      <c r="J8" s="2">
        <v>2730</v>
      </c>
      <c r="K8" s="2">
        <v>2734</v>
      </c>
      <c r="L8" s="2">
        <v>2740</v>
      </c>
      <c r="M8" s="2">
        <v>2747</v>
      </c>
      <c r="N8" s="2">
        <v>2725</v>
      </c>
      <c r="O8" s="2">
        <v>2698</v>
      </c>
      <c r="P8" s="2">
        <v>2668</v>
      </c>
      <c r="Q8" s="2">
        <v>2642</v>
      </c>
      <c r="R8" s="2">
        <v>2613</v>
      </c>
      <c r="S8" s="2">
        <v>2567</v>
      </c>
      <c r="T8" s="2">
        <v>2526</v>
      </c>
      <c r="U8" s="2">
        <v>2484</v>
      </c>
      <c r="V8" s="2">
        <v>2448</v>
      </c>
      <c r="W8" s="2">
        <v>2399</v>
      </c>
    </row>
    <row r="9" spans="1:23">
      <c r="A9" s="2" t="s">
        <v>23</v>
      </c>
      <c r="B9" s="2" t="s">
        <v>38</v>
      </c>
      <c r="C9" s="2" t="s">
        <v>39</v>
      </c>
      <c r="D9" s="2">
        <v>3811</v>
      </c>
      <c r="E9" s="2">
        <v>3813</v>
      </c>
      <c r="F9" s="2">
        <v>3815</v>
      </c>
      <c r="G9" s="2">
        <v>3817</v>
      </c>
      <c r="H9" s="2">
        <v>3820</v>
      </c>
      <c r="I9" s="2">
        <v>3823</v>
      </c>
      <c r="J9" s="2">
        <v>3824</v>
      </c>
      <c r="K9" s="2">
        <v>3825</v>
      </c>
      <c r="L9" s="2">
        <v>3826</v>
      </c>
      <c r="M9" s="2">
        <v>3833</v>
      </c>
      <c r="N9" s="2">
        <v>3782</v>
      </c>
      <c r="O9" s="2">
        <v>3724</v>
      </c>
      <c r="P9" s="2">
        <v>3666</v>
      </c>
      <c r="Q9" s="2">
        <v>3608</v>
      </c>
      <c r="R9" s="2">
        <v>3529</v>
      </c>
      <c r="S9" s="2">
        <v>3463</v>
      </c>
      <c r="T9" s="2">
        <v>3399</v>
      </c>
      <c r="U9" s="2">
        <v>3327</v>
      </c>
      <c r="V9" s="2">
        <v>3255</v>
      </c>
      <c r="W9" s="2">
        <v>3171</v>
      </c>
    </row>
    <row r="10" spans="1:23">
      <c r="A10" s="2" t="s">
        <v>23</v>
      </c>
      <c r="B10" s="2" t="s">
        <v>40</v>
      </c>
      <c r="C10" s="2" t="s">
        <v>41</v>
      </c>
      <c r="D10" s="2">
        <v>1668</v>
      </c>
      <c r="E10" s="2">
        <v>1713</v>
      </c>
      <c r="F10" s="2">
        <v>1766</v>
      </c>
      <c r="G10" s="2">
        <v>1835</v>
      </c>
      <c r="H10" s="2">
        <v>1890</v>
      </c>
      <c r="I10" s="2">
        <v>1964</v>
      </c>
      <c r="J10" s="2">
        <v>2064</v>
      </c>
      <c r="K10" s="2">
        <v>2141</v>
      </c>
      <c r="L10" s="2">
        <v>2210</v>
      </c>
      <c r="M10" s="2">
        <v>2303</v>
      </c>
      <c r="N10" s="2">
        <v>2356</v>
      </c>
      <c r="O10" s="2">
        <v>2399</v>
      </c>
      <c r="P10" s="2">
        <v>2448</v>
      </c>
      <c r="Q10" s="2">
        <v>2467</v>
      </c>
      <c r="R10" s="2">
        <v>2458</v>
      </c>
      <c r="S10" s="2">
        <v>2467</v>
      </c>
      <c r="T10" s="2">
        <v>2466</v>
      </c>
      <c r="U10" s="2">
        <v>2475</v>
      </c>
      <c r="V10" s="2">
        <v>2481</v>
      </c>
      <c r="W10" s="2">
        <v>2488</v>
      </c>
    </row>
    <row r="11" spans="1:23">
      <c r="A11" s="2" t="s">
        <v>23</v>
      </c>
      <c r="B11" s="2" t="s">
        <v>42</v>
      </c>
      <c r="C11" s="2" t="s">
        <v>43</v>
      </c>
      <c r="D11" s="2">
        <v>7359</v>
      </c>
      <c r="E11" s="2">
        <v>7406</v>
      </c>
      <c r="F11" s="2">
        <v>7458</v>
      </c>
      <c r="G11" s="2">
        <v>7523</v>
      </c>
      <c r="H11" s="2">
        <v>7588</v>
      </c>
      <c r="I11" s="2">
        <v>7656</v>
      </c>
      <c r="J11" s="2">
        <v>7723</v>
      </c>
      <c r="K11" s="2">
        <v>7762</v>
      </c>
      <c r="L11" s="2">
        <v>7810</v>
      </c>
      <c r="M11" s="2">
        <v>7869</v>
      </c>
      <c r="N11" s="2">
        <v>8023</v>
      </c>
      <c r="O11" s="2">
        <v>8120</v>
      </c>
      <c r="P11" s="2">
        <v>8192</v>
      </c>
      <c r="Q11" s="2">
        <v>8281</v>
      </c>
      <c r="R11" s="2">
        <v>8315</v>
      </c>
      <c r="S11" s="2">
        <v>8381</v>
      </c>
      <c r="T11" s="2">
        <v>8423</v>
      </c>
      <c r="U11" s="2">
        <v>8446</v>
      </c>
      <c r="V11" s="2">
        <v>8469</v>
      </c>
      <c r="W11" s="2">
        <v>8477</v>
      </c>
    </row>
    <row r="12" spans="1:23">
      <c r="A12" s="2" t="s">
        <v>23</v>
      </c>
      <c r="B12" s="2" t="s">
        <v>44</v>
      </c>
      <c r="C12" s="2" t="s">
        <v>45</v>
      </c>
      <c r="D12" s="2">
        <v>4729</v>
      </c>
      <c r="E12" s="2">
        <v>4776</v>
      </c>
      <c r="F12" s="2">
        <v>4857</v>
      </c>
      <c r="G12" s="2">
        <v>4925</v>
      </c>
      <c r="H12" s="2">
        <v>4991</v>
      </c>
      <c r="I12" s="2">
        <v>5072</v>
      </c>
      <c r="J12" s="2">
        <v>5155</v>
      </c>
      <c r="K12" s="2">
        <v>5212</v>
      </c>
      <c r="L12" s="2">
        <v>5276</v>
      </c>
      <c r="M12" s="2">
        <v>5447</v>
      </c>
      <c r="N12" s="2">
        <v>5570</v>
      </c>
      <c r="O12" s="2">
        <v>5685</v>
      </c>
      <c r="P12" s="2">
        <v>5784</v>
      </c>
      <c r="Q12" s="2">
        <v>5890</v>
      </c>
      <c r="R12" s="2">
        <v>5985</v>
      </c>
      <c r="S12" s="2">
        <v>6072</v>
      </c>
      <c r="T12" s="2">
        <v>6170</v>
      </c>
      <c r="U12" s="2">
        <v>6273</v>
      </c>
      <c r="V12" s="2">
        <v>6375</v>
      </c>
      <c r="W12" s="2">
        <v>6468</v>
      </c>
    </row>
    <row r="13" spans="1:23">
      <c r="A13" s="2" t="s">
        <v>23</v>
      </c>
      <c r="B13" s="2" t="s">
        <v>46</v>
      </c>
      <c r="C13" s="2" t="s">
        <v>47</v>
      </c>
      <c r="D13" s="2">
        <v>6128</v>
      </c>
      <c r="E13" s="2">
        <v>6144</v>
      </c>
      <c r="F13" s="2">
        <v>6163</v>
      </c>
      <c r="G13" s="2">
        <v>6228</v>
      </c>
      <c r="H13" s="2">
        <v>6120</v>
      </c>
      <c r="I13" s="2">
        <v>6110</v>
      </c>
      <c r="J13" s="2">
        <v>6118</v>
      </c>
      <c r="K13" s="2">
        <v>6135</v>
      </c>
      <c r="L13" s="2">
        <v>6131</v>
      </c>
      <c r="M13" s="2">
        <v>5957</v>
      </c>
      <c r="N13" s="2">
        <v>5972</v>
      </c>
      <c r="O13" s="2">
        <v>5978</v>
      </c>
      <c r="P13" s="2">
        <v>5988</v>
      </c>
      <c r="Q13" s="2">
        <v>5997</v>
      </c>
      <c r="R13" s="2">
        <v>6011</v>
      </c>
      <c r="S13" s="2">
        <v>6033</v>
      </c>
      <c r="T13" s="2">
        <v>6057</v>
      </c>
      <c r="U13" s="2">
        <v>6076</v>
      </c>
      <c r="V13" s="2">
        <v>6092</v>
      </c>
      <c r="W13" s="2">
        <v>6105</v>
      </c>
    </row>
    <row r="14" spans="1:23">
      <c r="A14" s="2" t="s">
        <v>23</v>
      </c>
      <c r="B14" s="2" t="s">
        <v>48</v>
      </c>
      <c r="C14" s="2" t="s">
        <v>49</v>
      </c>
      <c r="D14" s="2">
        <v>3445</v>
      </c>
      <c r="E14" s="2">
        <v>3476</v>
      </c>
      <c r="F14" s="2">
        <v>3502</v>
      </c>
      <c r="G14" s="2">
        <v>3529</v>
      </c>
      <c r="H14" s="2">
        <v>3557</v>
      </c>
      <c r="I14" s="2">
        <v>3585</v>
      </c>
      <c r="J14" s="2">
        <v>3612</v>
      </c>
      <c r="K14" s="2">
        <v>3639</v>
      </c>
      <c r="L14" s="2">
        <v>3666</v>
      </c>
      <c r="M14" s="2">
        <v>3693</v>
      </c>
      <c r="N14" s="2">
        <v>3784</v>
      </c>
      <c r="O14" s="2">
        <v>3841</v>
      </c>
      <c r="P14" s="2">
        <v>3885</v>
      </c>
      <c r="Q14" s="2">
        <v>3945</v>
      </c>
      <c r="R14" s="2">
        <v>3984</v>
      </c>
      <c r="S14" s="2">
        <v>4016</v>
      </c>
      <c r="T14" s="2">
        <v>4065</v>
      </c>
      <c r="U14" s="2">
        <v>4104</v>
      </c>
      <c r="V14" s="2">
        <v>4137</v>
      </c>
      <c r="W14" s="2">
        <v>4161</v>
      </c>
    </row>
    <row r="15" spans="1:23">
      <c r="A15" s="2" t="s">
        <v>23</v>
      </c>
      <c r="B15" s="2" t="s">
        <v>50</v>
      </c>
      <c r="C15" s="2" t="s">
        <v>51</v>
      </c>
      <c r="D15" s="2">
        <v>4185.8</v>
      </c>
      <c r="E15" s="2">
        <v>4222.4</v>
      </c>
      <c r="F15" s="2">
        <v>4254</v>
      </c>
      <c r="G15" s="2">
        <v>4284</v>
      </c>
      <c r="H15" s="2">
        <v>4311</v>
      </c>
      <c r="I15" s="2">
        <v>4339</v>
      </c>
      <c r="J15" s="2">
        <v>4368</v>
      </c>
      <c r="K15" s="2">
        <v>4400</v>
      </c>
      <c r="L15" s="2">
        <v>4432</v>
      </c>
      <c r="M15" s="2">
        <v>4462</v>
      </c>
      <c r="N15" s="2">
        <v>4474</v>
      </c>
      <c r="O15" s="2">
        <v>4475</v>
      </c>
      <c r="P15" s="2">
        <v>4476</v>
      </c>
      <c r="Q15" s="2">
        <v>4480</v>
      </c>
      <c r="R15" s="2">
        <v>4485</v>
      </c>
      <c r="S15" s="2">
        <v>4496</v>
      </c>
      <c r="T15" s="2">
        <v>4511</v>
      </c>
      <c r="U15" s="2">
        <v>4513</v>
      </c>
      <c r="V15" s="2">
        <v>4516</v>
      </c>
      <c r="W15" s="2">
        <v>4519</v>
      </c>
    </row>
    <row r="16" spans="1:23">
      <c r="A16" s="2" t="s">
        <v>23</v>
      </c>
      <c r="B16" s="2" t="s">
        <v>52</v>
      </c>
      <c r="C16" s="2" t="s">
        <v>53</v>
      </c>
      <c r="D16" s="2">
        <v>9041</v>
      </c>
      <c r="E16" s="2">
        <v>9082</v>
      </c>
      <c r="F16" s="2">
        <v>9125</v>
      </c>
      <c r="G16" s="2">
        <v>9180</v>
      </c>
      <c r="H16" s="2">
        <v>9248</v>
      </c>
      <c r="I16" s="2">
        <v>9309</v>
      </c>
      <c r="J16" s="2">
        <v>9367</v>
      </c>
      <c r="K16" s="2">
        <v>9417</v>
      </c>
      <c r="L16" s="2">
        <v>9470</v>
      </c>
      <c r="M16" s="2">
        <v>9588</v>
      </c>
      <c r="N16" s="2">
        <v>9665</v>
      </c>
      <c r="O16" s="2">
        <v>9708</v>
      </c>
      <c r="P16" s="2">
        <v>9746</v>
      </c>
      <c r="Q16" s="2">
        <v>9808</v>
      </c>
      <c r="R16" s="2">
        <v>9866</v>
      </c>
      <c r="S16" s="2">
        <v>9973</v>
      </c>
      <c r="T16" s="2">
        <v>10033</v>
      </c>
      <c r="U16" s="2">
        <v>10077</v>
      </c>
      <c r="V16" s="2">
        <v>10106</v>
      </c>
      <c r="W16" s="2">
        <v>10165</v>
      </c>
    </row>
    <row r="17" spans="1:23">
      <c r="A17" s="2" t="s">
        <v>23</v>
      </c>
      <c r="B17" s="2" t="s">
        <v>54</v>
      </c>
      <c r="C17" s="2" t="s">
        <v>55</v>
      </c>
      <c r="D17" s="2">
        <v>9555</v>
      </c>
      <c r="E17" s="2">
        <v>9613</v>
      </c>
      <c r="F17" s="2">
        <v>9667</v>
      </c>
      <c r="G17" s="2">
        <v>9717</v>
      </c>
      <c r="H17" s="2">
        <v>9380</v>
      </c>
      <c r="I17" s="2">
        <v>9392</v>
      </c>
      <c r="J17" s="2">
        <v>9360</v>
      </c>
      <c r="K17" s="2">
        <v>9429</v>
      </c>
      <c r="L17" s="2">
        <v>9487</v>
      </c>
      <c r="M17" s="2">
        <v>9405</v>
      </c>
      <c r="N17" s="2">
        <v>9461</v>
      </c>
      <c r="O17" s="2">
        <v>9532</v>
      </c>
      <c r="P17" s="2">
        <v>9573</v>
      </c>
      <c r="Q17" s="2">
        <v>9645</v>
      </c>
      <c r="R17" s="2">
        <v>9701</v>
      </c>
      <c r="S17" s="2">
        <v>9778</v>
      </c>
      <c r="T17" s="2">
        <v>9829</v>
      </c>
      <c r="U17" s="2">
        <v>9864</v>
      </c>
      <c r="V17" s="2">
        <v>9901</v>
      </c>
      <c r="W17" s="2">
        <v>9941</v>
      </c>
    </row>
    <row r="18" spans="1:23">
      <c r="A18" s="2" t="s">
        <v>23</v>
      </c>
      <c r="B18" s="2" t="s">
        <v>56</v>
      </c>
      <c r="C18" s="2" t="s">
        <v>57</v>
      </c>
      <c r="D18" s="2">
        <v>5658</v>
      </c>
      <c r="E18" s="2">
        <v>5672</v>
      </c>
      <c r="F18" s="2">
        <v>5685</v>
      </c>
      <c r="G18" s="2">
        <v>5698</v>
      </c>
      <c r="H18" s="2">
        <v>5710</v>
      </c>
      <c r="I18" s="2">
        <v>5693</v>
      </c>
      <c r="J18" s="2">
        <v>5699</v>
      </c>
      <c r="K18" s="2">
        <v>5711</v>
      </c>
      <c r="L18" s="2">
        <v>5720</v>
      </c>
      <c r="M18" s="2">
        <v>5728</v>
      </c>
      <c r="N18" s="2">
        <v>5760</v>
      </c>
      <c r="O18" s="2">
        <v>5781</v>
      </c>
      <c r="P18" s="2">
        <v>5798</v>
      </c>
      <c r="Q18" s="2">
        <v>5816</v>
      </c>
      <c r="R18" s="2">
        <v>5850</v>
      </c>
      <c r="S18" s="2">
        <v>5885</v>
      </c>
      <c r="T18" s="2">
        <v>5904</v>
      </c>
      <c r="U18" s="2">
        <v>5917</v>
      </c>
      <c r="V18" s="2">
        <v>5927</v>
      </c>
      <c r="W18" s="2">
        <v>5745</v>
      </c>
    </row>
    <row r="19" spans="1:23">
      <c r="A19" s="2" t="s">
        <v>23</v>
      </c>
      <c r="B19" s="2" t="s">
        <v>58</v>
      </c>
      <c r="C19" s="2" t="s">
        <v>59</v>
      </c>
      <c r="D19" s="2">
        <v>6596</v>
      </c>
      <c r="E19" s="2">
        <v>6629</v>
      </c>
      <c r="F19" s="2">
        <v>6663</v>
      </c>
      <c r="G19" s="2">
        <v>6698</v>
      </c>
      <c r="H19" s="2">
        <v>6326</v>
      </c>
      <c r="I19" s="2">
        <v>6342</v>
      </c>
      <c r="J19" s="2">
        <v>6355</v>
      </c>
      <c r="K19" s="2">
        <v>6380</v>
      </c>
      <c r="L19" s="2">
        <v>6406</v>
      </c>
      <c r="M19" s="2">
        <v>6570</v>
      </c>
      <c r="N19" s="2">
        <v>6581</v>
      </c>
      <c r="O19" s="2">
        <v>6590</v>
      </c>
      <c r="P19" s="2">
        <v>6600</v>
      </c>
      <c r="Q19" s="2">
        <v>6611</v>
      </c>
      <c r="R19" s="2">
        <v>6615</v>
      </c>
      <c r="S19" s="2">
        <v>6625</v>
      </c>
      <c r="T19" s="2">
        <v>6633</v>
      </c>
      <c r="U19" s="2">
        <v>6635</v>
      </c>
      <c r="V19" s="2">
        <v>6640</v>
      </c>
      <c r="W19" s="2">
        <v>6645</v>
      </c>
    </row>
    <row r="20" spans="1:23">
      <c r="A20" s="2" t="s">
        <v>23</v>
      </c>
      <c r="B20" s="2" t="s">
        <v>60</v>
      </c>
      <c r="C20" s="2" t="s">
        <v>61</v>
      </c>
      <c r="D20" s="2">
        <v>8776.58</v>
      </c>
      <c r="E20" s="2">
        <v>8885.98</v>
      </c>
      <c r="F20" s="2">
        <v>9007.4</v>
      </c>
      <c r="G20" s="2">
        <v>9156.5</v>
      </c>
      <c r="H20" s="2">
        <v>9241.3</v>
      </c>
      <c r="I20" s="2">
        <v>9491.9</v>
      </c>
      <c r="J20" s="2">
        <v>9712.6</v>
      </c>
      <c r="K20" s="2">
        <v>9947.1</v>
      </c>
      <c r="L20" s="2">
        <v>10183.5</v>
      </c>
      <c r="M20" s="2">
        <v>10494.7</v>
      </c>
      <c r="N20" s="2">
        <v>10811</v>
      </c>
      <c r="O20" s="2">
        <v>11097.8</v>
      </c>
      <c r="P20" s="2">
        <v>11329.2</v>
      </c>
      <c r="Q20" s="2">
        <v>11551.2</v>
      </c>
      <c r="R20" s="2">
        <v>11742.3</v>
      </c>
      <c r="S20" s="2">
        <v>11973.3</v>
      </c>
      <c r="T20" s="2">
        <v>12205.8</v>
      </c>
      <c r="U20" s="2">
        <v>12413.9</v>
      </c>
      <c r="V20" s="2">
        <v>12556.2</v>
      </c>
      <c r="W20" s="2">
        <v>12692.5</v>
      </c>
    </row>
    <row r="21" spans="1:23">
      <c r="A21" s="2" t="s">
        <v>23</v>
      </c>
      <c r="B21" s="1" t="s">
        <v>62</v>
      </c>
      <c r="C21" s="2" t="s">
        <v>63</v>
      </c>
      <c r="D21" s="2">
        <v>4788</v>
      </c>
      <c r="E21" s="2">
        <v>4822</v>
      </c>
      <c r="F21" s="2">
        <v>4857</v>
      </c>
      <c r="G21" s="2">
        <v>4889</v>
      </c>
      <c r="H21" s="2">
        <v>4660</v>
      </c>
      <c r="I21" s="2">
        <v>4719</v>
      </c>
      <c r="J21" s="2">
        <v>4768</v>
      </c>
      <c r="K21" s="2">
        <v>4816</v>
      </c>
      <c r="L21" s="2">
        <v>4856</v>
      </c>
      <c r="M21" s="2">
        <v>4610</v>
      </c>
      <c r="N21" s="2">
        <v>4655</v>
      </c>
      <c r="O21" s="2">
        <v>4694</v>
      </c>
      <c r="P21" s="2">
        <v>4731</v>
      </c>
      <c r="Q21" s="2">
        <v>4770</v>
      </c>
      <c r="R21" s="2">
        <v>4811</v>
      </c>
      <c r="S21" s="2">
        <v>4857</v>
      </c>
      <c r="T21" s="2">
        <v>4907</v>
      </c>
      <c r="U21" s="2">
        <v>4947</v>
      </c>
      <c r="V21" s="2">
        <v>4982</v>
      </c>
      <c r="W21" s="2">
        <v>5019</v>
      </c>
    </row>
    <row r="22" spans="1:23">
      <c r="A22" s="2" t="s">
        <v>23</v>
      </c>
      <c r="B22" s="2" t="s">
        <v>64</v>
      </c>
      <c r="C22" s="2" t="s">
        <v>65</v>
      </c>
      <c r="D22" s="2">
        <v>795.55</v>
      </c>
      <c r="E22" s="2">
        <v>803.13</v>
      </c>
      <c r="F22" s="2">
        <v>811</v>
      </c>
      <c r="G22" s="2">
        <v>818</v>
      </c>
      <c r="H22" s="2">
        <v>828</v>
      </c>
      <c r="I22" s="2">
        <v>836</v>
      </c>
      <c r="J22" s="2">
        <v>845</v>
      </c>
      <c r="K22" s="2">
        <v>854</v>
      </c>
      <c r="L22" s="2">
        <v>864</v>
      </c>
      <c r="M22" s="2">
        <v>869</v>
      </c>
      <c r="N22" s="2">
        <v>890</v>
      </c>
      <c r="O22" s="2">
        <v>910</v>
      </c>
      <c r="P22" s="2">
        <v>920</v>
      </c>
      <c r="Q22" s="2">
        <v>936</v>
      </c>
      <c r="R22" s="2">
        <v>945</v>
      </c>
      <c r="S22" s="2">
        <v>957</v>
      </c>
      <c r="T22" s="2">
        <v>972</v>
      </c>
      <c r="U22" s="2">
        <v>982</v>
      </c>
      <c r="V22" s="2">
        <v>995</v>
      </c>
      <c r="W22" s="2">
        <v>1012</v>
      </c>
    </row>
    <row r="23" spans="1:23">
      <c r="A23" s="2" t="s">
        <v>23</v>
      </c>
      <c r="B23" s="2" t="s">
        <v>66</v>
      </c>
      <c r="C23" s="2" t="s">
        <v>67</v>
      </c>
      <c r="D23" s="2">
        <v>2829.21</v>
      </c>
      <c r="E23" s="2">
        <v>2814.83</v>
      </c>
      <c r="F23" s="2">
        <v>2803</v>
      </c>
      <c r="G23" s="2">
        <v>2793</v>
      </c>
      <c r="H23" s="2">
        <v>2798</v>
      </c>
      <c r="I23" s="2">
        <v>2808</v>
      </c>
      <c r="J23" s="2">
        <v>2816</v>
      </c>
      <c r="K23" s="2">
        <v>2839</v>
      </c>
      <c r="L23" s="2">
        <v>2859</v>
      </c>
      <c r="M23" s="2">
        <v>2885</v>
      </c>
      <c r="N23" s="2">
        <v>2944</v>
      </c>
      <c r="O23" s="2">
        <v>2975</v>
      </c>
      <c r="P23" s="2">
        <v>3011</v>
      </c>
      <c r="Q23" s="2">
        <v>3043</v>
      </c>
      <c r="R23" s="2">
        <v>3070</v>
      </c>
      <c r="S23" s="2">
        <v>3110</v>
      </c>
      <c r="T23" s="2">
        <v>3144</v>
      </c>
      <c r="U23" s="2">
        <v>3163</v>
      </c>
      <c r="V23" s="2">
        <v>3188</v>
      </c>
      <c r="W23" s="2">
        <v>3209</v>
      </c>
    </row>
    <row r="24" spans="1:23">
      <c r="A24" s="2" t="s">
        <v>23</v>
      </c>
      <c r="B24" s="2" t="s">
        <v>68</v>
      </c>
      <c r="C24" s="2" t="s">
        <v>69</v>
      </c>
      <c r="D24" s="2">
        <v>8143</v>
      </c>
      <c r="E24" s="2">
        <v>8110</v>
      </c>
      <c r="F24" s="2">
        <v>8176</v>
      </c>
      <c r="G24" s="2">
        <v>8090</v>
      </c>
      <c r="H24" s="2">
        <v>8212</v>
      </c>
      <c r="I24" s="2">
        <v>8169</v>
      </c>
      <c r="J24" s="2">
        <v>8127</v>
      </c>
      <c r="K24" s="2">
        <v>8138</v>
      </c>
      <c r="L24" s="2">
        <v>8185</v>
      </c>
      <c r="M24" s="2">
        <v>8045</v>
      </c>
      <c r="N24" s="2">
        <v>8064</v>
      </c>
      <c r="O24" s="2">
        <v>8085</v>
      </c>
      <c r="P24" s="2">
        <v>8109</v>
      </c>
      <c r="Q24" s="2">
        <v>8139</v>
      </c>
      <c r="R24" s="2">
        <v>8196</v>
      </c>
      <c r="S24" s="2">
        <v>8251</v>
      </c>
      <c r="T24" s="2">
        <v>8289</v>
      </c>
      <c r="U24" s="2">
        <v>8321</v>
      </c>
      <c r="V24" s="2">
        <v>8351</v>
      </c>
      <c r="W24" s="2">
        <v>8371</v>
      </c>
    </row>
    <row r="25" spans="1:23">
      <c r="A25" s="2" t="s">
        <v>23</v>
      </c>
      <c r="B25" s="2" t="s">
        <v>70</v>
      </c>
      <c r="C25" s="2" t="s">
        <v>71</v>
      </c>
      <c r="D25" s="2">
        <v>3799</v>
      </c>
      <c r="E25" s="2">
        <v>3837</v>
      </c>
      <c r="F25" s="2">
        <v>3870</v>
      </c>
      <c r="G25" s="2">
        <v>3904</v>
      </c>
      <c r="H25" s="2">
        <v>3730</v>
      </c>
      <c r="I25" s="2">
        <v>3690</v>
      </c>
      <c r="J25" s="2">
        <v>3632</v>
      </c>
      <c r="K25" s="2">
        <v>3596</v>
      </c>
      <c r="L25" s="2">
        <v>3537</v>
      </c>
      <c r="M25" s="2">
        <v>3479</v>
      </c>
      <c r="N25" s="2">
        <v>3530</v>
      </c>
      <c r="O25" s="2">
        <v>3587</v>
      </c>
      <c r="P25" s="2">
        <v>3632</v>
      </c>
      <c r="Q25" s="2">
        <v>3677</v>
      </c>
      <c r="R25" s="2">
        <v>3708</v>
      </c>
      <c r="S25" s="2">
        <v>3758</v>
      </c>
      <c r="T25" s="2">
        <v>3803</v>
      </c>
      <c r="U25" s="2">
        <v>3822</v>
      </c>
      <c r="V25" s="2">
        <v>3848</v>
      </c>
      <c r="W25" s="2">
        <v>3858</v>
      </c>
    </row>
    <row r="26" spans="1:23">
      <c r="A26" s="2" t="s">
        <v>23</v>
      </c>
      <c r="B26" s="2" t="s">
        <v>72</v>
      </c>
      <c r="C26" s="2" t="s">
        <v>73</v>
      </c>
      <c r="D26" s="2">
        <v>4287.4</v>
      </c>
      <c r="E26" s="2">
        <v>4333.1</v>
      </c>
      <c r="F26" s="2">
        <v>4376</v>
      </c>
      <c r="G26" s="2">
        <v>4415</v>
      </c>
      <c r="H26" s="2">
        <v>4450</v>
      </c>
      <c r="I26" s="2">
        <v>4483</v>
      </c>
      <c r="J26" s="2">
        <v>4514</v>
      </c>
      <c r="K26" s="2">
        <v>4543</v>
      </c>
      <c r="L26" s="2">
        <v>4571</v>
      </c>
      <c r="M26" s="2">
        <v>4602</v>
      </c>
      <c r="N26" s="2">
        <v>4620</v>
      </c>
      <c r="O26" s="2">
        <v>4631</v>
      </c>
      <c r="P26" s="2">
        <v>4641</v>
      </c>
      <c r="Q26" s="2">
        <v>4653</v>
      </c>
      <c r="R26" s="2">
        <v>4663</v>
      </c>
      <c r="S26" s="2">
        <v>4677</v>
      </c>
      <c r="T26" s="2">
        <v>4693</v>
      </c>
      <c r="U26" s="2">
        <v>4703</v>
      </c>
      <c r="V26" s="2">
        <v>4714</v>
      </c>
      <c r="W26" s="2">
        <v>4722</v>
      </c>
    </row>
    <row r="27" spans="1:23">
      <c r="A27" s="2" t="s">
        <v>23</v>
      </c>
      <c r="B27" s="1" t="s">
        <v>74</v>
      </c>
      <c r="C27" s="2" t="s">
        <v>75</v>
      </c>
      <c r="D27" s="2">
        <v>264</v>
      </c>
      <c r="E27" s="2">
        <v>268</v>
      </c>
      <c r="F27" s="2">
        <v>272</v>
      </c>
      <c r="G27" s="2">
        <v>276</v>
      </c>
      <c r="H27" s="2">
        <v>280</v>
      </c>
      <c r="I27" s="2">
        <v>285</v>
      </c>
      <c r="J27" s="2">
        <v>289</v>
      </c>
      <c r="K27" s="2">
        <v>292</v>
      </c>
      <c r="L27" s="2">
        <v>296</v>
      </c>
      <c r="M27" s="2">
        <v>300</v>
      </c>
      <c r="N27" s="2">
        <v>309</v>
      </c>
      <c r="O27" s="2">
        <v>315</v>
      </c>
      <c r="P27" s="2">
        <v>317</v>
      </c>
      <c r="Q27" s="2">
        <v>325</v>
      </c>
      <c r="R27" s="2">
        <v>330</v>
      </c>
      <c r="S27" s="2">
        <v>340</v>
      </c>
      <c r="T27" s="2">
        <v>349</v>
      </c>
      <c r="U27" s="2">
        <v>354</v>
      </c>
      <c r="V27" s="2">
        <v>361</v>
      </c>
      <c r="W27" s="2">
        <v>366</v>
      </c>
    </row>
    <row r="28" spans="1:23">
      <c r="A28" s="2" t="s">
        <v>23</v>
      </c>
      <c r="B28" s="2" t="s">
        <v>76</v>
      </c>
      <c r="C28" s="2" t="s">
        <v>77</v>
      </c>
      <c r="D28" s="2">
        <v>3653</v>
      </c>
      <c r="E28" s="2">
        <v>3662</v>
      </c>
      <c r="F28" s="2">
        <v>3672</v>
      </c>
      <c r="G28" s="2">
        <v>3681</v>
      </c>
      <c r="H28" s="2">
        <v>3690</v>
      </c>
      <c r="I28" s="2">
        <v>3699</v>
      </c>
      <c r="J28" s="2">
        <v>3708</v>
      </c>
      <c r="K28" s="2">
        <v>3718</v>
      </c>
      <c r="L28" s="2">
        <v>3727</v>
      </c>
      <c r="M28" s="2">
        <v>3735</v>
      </c>
      <c r="N28" s="2">
        <v>3765</v>
      </c>
      <c r="O28" s="2">
        <v>3787</v>
      </c>
      <c r="P28" s="2">
        <v>3804</v>
      </c>
      <c r="Q28" s="2">
        <v>3827</v>
      </c>
      <c r="R28" s="2">
        <v>3846</v>
      </c>
      <c r="S28" s="2">
        <v>3874</v>
      </c>
      <c r="T28" s="2">
        <v>3904</v>
      </c>
      <c r="U28" s="2">
        <v>3931</v>
      </c>
      <c r="V28" s="2">
        <v>3944</v>
      </c>
      <c r="W28" s="2">
        <v>3955</v>
      </c>
    </row>
    <row r="29" spans="1:23">
      <c r="A29" s="2" t="s">
        <v>23</v>
      </c>
      <c r="B29" s="2" t="s">
        <v>78</v>
      </c>
      <c r="C29" s="2" t="s">
        <v>79</v>
      </c>
      <c r="D29" s="2">
        <v>2523</v>
      </c>
      <c r="E29" s="2">
        <v>2531</v>
      </c>
      <c r="F29" s="2">
        <v>2537</v>
      </c>
      <c r="G29" s="2">
        <v>2541</v>
      </c>
      <c r="H29" s="2">
        <v>2545</v>
      </c>
      <c r="I29" s="2">
        <v>2547</v>
      </c>
      <c r="J29" s="2">
        <v>2548</v>
      </c>
      <c r="K29" s="2">
        <v>2551</v>
      </c>
      <c r="L29" s="2">
        <v>2555</v>
      </c>
      <c r="M29" s="2">
        <v>2560</v>
      </c>
      <c r="N29" s="2">
        <v>2552</v>
      </c>
      <c r="O29" s="2">
        <v>2550</v>
      </c>
      <c r="P29" s="2">
        <v>2537</v>
      </c>
      <c r="Q29" s="2">
        <v>2531</v>
      </c>
      <c r="R29" s="2">
        <v>2523</v>
      </c>
      <c r="S29" s="2">
        <v>2520</v>
      </c>
      <c r="T29" s="2">
        <v>2522</v>
      </c>
      <c r="U29" s="2">
        <v>2515</v>
      </c>
      <c r="V29" s="2">
        <v>2509</v>
      </c>
      <c r="W29" s="2">
        <v>2501</v>
      </c>
    </row>
    <row r="30" spans="1:23">
      <c r="A30" s="2" t="s">
        <v>23</v>
      </c>
      <c r="B30" s="2" t="s">
        <v>80</v>
      </c>
      <c r="C30" s="2" t="s">
        <v>81</v>
      </c>
      <c r="D30" s="2">
        <v>523.1</v>
      </c>
      <c r="E30" s="2">
        <v>528.6</v>
      </c>
      <c r="F30" s="2">
        <v>534</v>
      </c>
      <c r="G30" s="2">
        <v>539</v>
      </c>
      <c r="H30" s="2">
        <v>543</v>
      </c>
      <c r="I30" s="2">
        <v>548</v>
      </c>
      <c r="J30" s="2">
        <v>552</v>
      </c>
      <c r="K30" s="2">
        <v>554</v>
      </c>
      <c r="L30" s="2">
        <v>557</v>
      </c>
      <c r="M30" s="2">
        <v>563</v>
      </c>
      <c r="N30" s="2">
        <v>568</v>
      </c>
      <c r="O30" s="2">
        <v>571</v>
      </c>
      <c r="P30" s="2">
        <v>571</v>
      </c>
      <c r="Q30" s="2">
        <v>576</v>
      </c>
      <c r="R30" s="2">
        <v>577</v>
      </c>
      <c r="S30" s="2">
        <v>582</v>
      </c>
      <c r="T30" s="2">
        <v>586</v>
      </c>
      <c r="U30" s="2">
        <v>587</v>
      </c>
      <c r="V30" s="2">
        <v>590</v>
      </c>
      <c r="W30" s="2">
        <v>593</v>
      </c>
    </row>
    <row r="31" spans="1:23">
      <c r="A31" s="2" t="s">
        <v>23</v>
      </c>
      <c r="B31" s="1" t="s">
        <v>82</v>
      </c>
      <c r="C31" s="2" t="s">
        <v>83</v>
      </c>
      <c r="D31" s="2">
        <v>563</v>
      </c>
      <c r="E31" s="2">
        <v>572</v>
      </c>
      <c r="F31" s="2">
        <v>580</v>
      </c>
      <c r="G31" s="2">
        <v>588</v>
      </c>
      <c r="H31" s="2">
        <v>596</v>
      </c>
      <c r="I31" s="2">
        <v>604</v>
      </c>
      <c r="J31" s="2">
        <v>610</v>
      </c>
      <c r="K31" s="2">
        <v>618</v>
      </c>
      <c r="L31" s="2">
        <v>625</v>
      </c>
      <c r="M31" s="2">
        <v>633</v>
      </c>
      <c r="N31" s="2">
        <v>648</v>
      </c>
      <c r="O31" s="2">
        <v>659</v>
      </c>
      <c r="P31" s="2">
        <v>666</v>
      </c>
      <c r="Q31" s="2">
        <v>678</v>
      </c>
      <c r="R31" s="2">
        <v>684</v>
      </c>
      <c r="S31" s="2">
        <v>695</v>
      </c>
      <c r="T31" s="2">
        <v>705</v>
      </c>
      <c r="U31" s="2">
        <v>710</v>
      </c>
      <c r="V31" s="2">
        <v>717</v>
      </c>
      <c r="W31" s="2">
        <v>721</v>
      </c>
    </row>
    <row r="32" spans="1:23">
      <c r="A32" s="2" t="s">
        <v>23</v>
      </c>
      <c r="B32" s="1" t="s">
        <v>84</v>
      </c>
      <c r="C32" s="2" t="s">
        <v>85</v>
      </c>
      <c r="D32" s="2">
        <v>1876</v>
      </c>
      <c r="E32" s="2">
        <v>1905</v>
      </c>
      <c r="F32" s="2">
        <v>1934</v>
      </c>
      <c r="G32" s="2">
        <v>1963</v>
      </c>
      <c r="H32" s="2">
        <v>2010</v>
      </c>
      <c r="I32" s="2">
        <v>2050</v>
      </c>
      <c r="J32" s="2">
        <v>2095</v>
      </c>
      <c r="K32" s="2">
        <v>2131</v>
      </c>
      <c r="L32" s="2">
        <v>2159</v>
      </c>
      <c r="M32" s="2">
        <v>2185</v>
      </c>
      <c r="N32" s="2">
        <v>2225</v>
      </c>
      <c r="O32" s="2">
        <v>2253</v>
      </c>
      <c r="P32" s="2">
        <v>2285</v>
      </c>
      <c r="Q32" s="2">
        <v>2325</v>
      </c>
      <c r="R32" s="2">
        <v>2385</v>
      </c>
      <c r="S32" s="2">
        <v>2428</v>
      </c>
      <c r="T32" s="2">
        <v>2480</v>
      </c>
      <c r="U32" s="2">
        <v>2520</v>
      </c>
      <c r="V32" s="2">
        <v>2559</v>
      </c>
      <c r="W32" s="2">
        <v>2590</v>
      </c>
    </row>
    <row r="33" spans="1:23">
      <c r="A33" s="2" t="s">
        <v>86</v>
      </c>
      <c r="B33" s="1" t="s">
        <v>87</v>
      </c>
      <c r="C33" s="2" t="s">
        <v>88</v>
      </c>
      <c r="D33" s="2">
        <v>672.5</v>
      </c>
      <c r="E33" s="2">
        <v>674.4</v>
      </c>
      <c r="F33" s="2">
        <v>673.1</v>
      </c>
      <c r="G33" s="2">
        <v>678.3</v>
      </c>
      <c r="H33" s="2">
        <v>681.3</v>
      </c>
      <c r="I33" s="2">
        <v>685.7</v>
      </c>
      <c r="J33" s="2">
        <v>691.6</v>
      </c>
      <c r="K33" s="2">
        <v>695.8</v>
      </c>
      <c r="L33" s="2">
        <v>697.3</v>
      </c>
      <c r="M33" s="2">
        <v>702.4</v>
      </c>
      <c r="N33" s="2">
        <v>707.2</v>
      </c>
      <c r="O33" s="2">
        <v>715.5</v>
      </c>
      <c r="P33" s="2">
        <v>717.9</v>
      </c>
      <c r="Q33" s="2">
        <v>723</v>
      </c>
      <c r="R33" s="2">
        <v>729.1</v>
      </c>
      <c r="S33" s="2">
        <v>733.7</v>
      </c>
      <c r="T33" s="2">
        <v>739.2</v>
      </c>
      <c r="U33" s="2">
        <v>745.1</v>
      </c>
      <c r="V33" s="2">
        <v>750.7</v>
      </c>
      <c r="W33" s="2">
        <v>748.2</v>
      </c>
    </row>
    <row r="34" spans="1:23">
      <c r="A34" s="2" t="s">
        <v>89</v>
      </c>
      <c r="B34" s="2" t="s">
        <v>90</v>
      </c>
      <c r="C34" s="2" t="s">
        <v>91</v>
      </c>
      <c r="D34" s="2">
        <v>2240.6</v>
      </c>
      <c r="E34" s="2">
        <v>2252.1</v>
      </c>
      <c r="F34" s="2">
        <v>2260.5</v>
      </c>
      <c r="G34" s="2">
        <v>2268.9</v>
      </c>
      <c r="H34" s="2">
        <v>2277</v>
      </c>
      <c r="I34" s="2">
        <v>2287.7</v>
      </c>
      <c r="J34" s="2">
        <v>2295.8</v>
      </c>
      <c r="K34" s="2">
        <v>2303.7</v>
      </c>
      <c r="L34" s="2">
        <v>2312</v>
      </c>
      <c r="M34" s="2">
        <v>2316.2</v>
      </c>
      <c r="N34" s="2">
        <v>2322.5</v>
      </c>
      <c r="O34" s="2">
        <v>2331.6</v>
      </c>
      <c r="P34" s="2">
        <v>2337.3517</v>
      </c>
      <c r="Q34" s="2">
        <v>2343.3753</v>
      </c>
      <c r="R34" s="2">
        <v>2349.2074</v>
      </c>
      <c r="S34" s="2">
        <v>2353.9816</v>
      </c>
      <c r="T34" s="2">
        <v>2357.1227</v>
      </c>
      <c r="U34" s="2">
        <v>2358.8932</v>
      </c>
      <c r="V34" s="2">
        <v>2360.3121</v>
      </c>
      <c r="W34" s="2">
        <v>2356.1236</v>
      </c>
    </row>
    <row r="37" customFormat="1" spans="2:2">
      <c r="B37" s="1"/>
    </row>
    <row r="38" customFormat="1" spans="2:2">
      <c r="B38" s="1"/>
    </row>
    <row r="39" customFormat="1" spans="2:2">
      <c r="B39" s="1"/>
    </row>
    <row r="40" customFormat="1" spans="2:2">
      <c r="B40" s="1"/>
    </row>
    <row r="41" customFormat="1" spans="2:2">
      <c r="B41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34"/>
  <sheetViews>
    <sheetView workbookViewId="0">
      <selection activeCell="D2" sqref="D2"/>
    </sheetView>
  </sheetViews>
  <sheetFormatPr defaultColWidth="9" defaultRowHeight="13.5" outlineLevelCol="4"/>
  <cols>
    <col min="1" max="1" width="6.375" customWidth="1"/>
    <col min="2" max="2" width="17.125" customWidth="1"/>
    <col min="3" max="3" width="8.375" customWidth="1"/>
    <col min="4" max="4" width="10.875" customWidth="1"/>
  </cols>
  <sheetData>
    <row r="1" spans="1:5">
      <c r="A1" s="2" t="s">
        <v>0</v>
      </c>
      <c r="B1" s="2" t="s">
        <v>92</v>
      </c>
      <c r="C1" s="2" t="s">
        <v>2</v>
      </c>
      <c r="D1" s="2" t="s">
        <v>93</v>
      </c>
      <c r="E1" s="2" t="s">
        <v>94</v>
      </c>
    </row>
    <row r="2" spans="1:5">
      <c r="A2" s="2" t="s">
        <v>95</v>
      </c>
      <c r="B2" t="s">
        <v>24</v>
      </c>
      <c r="C2" t="s">
        <v>25</v>
      </c>
      <c r="D2" s="2" t="s">
        <v>96</v>
      </c>
      <c r="E2" s="2">
        <v>1.7</v>
      </c>
    </row>
    <row r="3" spans="1:5">
      <c r="A3" s="2" t="s">
        <v>95</v>
      </c>
      <c r="B3" t="s">
        <v>26</v>
      </c>
      <c r="C3" t="s">
        <v>27</v>
      </c>
      <c r="D3" s="2" t="s">
        <v>96</v>
      </c>
      <c r="E3" s="2">
        <v>1.2</v>
      </c>
    </row>
    <row r="4" spans="1:5">
      <c r="A4" s="2" t="s">
        <v>95</v>
      </c>
      <c r="B4" t="s">
        <v>28</v>
      </c>
      <c r="C4" t="s">
        <v>29</v>
      </c>
      <c r="D4" s="2" t="s">
        <v>96</v>
      </c>
      <c r="E4" s="2">
        <v>19</v>
      </c>
    </row>
    <row r="5" spans="1:5">
      <c r="A5" s="2" t="s">
        <v>95</v>
      </c>
      <c r="B5" t="s">
        <v>30</v>
      </c>
      <c r="C5" t="s">
        <v>31</v>
      </c>
      <c r="D5" s="2" t="s">
        <v>96</v>
      </c>
      <c r="E5" s="2">
        <v>16</v>
      </c>
    </row>
    <row r="6" spans="1:5">
      <c r="A6" s="2" t="s">
        <v>95</v>
      </c>
      <c r="B6" t="s">
        <v>32</v>
      </c>
      <c r="C6" t="s">
        <v>33</v>
      </c>
      <c r="D6" s="2" t="s">
        <v>96</v>
      </c>
      <c r="E6" s="2">
        <v>118</v>
      </c>
    </row>
    <row r="7" spans="1:5">
      <c r="A7" s="2" t="s">
        <v>95</v>
      </c>
      <c r="B7" t="s">
        <v>34</v>
      </c>
      <c r="C7" t="s">
        <v>35</v>
      </c>
      <c r="D7" s="2" t="s">
        <v>96</v>
      </c>
      <c r="E7" s="2">
        <v>15</v>
      </c>
    </row>
    <row r="8" spans="1:5">
      <c r="A8" s="2" t="s">
        <v>95</v>
      </c>
      <c r="B8" t="s">
        <v>36</v>
      </c>
      <c r="C8" t="s">
        <v>37</v>
      </c>
      <c r="D8" s="2" t="s">
        <v>96</v>
      </c>
      <c r="E8" s="2">
        <v>19</v>
      </c>
    </row>
    <row r="9" spans="1:5">
      <c r="A9" s="2" t="s">
        <v>95</v>
      </c>
      <c r="B9" t="s">
        <v>38</v>
      </c>
      <c r="C9" t="s">
        <v>39</v>
      </c>
      <c r="D9" s="2" t="s">
        <v>96</v>
      </c>
      <c r="E9" s="2">
        <v>46</v>
      </c>
    </row>
    <row r="10" spans="1:5">
      <c r="A10" s="2" t="s">
        <v>95</v>
      </c>
      <c r="B10" t="s">
        <v>40</v>
      </c>
      <c r="C10" t="s">
        <v>41</v>
      </c>
      <c r="D10" s="2" t="s">
        <v>96</v>
      </c>
      <c r="E10" s="2">
        <v>0.634</v>
      </c>
    </row>
    <row r="11" spans="1:5">
      <c r="A11" s="2" t="s">
        <v>95</v>
      </c>
      <c r="B11" t="s">
        <v>42</v>
      </c>
      <c r="C11" t="s">
        <v>43</v>
      </c>
      <c r="D11" s="2" t="s">
        <v>96</v>
      </c>
      <c r="E11" s="2">
        <v>10</v>
      </c>
    </row>
    <row r="12" spans="1:5">
      <c r="A12" s="2" t="s">
        <v>95</v>
      </c>
      <c r="B12" t="s">
        <v>44</v>
      </c>
      <c r="C12" t="s">
        <v>45</v>
      </c>
      <c r="D12" s="2" t="s">
        <v>96</v>
      </c>
      <c r="E12" s="2">
        <v>10</v>
      </c>
    </row>
    <row r="13" spans="1:5">
      <c r="A13" s="2" t="s">
        <v>95</v>
      </c>
      <c r="B13" t="s">
        <v>46</v>
      </c>
      <c r="C13" t="s">
        <v>47</v>
      </c>
      <c r="D13" s="2" t="s">
        <v>96</v>
      </c>
      <c r="E13" s="2">
        <v>14</v>
      </c>
    </row>
    <row r="14" spans="1:5">
      <c r="A14" s="2" t="s">
        <v>95</v>
      </c>
      <c r="B14" t="s">
        <v>48</v>
      </c>
      <c r="C14" t="s">
        <v>49</v>
      </c>
      <c r="D14" s="2" t="s">
        <v>96</v>
      </c>
      <c r="E14" s="2">
        <v>12</v>
      </c>
    </row>
    <row r="15" spans="1:5">
      <c r="A15" s="2" t="s">
        <v>95</v>
      </c>
      <c r="B15" t="s">
        <v>50</v>
      </c>
      <c r="C15" t="s">
        <v>51</v>
      </c>
      <c r="D15" s="2" t="s">
        <v>96</v>
      </c>
      <c r="E15" s="2">
        <v>17</v>
      </c>
    </row>
    <row r="16" spans="1:5">
      <c r="A16" s="2" t="s">
        <v>95</v>
      </c>
      <c r="B16" t="s">
        <v>52</v>
      </c>
      <c r="C16" t="s">
        <v>53</v>
      </c>
      <c r="D16" s="2" t="s">
        <v>96</v>
      </c>
      <c r="E16" s="2">
        <v>16</v>
      </c>
    </row>
    <row r="17" spans="1:5">
      <c r="A17" s="2" t="s">
        <v>95</v>
      </c>
      <c r="B17" t="s">
        <v>54</v>
      </c>
      <c r="C17" t="s">
        <v>55</v>
      </c>
      <c r="D17" s="2" t="s">
        <v>96</v>
      </c>
      <c r="E17" s="2">
        <v>17</v>
      </c>
    </row>
    <row r="18" spans="1:5">
      <c r="A18" s="2" t="s">
        <v>95</v>
      </c>
      <c r="B18" t="s">
        <v>56</v>
      </c>
      <c r="C18" t="s">
        <v>57</v>
      </c>
      <c r="D18" s="2" t="s">
        <v>96</v>
      </c>
      <c r="E18" s="2">
        <v>19</v>
      </c>
    </row>
    <row r="19" spans="1:5">
      <c r="A19" s="2" t="s">
        <v>95</v>
      </c>
      <c r="B19" t="s">
        <v>58</v>
      </c>
      <c r="C19" t="s">
        <v>59</v>
      </c>
      <c r="D19" s="2" t="s">
        <v>96</v>
      </c>
      <c r="E19" s="2">
        <v>21</v>
      </c>
    </row>
    <row r="20" spans="1:5">
      <c r="A20" s="2" t="s">
        <v>95</v>
      </c>
      <c r="B20" t="s">
        <v>60</v>
      </c>
      <c r="C20" t="s">
        <v>61</v>
      </c>
      <c r="D20" s="2" t="s">
        <v>96</v>
      </c>
      <c r="E20" s="2">
        <v>18.0029</v>
      </c>
    </row>
    <row r="21" spans="1:5">
      <c r="A21" s="2" t="s">
        <v>95</v>
      </c>
      <c r="B21" t="s">
        <v>62</v>
      </c>
      <c r="C21" t="s">
        <v>63</v>
      </c>
      <c r="D21" s="2" t="s">
        <v>96</v>
      </c>
      <c r="E21" s="2">
        <v>24</v>
      </c>
    </row>
    <row r="22" spans="1:5">
      <c r="A22" s="2" t="s">
        <v>95</v>
      </c>
      <c r="B22" t="s">
        <v>64</v>
      </c>
      <c r="C22" t="s">
        <v>65</v>
      </c>
      <c r="D22" s="2" t="s">
        <v>96</v>
      </c>
      <c r="E22" s="2">
        <v>3.4</v>
      </c>
    </row>
    <row r="23" spans="1:5">
      <c r="A23" s="2" t="s">
        <v>95</v>
      </c>
      <c r="B23" t="s">
        <v>66</v>
      </c>
      <c r="C23" t="s">
        <v>67</v>
      </c>
      <c r="D23" s="2" t="s">
        <v>96</v>
      </c>
      <c r="E23" s="2">
        <v>8.2</v>
      </c>
    </row>
    <row r="24" spans="1:5">
      <c r="A24" s="2" t="s">
        <v>95</v>
      </c>
      <c r="B24" t="s">
        <v>68</v>
      </c>
      <c r="C24" t="s">
        <v>69</v>
      </c>
      <c r="D24" s="2" t="s">
        <v>96</v>
      </c>
      <c r="E24" s="2">
        <v>49</v>
      </c>
    </row>
    <row r="25" spans="1:5">
      <c r="A25" s="2" t="s">
        <v>95</v>
      </c>
      <c r="B25" t="s">
        <v>70</v>
      </c>
      <c r="C25" t="s">
        <v>71</v>
      </c>
      <c r="D25" s="2" t="s">
        <v>96</v>
      </c>
      <c r="E25" s="2">
        <v>18</v>
      </c>
    </row>
    <row r="26" spans="1:5">
      <c r="A26" s="2" t="s">
        <v>95</v>
      </c>
      <c r="B26" t="s">
        <v>72</v>
      </c>
      <c r="C26" t="s">
        <v>73</v>
      </c>
      <c r="D26" s="2" t="s">
        <v>96</v>
      </c>
      <c r="E26" s="2">
        <v>39</v>
      </c>
    </row>
    <row r="27" spans="1:5">
      <c r="A27" s="2" t="s">
        <v>95</v>
      </c>
      <c r="B27" t="s">
        <v>74</v>
      </c>
      <c r="C27" t="s">
        <v>75</v>
      </c>
      <c r="D27" s="2" t="s">
        <v>96</v>
      </c>
      <c r="E27" s="2">
        <v>123</v>
      </c>
    </row>
    <row r="28" spans="1:5">
      <c r="A28" s="2" t="s">
        <v>95</v>
      </c>
      <c r="B28" t="s">
        <v>76</v>
      </c>
      <c r="C28" t="s">
        <v>77</v>
      </c>
      <c r="D28" s="2" t="s">
        <v>96</v>
      </c>
      <c r="E28" s="2">
        <v>21</v>
      </c>
    </row>
    <row r="29" spans="1:5">
      <c r="A29" s="2" t="s">
        <v>95</v>
      </c>
      <c r="B29" t="s">
        <v>78</v>
      </c>
      <c r="C29" t="s">
        <v>79</v>
      </c>
      <c r="D29" s="2" t="s">
        <v>96</v>
      </c>
      <c r="E29" s="2">
        <v>43</v>
      </c>
    </row>
    <row r="30" spans="1:5">
      <c r="A30" s="2" t="s">
        <v>95</v>
      </c>
      <c r="B30" t="s">
        <v>80</v>
      </c>
      <c r="C30" t="s">
        <v>81</v>
      </c>
      <c r="D30" s="2" t="s">
        <v>96</v>
      </c>
      <c r="E30" s="2">
        <v>72</v>
      </c>
    </row>
    <row r="31" spans="1:5">
      <c r="A31" s="2" t="s">
        <v>95</v>
      </c>
      <c r="B31" t="s">
        <v>82</v>
      </c>
      <c r="C31" t="s">
        <v>83</v>
      </c>
      <c r="D31" s="2" t="s">
        <v>96</v>
      </c>
      <c r="E31" s="2">
        <v>6.6</v>
      </c>
    </row>
    <row r="32" spans="1:5">
      <c r="A32" s="2" t="s">
        <v>95</v>
      </c>
      <c r="B32" t="s">
        <v>84</v>
      </c>
      <c r="C32" t="s">
        <v>85</v>
      </c>
      <c r="D32" s="2" t="s">
        <v>96</v>
      </c>
      <c r="E32" s="2">
        <v>166</v>
      </c>
    </row>
    <row r="33" spans="1:5">
      <c r="A33" s="2" t="s">
        <v>95</v>
      </c>
      <c r="B33" t="s">
        <v>87</v>
      </c>
      <c r="C33" t="s">
        <v>88</v>
      </c>
      <c r="D33" s="2" t="s">
        <v>96</v>
      </c>
      <c r="E33" s="2">
        <v>0.1104</v>
      </c>
    </row>
    <row r="34" spans="1:5">
      <c r="A34" s="2" t="s">
        <v>95</v>
      </c>
      <c r="B34" t="s">
        <v>90</v>
      </c>
      <c r="C34" t="s">
        <v>91</v>
      </c>
      <c r="D34" s="2" t="s">
        <v>96</v>
      </c>
      <c r="E34" s="2">
        <v>3.6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42"/>
  <sheetViews>
    <sheetView workbookViewId="0">
      <selection activeCell="A2" sqref="A2"/>
    </sheetView>
  </sheetViews>
  <sheetFormatPr defaultColWidth="9" defaultRowHeight="13.5"/>
  <cols>
    <col min="1" max="1" width="23.375" customWidth="1"/>
    <col min="3" max="3" width="10.375" customWidth="1"/>
    <col min="16" max="23" width="10.375"/>
  </cols>
  <sheetData>
    <row r="1" spans="1:23">
      <c r="A1" s="2" t="s">
        <v>0</v>
      </c>
      <c r="B1" s="2" t="s">
        <v>92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2" t="s">
        <v>23</v>
      </c>
      <c r="B2" s="2" t="s">
        <v>24</v>
      </c>
      <c r="C2" s="2" t="str">
        <f>VLOOKUP(B2,prov.id!B:C,2,FALSE)</f>
        <v>BJ</v>
      </c>
      <c r="D2" s="2">
        <v>1385.1</v>
      </c>
      <c r="E2" s="2">
        <v>1423.2</v>
      </c>
      <c r="F2" s="2">
        <v>1456</v>
      </c>
      <c r="G2" s="2">
        <v>1493</v>
      </c>
      <c r="H2" s="2">
        <v>1538</v>
      </c>
      <c r="I2" s="2">
        <v>1601</v>
      </c>
      <c r="J2" s="2">
        <v>1676</v>
      </c>
      <c r="K2" s="2">
        <v>1771</v>
      </c>
      <c r="L2" s="2">
        <v>1860</v>
      </c>
      <c r="M2" s="2">
        <v>1962</v>
      </c>
      <c r="N2" s="2">
        <v>2024</v>
      </c>
      <c r="O2" s="2">
        <v>2078</v>
      </c>
      <c r="P2" s="2">
        <v>2125</v>
      </c>
      <c r="Q2" s="2">
        <v>2171</v>
      </c>
      <c r="R2" s="2">
        <v>2188</v>
      </c>
      <c r="S2" s="2">
        <v>2195</v>
      </c>
      <c r="T2" s="2">
        <v>2194</v>
      </c>
      <c r="U2" s="2">
        <v>2192</v>
      </c>
      <c r="V2" s="2">
        <v>2190</v>
      </c>
      <c r="W2" s="2">
        <v>2189</v>
      </c>
    </row>
    <row r="3" spans="1:23">
      <c r="A3" s="2" t="s">
        <v>23</v>
      </c>
      <c r="B3" s="2" t="s">
        <v>26</v>
      </c>
      <c r="C3" s="2" t="str">
        <f>VLOOKUP(B3,prov.id!B:C,2,FALSE)</f>
        <v>TJ</v>
      </c>
      <c r="D3" s="2">
        <v>1004</v>
      </c>
      <c r="E3" s="2">
        <v>1007</v>
      </c>
      <c r="F3" s="2">
        <v>1011</v>
      </c>
      <c r="G3" s="2">
        <v>1024</v>
      </c>
      <c r="H3" s="2">
        <v>1043</v>
      </c>
      <c r="I3" s="2">
        <v>1075</v>
      </c>
      <c r="J3" s="2">
        <v>1115</v>
      </c>
      <c r="K3" s="2">
        <v>1176</v>
      </c>
      <c r="L3" s="2">
        <v>1228</v>
      </c>
      <c r="M3" s="2">
        <v>1299</v>
      </c>
      <c r="N3" s="2">
        <v>1341</v>
      </c>
      <c r="O3" s="2">
        <v>1378</v>
      </c>
      <c r="P3" s="2">
        <v>1410</v>
      </c>
      <c r="Q3" s="2">
        <v>1429</v>
      </c>
      <c r="R3" s="2">
        <v>1439</v>
      </c>
      <c r="S3" s="2">
        <v>1443</v>
      </c>
      <c r="T3" s="2">
        <v>1410</v>
      </c>
      <c r="U3" s="2">
        <v>1383</v>
      </c>
      <c r="V3" s="2">
        <v>1385</v>
      </c>
      <c r="W3" s="2">
        <v>1387</v>
      </c>
    </row>
    <row r="4" spans="1:23">
      <c r="A4" s="2" t="s">
        <v>23</v>
      </c>
      <c r="B4" s="2" t="s">
        <v>28</v>
      </c>
      <c r="C4" s="2" t="str">
        <f>VLOOKUP(B4,prov.id!B:C,2,FALSE)</f>
        <v>HE</v>
      </c>
      <c r="D4" s="2">
        <v>6699</v>
      </c>
      <c r="E4" s="2">
        <v>6735</v>
      </c>
      <c r="F4" s="2">
        <v>6769</v>
      </c>
      <c r="G4" s="2">
        <v>6809</v>
      </c>
      <c r="H4" s="2">
        <v>6851</v>
      </c>
      <c r="I4" s="2">
        <v>6898</v>
      </c>
      <c r="J4" s="2">
        <v>6943</v>
      </c>
      <c r="K4" s="2">
        <v>6989</v>
      </c>
      <c r="L4" s="2">
        <v>7034</v>
      </c>
      <c r="M4" s="2">
        <v>7194</v>
      </c>
      <c r="N4" s="2">
        <v>7232</v>
      </c>
      <c r="O4" s="2">
        <v>7262</v>
      </c>
      <c r="P4" s="2">
        <v>7288</v>
      </c>
      <c r="Q4" s="2">
        <v>7323</v>
      </c>
      <c r="R4" s="2">
        <v>7345</v>
      </c>
      <c r="S4" s="2">
        <v>7375</v>
      </c>
      <c r="T4" s="2">
        <v>7409</v>
      </c>
      <c r="U4" s="2">
        <v>7426</v>
      </c>
      <c r="V4" s="2">
        <v>7447</v>
      </c>
      <c r="W4" s="2">
        <v>7464</v>
      </c>
    </row>
    <row r="5" spans="1:23">
      <c r="A5" s="2" t="s">
        <v>23</v>
      </c>
      <c r="B5" s="2" t="s">
        <v>30</v>
      </c>
      <c r="C5" s="2" t="str">
        <f>VLOOKUP(B5,prov.id!B:C,2,FALSE)</f>
        <v>SX</v>
      </c>
      <c r="D5" s="2">
        <v>3272</v>
      </c>
      <c r="E5" s="2">
        <v>3294</v>
      </c>
      <c r="F5" s="2">
        <v>3314</v>
      </c>
      <c r="G5" s="2">
        <v>3335</v>
      </c>
      <c r="H5" s="2">
        <v>3355</v>
      </c>
      <c r="I5" s="2">
        <v>3375</v>
      </c>
      <c r="J5" s="2">
        <v>3393</v>
      </c>
      <c r="K5" s="2">
        <v>3411</v>
      </c>
      <c r="L5" s="2">
        <v>3427</v>
      </c>
      <c r="M5" s="2">
        <v>3574</v>
      </c>
      <c r="N5" s="2">
        <v>3562</v>
      </c>
      <c r="O5" s="2">
        <v>3548</v>
      </c>
      <c r="P5" s="2">
        <v>3535</v>
      </c>
      <c r="Q5" s="2">
        <v>3528</v>
      </c>
      <c r="R5" s="2">
        <v>3519</v>
      </c>
      <c r="S5" s="2">
        <v>3514</v>
      </c>
      <c r="T5" s="2">
        <v>3510</v>
      </c>
      <c r="U5" s="2">
        <v>3502</v>
      </c>
      <c r="V5" s="2">
        <v>3497</v>
      </c>
      <c r="W5" s="2">
        <v>3490</v>
      </c>
    </row>
    <row r="6" spans="1:23">
      <c r="A6" s="2" t="s">
        <v>23</v>
      </c>
      <c r="B6" s="1" t="s">
        <v>32</v>
      </c>
      <c r="C6" s="2" t="str">
        <f>VLOOKUP(B6,prov.id!B:C,2,FALSE)</f>
        <v>NM</v>
      </c>
      <c r="D6" s="2">
        <v>2381</v>
      </c>
      <c r="E6" s="2">
        <v>2384</v>
      </c>
      <c r="F6" s="2">
        <v>2386</v>
      </c>
      <c r="G6" s="2">
        <v>2393</v>
      </c>
      <c r="H6" s="2">
        <v>2403</v>
      </c>
      <c r="I6" s="2">
        <v>2415</v>
      </c>
      <c r="J6" s="2">
        <v>2429</v>
      </c>
      <c r="K6" s="2">
        <v>2444</v>
      </c>
      <c r="L6" s="2">
        <v>2458</v>
      </c>
      <c r="M6" s="2">
        <v>2472</v>
      </c>
      <c r="N6" s="2">
        <v>2470</v>
      </c>
      <c r="O6" s="2">
        <v>2464</v>
      </c>
      <c r="P6" s="2">
        <v>2455</v>
      </c>
      <c r="Q6" s="2">
        <v>2449</v>
      </c>
      <c r="R6" s="2">
        <v>2440</v>
      </c>
      <c r="S6" s="2">
        <v>2436</v>
      </c>
      <c r="T6" s="2">
        <v>2433</v>
      </c>
      <c r="U6" s="2">
        <v>2422</v>
      </c>
      <c r="V6" s="2">
        <v>2415</v>
      </c>
      <c r="W6" s="2">
        <v>2403</v>
      </c>
    </row>
    <row r="7" spans="1:23">
      <c r="A7" s="2" t="s">
        <v>23</v>
      </c>
      <c r="B7" s="2" t="s">
        <v>34</v>
      </c>
      <c r="C7" s="2" t="str">
        <f>VLOOKUP(B7,prov.id!B:C,2,FALSE)</f>
        <v>LN</v>
      </c>
      <c r="D7" s="2">
        <v>4194</v>
      </c>
      <c r="E7" s="2">
        <v>4203</v>
      </c>
      <c r="F7" s="2">
        <v>4210</v>
      </c>
      <c r="G7" s="2">
        <v>4217</v>
      </c>
      <c r="H7" s="2">
        <v>4221</v>
      </c>
      <c r="I7" s="2">
        <v>4271</v>
      </c>
      <c r="J7" s="2">
        <v>4298</v>
      </c>
      <c r="K7" s="2">
        <v>4315</v>
      </c>
      <c r="L7" s="2">
        <v>4341</v>
      </c>
      <c r="M7" s="2">
        <v>4375</v>
      </c>
      <c r="N7" s="2">
        <v>4379</v>
      </c>
      <c r="O7" s="2">
        <v>4375</v>
      </c>
      <c r="P7" s="2">
        <v>4365</v>
      </c>
      <c r="Q7" s="2">
        <v>4358</v>
      </c>
      <c r="R7" s="2">
        <v>4338</v>
      </c>
      <c r="S7" s="2">
        <v>4327</v>
      </c>
      <c r="T7" s="2">
        <v>4312</v>
      </c>
      <c r="U7" s="2">
        <v>4291</v>
      </c>
      <c r="V7" s="2">
        <v>4277</v>
      </c>
      <c r="W7" s="2">
        <v>4255</v>
      </c>
    </row>
    <row r="8" spans="1:23">
      <c r="A8" s="2" t="s">
        <v>23</v>
      </c>
      <c r="B8" s="2" t="s">
        <v>36</v>
      </c>
      <c r="C8" s="2" t="str">
        <f>VLOOKUP(B8,prov.id!B:C,2,FALSE)</f>
        <v>JL</v>
      </c>
      <c r="D8" s="2">
        <v>2691</v>
      </c>
      <c r="E8" s="2">
        <v>2699</v>
      </c>
      <c r="F8" s="2">
        <v>2704</v>
      </c>
      <c r="G8" s="2">
        <v>2709</v>
      </c>
      <c r="H8" s="2">
        <v>2716</v>
      </c>
      <c r="I8" s="2">
        <v>2723</v>
      </c>
      <c r="J8" s="2">
        <v>2730</v>
      </c>
      <c r="K8" s="2">
        <v>2734</v>
      </c>
      <c r="L8" s="2">
        <v>2740</v>
      </c>
      <c r="M8" s="2">
        <v>2747</v>
      </c>
      <c r="N8" s="2">
        <v>2725</v>
      </c>
      <c r="O8" s="2">
        <v>2698</v>
      </c>
      <c r="P8" s="2">
        <v>2668</v>
      </c>
      <c r="Q8" s="2">
        <v>2642</v>
      </c>
      <c r="R8" s="2">
        <v>2613</v>
      </c>
      <c r="S8" s="2">
        <v>2567</v>
      </c>
      <c r="T8" s="2">
        <v>2526</v>
      </c>
      <c r="U8" s="2">
        <v>2484</v>
      </c>
      <c r="V8" s="2">
        <v>2448</v>
      </c>
      <c r="W8" s="2">
        <v>2399</v>
      </c>
    </row>
    <row r="9" spans="1:23">
      <c r="A9" s="2" t="s">
        <v>23</v>
      </c>
      <c r="B9" s="2" t="s">
        <v>38</v>
      </c>
      <c r="C9" s="2" t="str">
        <f>VLOOKUP(B9,prov.id!B:C,2,FALSE)</f>
        <v>HL</v>
      </c>
      <c r="D9" s="2">
        <v>3811</v>
      </c>
      <c r="E9" s="2">
        <v>3813</v>
      </c>
      <c r="F9" s="2">
        <v>3815</v>
      </c>
      <c r="G9" s="2">
        <v>3817</v>
      </c>
      <c r="H9" s="2">
        <v>3820</v>
      </c>
      <c r="I9" s="2">
        <v>3823</v>
      </c>
      <c r="J9" s="2">
        <v>3824</v>
      </c>
      <c r="K9" s="2">
        <v>3825</v>
      </c>
      <c r="L9" s="2">
        <v>3826</v>
      </c>
      <c r="M9" s="2">
        <v>3833</v>
      </c>
      <c r="N9" s="2">
        <v>3782</v>
      </c>
      <c r="O9" s="2">
        <v>3724</v>
      </c>
      <c r="P9" s="2">
        <v>3666</v>
      </c>
      <c r="Q9" s="2">
        <v>3608</v>
      </c>
      <c r="R9" s="2">
        <v>3529</v>
      </c>
      <c r="S9" s="2">
        <v>3463</v>
      </c>
      <c r="T9" s="2">
        <v>3399</v>
      </c>
      <c r="U9" s="2">
        <v>3327</v>
      </c>
      <c r="V9" s="2">
        <v>3255</v>
      </c>
      <c r="W9" s="2">
        <v>3171</v>
      </c>
    </row>
    <row r="10" spans="1:23">
      <c r="A10" s="2" t="s">
        <v>23</v>
      </c>
      <c r="B10" s="2" t="s">
        <v>40</v>
      </c>
      <c r="C10" s="2" t="str">
        <f>VLOOKUP(B10,prov.id!B:C,2,FALSE)</f>
        <v>SH</v>
      </c>
      <c r="D10" s="2">
        <v>1668</v>
      </c>
      <c r="E10" s="2">
        <v>1713</v>
      </c>
      <c r="F10" s="2">
        <v>1766</v>
      </c>
      <c r="G10" s="2">
        <v>1835</v>
      </c>
      <c r="H10" s="2">
        <v>1890</v>
      </c>
      <c r="I10" s="2">
        <v>1964</v>
      </c>
      <c r="J10" s="2">
        <v>2064</v>
      </c>
      <c r="K10" s="2">
        <v>2141</v>
      </c>
      <c r="L10" s="2">
        <v>2210</v>
      </c>
      <c r="M10" s="2">
        <v>2303</v>
      </c>
      <c r="N10" s="2">
        <v>2356</v>
      </c>
      <c r="O10" s="2">
        <v>2399</v>
      </c>
      <c r="P10" s="2">
        <v>2448</v>
      </c>
      <c r="Q10" s="2">
        <v>2467</v>
      </c>
      <c r="R10" s="2">
        <v>2458</v>
      </c>
      <c r="S10" s="2">
        <v>2467</v>
      </c>
      <c r="T10" s="2">
        <v>2466</v>
      </c>
      <c r="U10" s="2">
        <v>2475</v>
      </c>
      <c r="V10" s="2">
        <v>2481</v>
      </c>
      <c r="W10" s="2">
        <v>2488</v>
      </c>
    </row>
    <row r="11" spans="1:23">
      <c r="A11" s="2" t="s">
        <v>23</v>
      </c>
      <c r="B11" s="2" t="s">
        <v>42</v>
      </c>
      <c r="C11" s="2" t="str">
        <f>VLOOKUP(B11,prov.id!B:C,2,FALSE)</f>
        <v>JS</v>
      </c>
      <c r="D11" s="2">
        <v>7359</v>
      </c>
      <c r="E11" s="2">
        <v>7406</v>
      </c>
      <c r="F11" s="2">
        <v>7458</v>
      </c>
      <c r="G11" s="2">
        <v>7523</v>
      </c>
      <c r="H11" s="2">
        <v>7588</v>
      </c>
      <c r="I11" s="2">
        <v>7656</v>
      </c>
      <c r="J11" s="2">
        <v>7723</v>
      </c>
      <c r="K11" s="2">
        <v>7762</v>
      </c>
      <c r="L11" s="2">
        <v>7810</v>
      </c>
      <c r="M11" s="2">
        <v>7869</v>
      </c>
      <c r="N11" s="2">
        <v>8023</v>
      </c>
      <c r="O11" s="2">
        <v>8120</v>
      </c>
      <c r="P11" s="2">
        <v>8192</v>
      </c>
      <c r="Q11" s="2">
        <v>8281</v>
      </c>
      <c r="R11" s="2">
        <v>8315</v>
      </c>
      <c r="S11" s="2">
        <v>8381</v>
      </c>
      <c r="T11" s="2">
        <v>8423</v>
      </c>
      <c r="U11" s="2">
        <v>8446</v>
      </c>
      <c r="V11" s="2">
        <v>8469</v>
      </c>
      <c r="W11" s="2">
        <v>8477</v>
      </c>
    </row>
    <row r="12" spans="1:23">
      <c r="A12" s="2" t="s">
        <v>23</v>
      </c>
      <c r="B12" s="2" t="s">
        <v>44</v>
      </c>
      <c r="C12" s="2" t="str">
        <f>VLOOKUP(B12,prov.id!B:C,2,FALSE)</f>
        <v>ZJ</v>
      </c>
      <c r="D12" s="2">
        <v>4729</v>
      </c>
      <c r="E12" s="2">
        <v>4776</v>
      </c>
      <c r="F12" s="2">
        <v>4857</v>
      </c>
      <c r="G12" s="2">
        <v>4925</v>
      </c>
      <c r="H12" s="2">
        <v>4991</v>
      </c>
      <c r="I12" s="2">
        <v>5072</v>
      </c>
      <c r="J12" s="2">
        <v>5155</v>
      </c>
      <c r="K12" s="2">
        <v>5212</v>
      </c>
      <c r="L12" s="2">
        <v>5276</v>
      </c>
      <c r="M12" s="2">
        <v>5447</v>
      </c>
      <c r="N12" s="2">
        <v>5570</v>
      </c>
      <c r="O12" s="2">
        <v>5685</v>
      </c>
      <c r="P12" s="2">
        <v>5784</v>
      </c>
      <c r="Q12" s="2">
        <v>5890</v>
      </c>
      <c r="R12" s="2">
        <v>5985</v>
      </c>
      <c r="S12" s="2">
        <v>6072</v>
      </c>
      <c r="T12" s="2">
        <v>6170</v>
      </c>
      <c r="U12" s="2">
        <v>6273</v>
      </c>
      <c r="V12" s="2">
        <v>6375</v>
      </c>
      <c r="W12" s="2">
        <v>6468</v>
      </c>
    </row>
    <row r="13" spans="1:23">
      <c r="A13" s="2" t="s">
        <v>23</v>
      </c>
      <c r="B13" s="2" t="s">
        <v>46</v>
      </c>
      <c r="C13" s="2" t="str">
        <f>VLOOKUP(B13,prov.id!B:C,2,FALSE)</f>
        <v>AH</v>
      </c>
      <c r="D13" s="2">
        <v>6128</v>
      </c>
      <c r="E13" s="2">
        <v>6144</v>
      </c>
      <c r="F13" s="2">
        <v>6163</v>
      </c>
      <c r="G13" s="2">
        <v>6228</v>
      </c>
      <c r="H13" s="2">
        <v>6120</v>
      </c>
      <c r="I13" s="2">
        <v>6110</v>
      </c>
      <c r="J13" s="2">
        <v>6118</v>
      </c>
      <c r="K13" s="2">
        <v>6135</v>
      </c>
      <c r="L13" s="2">
        <v>6131</v>
      </c>
      <c r="M13" s="2">
        <v>5957</v>
      </c>
      <c r="N13" s="2">
        <v>5972</v>
      </c>
      <c r="O13" s="2">
        <v>5978</v>
      </c>
      <c r="P13" s="2">
        <v>5988</v>
      </c>
      <c r="Q13" s="2">
        <v>5997</v>
      </c>
      <c r="R13" s="2">
        <v>6011</v>
      </c>
      <c r="S13" s="2">
        <v>6033</v>
      </c>
      <c r="T13" s="2">
        <v>6057</v>
      </c>
      <c r="U13" s="2">
        <v>6076</v>
      </c>
      <c r="V13" s="2">
        <v>6092</v>
      </c>
      <c r="W13" s="2">
        <v>6105</v>
      </c>
    </row>
    <row r="14" spans="1:23">
      <c r="A14" s="2" t="s">
        <v>23</v>
      </c>
      <c r="B14" s="2" t="s">
        <v>48</v>
      </c>
      <c r="C14" s="2" t="str">
        <f>VLOOKUP(B14,prov.id!B:C,2,FALSE)</f>
        <v>FJ</v>
      </c>
      <c r="D14" s="2">
        <v>3445</v>
      </c>
      <c r="E14" s="2">
        <v>3476</v>
      </c>
      <c r="F14" s="2">
        <v>3502</v>
      </c>
      <c r="G14" s="2">
        <v>3529</v>
      </c>
      <c r="H14" s="2">
        <v>3557</v>
      </c>
      <c r="I14" s="2">
        <v>3585</v>
      </c>
      <c r="J14" s="2">
        <v>3612</v>
      </c>
      <c r="K14" s="2">
        <v>3639</v>
      </c>
      <c r="L14" s="2">
        <v>3666</v>
      </c>
      <c r="M14" s="2">
        <v>3693</v>
      </c>
      <c r="N14" s="2">
        <v>3784</v>
      </c>
      <c r="O14" s="2">
        <v>3841</v>
      </c>
      <c r="P14" s="2">
        <v>3885</v>
      </c>
      <c r="Q14" s="2">
        <v>3945</v>
      </c>
      <c r="R14" s="2">
        <v>3984</v>
      </c>
      <c r="S14" s="2">
        <v>4016</v>
      </c>
      <c r="T14" s="2">
        <v>4065</v>
      </c>
      <c r="U14" s="2">
        <v>4104</v>
      </c>
      <c r="V14" s="2">
        <v>4137</v>
      </c>
      <c r="W14" s="2">
        <v>4161</v>
      </c>
    </row>
    <row r="15" spans="1:23">
      <c r="A15" s="2" t="s">
        <v>23</v>
      </c>
      <c r="B15" s="2" t="s">
        <v>50</v>
      </c>
      <c r="C15" s="2" t="str">
        <f>VLOOKUP(B15,prov.id!B:C,2,FALSE)</f>
        <v>JX</v>
      </c>
      <c r="D15" s="2">
        <v>4185.8</v>
      </c>
      <c r="E15" s="2">
        <v>4222.4</v>
      </c>
      <c r="F15" s="2">
        <v>4254</v>
      </c>
      <c r="G15" s="2">
        <v>4284</v>
      </c>
      <c r="H15" s="2">
        <v>4311</v>
      </c>
      <c r="I15" s="2">
        <v>4339</v>
      </c>
      <c r="J15" s="2">
        <v>4368</v>
      </c>
      <c r="K15" s="2">
        <v>4400</v>
      </c>
      <c r="L15" s="2">
        <v>4432</v>
      </c>
      <c r="M15" s="2">
        <v>4462</v>
      </c>
      <c r="N15" s="2">
        <v>4474</v>
      </c>
      <c r="O15" s="2">
        <v>4475</v>
      </c>
      <c r="P15" s="2">
        <v>4476</v>
      </c>
      <c r="Q15" s="2">
        <v>4480</v>
      </c>
      <c r="R15" s="2">
        <v>4485</v>
      </c>
      <c r="S15" s="2">
        <v>4496</v>
      </c>
      <c r="T15" s="2">
        <v>4511</v>
      </c>
      <c r="U15" s="2">
        <v>4513</v>
      </c>
      <c r="V15" s="2">
        <v>4516</v>
      </c>
      <c r="W15" s="2">
        <v>4519</v>
      </c>
    </row>
    <row r="16" spans="1:23">
      <c r="A16" s="2" t="s">
        <v>23</v>
      </c>
      <c r="B16" s="2" t="s">
        <v>52</v>
      </c>
      <c r="C16" s="2" t="str">
        <f>VLOOKUP(B16,prov.id!B:C,2,FALSE)</f>
        <v>SD</v>
      </c>
      <c r="D16" s="2">
        <v>9041</v>
      </c>
      <c r="E16" s="2">
        <v>9082</v>
      </c>
      <c r="F16" s="2">
        <v>9125</v>
      </c>
      <c r="G16" s="2">
        <v>9180</v>
      </c>
      <c r="H16" s="2">
        <v>9248</v>
      </c>
      <c r="I16" s="2">
        <v>9309</v>
      </c>
      <c r="J16" s="2">
        <v>9367</v>
      </c>
      <c r="K16" s="2">
        <v>9417</v>
      </c>
      <c r="L16" s="2">
        <v>9470</v>
      </c>
      <c r="M16" s="2">
        <v>9588</v>
      </c>
      <c r="N16" s="2">
        <v>9665</v>
      </c>
      <c r="O16" s="2">
        <v>9708</v>
      </c>
      <c r="P16" s="2">
        <v>9746</v>
      </c>
      <c r="Q16" s="2">
        <v>9808</v>
      </c>
      <c r="R16" s="2">
        <v>9866</v>
      </c>
      <c r="S16" s="2">
        <v>9973</v>
      </c>
      <c r="T16" s="2">
        <v>10033</v>
      </c>
      <c r="U16" s="2">
        <v>10077</v>
      </c>
      <c r="V16" s="2">
        <v>10106</v>
      </c>
      <c r="W16" s="2">
        <v>10165</v>
      </c>
    </row>
    <row r="17" spans="1:23">
      <c r="A17" s="2" t="s">
        <v>23</v>
      </c>
      <c r="B17" s="2" t="s">
        <v>54</v>
      </c>
      <c r="C17" s="2" t="str">
        <f>VLOOKUP(B17,prov.id!B:C,2,FALSE)</f>
        <v>HA</v>
      </c>
      <c r="D17" s="2">
        <v>9555</v>
      </c>
      <c r="E17" s="2">
        <v>9613</v>
      </c>
      <c r="F17" s="2">
        <v>9667</v>
      </c>
      <c r="G17" s="2">
        <v>9717</v>
      </c>
      <c r="H17" s="2">
        <v>9380</v>
      </c>
      <c r="I17" s="2">
        <v>9392</v>
      </c>
      <c r="J17" s="2">
        <v>9360</v>
      </c>
      <c r="K17" s="2">
        <v>9429</v>
      </c>
      <c r="L17" s="2">
        <v>9487</v>
      </c>
      <c r="M17" s="2">
        <v>9405</v>
      </c>
      <c r="N17" s="2">
        <v>9461</v>
      </c>
      <c r="O17" s="2">
        <v>9532</v>
      </c>
      <c r="P17" s="2">
        <v>9573</v>
      </c>
      <c r="Q17" s="2">
        <v>9645</v>
      </c>
      <c r="R17" s="2">
        <v>9701</v>
      </c>
      <c r="S17" s="2">
        <v>9778</v>
      </c>
      <c r="T17" s="2">
        <v>9829</v>
      </c>
      <c r="U17" s="2">
        <v>9864</v>
      </c>
      <c r="V17" s="2">
        <v>9901</v>
      </c>
      <c r="W17" s="2">
        <v>9941</v>
      </c>
    </row>
    <row r="18" spans="1:23">
      <c r="A18" s="2" t="s">
        <v>23</v>
      </c>
      <c r="B18" s="2" t="s">
        <v>56</v>
      </c>
      <c r="C18" s="2" t="str">
        <f>VLOOKUP(B18,prov.id!B:C,2,FALSE)</f>
        <v>HB</v>
      </c>
      <c r="D18" s="2">
        <v>5658</v>
      </c>
      <c r="E18" s="2">
        <v>5672</v>
      </c>
      <c r="F18" s="2">
        <v>5685</v>
      </c>
      <c r="G18" s="2">
        <v>5698</v>
      </c>
      <c r="H18" s="2">
        <v>5710</v>
      </c>
      <c r="I18" s="2">
        <v>5693</v>
      </c>
      <c r="J18" s="2">
        <v>5699</v>
      </c>
      <c r="K18" s="2">
        <v>5711</v>
      </c>
      <c r="L18" s="2">
        <v>5720</v>
      </c>
      <c r="M18" s="2">
        <v>5728</v>
      </c>
      <c r="N18" s="2">
        <v>5760</v>
      </c>
      <c r="O18" s="2">
        <v>5781</v>
      </c>
      <c r="P18" s="2">
        <v>5798</v>
      </c>
      <c r="Q18" s="2">
        <v>5816</v>
      </c>
      <c r="R18" s="2">
        <v>5850</v>
      </c>
      <c r="S18" s="2">
        <v>5885</v>
      </c>
      <c r="T18" s="2">
        <v>5904</v>
      </c>
      <c r="U18" s="2">
        <v>5917</v>
      </c>
      <c r="V18" s="2">
        <v>5927</v>
      </c>
      <c r="W18" s="2">
        <v>5745</v>
      </c>
    </row>
    <row r="19" spans="1:23">
      <c r="A19" s="2" t="s">
        <v>23</v>
      </c>
      <c r="B19" s="2" t="s">
        <v>58</v>
      </c>
      <c r="C19" s="2" t="str">
        <f>VLOOKUP(B19,prov.id!B:C,2,FALSE)</f>
        <v>HN</v>
      </c>
      <c r="D19" s="2">
        <v>6596</v>
      </c>
      <c r="E19" s="2">
        <v>6629</v>
      </c>
      <c r="F19" s="2">
        <v>6663</v>
      </c>
      <c r="G19" s="2">
        <v>6698</v>
      </c>
      <c r="H19" s="2">
        <v>6326</v>
      </c>
      <c r="I19" s="2">
        <v>6342</v>
      </c>
      <c r="J19" s="2">
        <v>6355</v>
      </c>
      <c r="K19" s="2">
        <v>6380</v>
      </c>
      <c r="L19" s="2">
        <v>6406</v>
      </c>
      <c r="M19" s="2">
        <v>6570</v>
      </c>
      <c r="N19" s="2">
        <v>6581</v>
      </c>
      <c r="O19" s="2">
        <v>6590</v>
      </c>
      <c r="P19" s="2">
        <v>6600</v>
      </c>
      <c r="Q19" s="2">
        <v>6611</v>
      </c>
      <c r="R19" s="2">
        <v>6615</v>
      </c>
      <c r="S19" s="2">
        <v>6625</v>
      </c>
      <c r="T19" s="2">
        <v>6633</v>
      </c>
      <c r="U19" s="2">
        <v>6635</v>
      </c>
      <c r="V19" s="2">
        <v>6640</v>
      </c>
      <c r="W19" s="2">
        <v>6645</v>
      </c>
    </row>
    <row r="20" spans="1:23">
      <c r="A20" s="2" t="s">
        <v>23</v>
      </c>
      <c r="B20" s="2" t="s">
        <v>97</v>
      </c>
      <c r="C20" s="2" t="str">
        <f>VLOOKUP(B20,prov.id!B:C,2,FALSE)</f>
        <v>GD</v>
      </c>
      <c r="D20" s="2">
        <v>8733.18</v>
      </c>
      <c r="E20" s="2">
        <v>8842.08</v>
      </c>
      <c r="F20" s="2">
        <v>8963</v>
      </c>
      <c r="G20" s="2">
        <v>9111</v>
      </c>
      <c r="H20" s="2">
        <v>9194</v>
      </c>
      <c r="I20" s="2">
        <v>9442</v>
      </c>
      <c r="J20" s="2">
        <v>9660</v>
      </c>
      <c r="K20" s="2">
        <v>9893</v>
      </c>
      <c r="L20" s="2">
        <v>10130</v>
      </c>
      <c r="M20" s="2">
        <v>10441</v>
      </c>
      <c r="N20" s="2">
        <v>10756</v>
      </c>
      <c r="O20" s="2">
        <v>11041</v>
      </c>
      <c r="P20" s="2">
        <v>11270</v>
      </c>
      <c r="Q20" s="2">
        <v>11489</v>
      </c>
      <c r="R20" s="2">
        <v>11678</v>
      </c>
      <c r="S20" s="2">
        <v>11908</v>
      </c>
      <c r="T20" s="2">
        <v>12141</v>
      </c>
      <c r="U20" s="2">
        <v>12348</v>
      </c>
      <c r="V20" s="2">
        <v>12489</v>
      </c>
      <c r="W20" s="2">
        <v>12624</v>
      </c>
    </row>
    <row r="21" spans="1:23">
      <c r="A21" s="2" t="s">
        <v>23</v>
      </c>
      <c r="B21" s="1" t="s">
        <v>62</v>
      </c>
      <c r="C21" s="2" t="str">
        <f>VLOOKUP(B21,prov.id!B:C,2,FALSE)</f>
        <v>GX</v>
      </c>
      <c r="D21" s="2">
        <v>4788</v>
      </c>
      <c r="E21" s="2">
        <v>4822</v>
      </c>
      <c r="F21" s="2">
        <v>4857</v>
      </c>
      <c r="G21" s="2">
        <v>4889</v>
      </c>
      <c r="H21" s="2">
        <v>4660</v>
      </c>
      <c r="I21" s="2">
        <v>4719</v>
      </c>
      <c r="J21" s="2">
        <v>4768</v>
      </c>
      <c r="K21" s="2">
        <v>4816</v>
      </c>
      <c r="L21" s="2">
        <v>4856</v>
      </c>
      <c r="M21" s="2">
        <v>4610</v>
      </c>
      <c r="N21" s="2">
        <v>4655</v>
      </c>
      <c r="O21" s="2">
        <v>4694</v>
      </c>
      <c r="P21" s="2">
        <v>4731</v>
      </c>
      <c r="Q21" s="2">
        <v>4770</v>
      </c>
      <c r="R21" s="2">
        <v>4811</v>
      </c>
      <c r="S21" s="2">
        <v>4857</v>
      </c>
      <c r="T21" s="2">
        <v>4907</v>
      </c>
      <c r="U21" s="2">
        <v>4947</v>
      </c>
      <c r="V21" s="2">
        <v>4982</v>
      </c>
      <c r="W21" s="2">
        <v>5019</v>
      </c>
    </row>
    <row r="22" spans="1:23">
      <c r="A22" s="2" t="s">
        <v>23</v>
      </c>
      <c r="B22" s="2" t="s">
        <v>64</v>
      </c>
      <c r="C22" s="2" t="str">
        <f>VLOOKUP(B22,prov.id!B:C,2,FALSE)</f>
        <v>HI</v>
      </c>
      <c r="D22" s="2">
        <v>795.55</v>
      </c>
      <c r="E22" s="2">
        <v>803.13</v>
      </c>
      <c r="F22" s="2">
        <v>811</v>
      </c>
      <c r="G22" s="2">
        <v>818</v>
      </c>
      <c r="H22" s="2">
        <v>828</v>
      </c>
      <c r="I22" s="2">
        <v>836</v>
      </c>
      <c r="J22" s="2">
        <v>845</v>
      </c>
      <c r="K22" s="2">
        <v>854</v>
      </c>
      <c r="L22" s="2">
        <v>864</v>
      </c>
      <c r="M22" s="2">
        <v>869</v>
      </c>
      <c r="N22" s="2">
        <v>890</v>
      </c>
      <c r="O22" s="2">
        <v>910</v>
      </c>
      <c r="P22" s="2">
        <v>920</v>
      </c>
      <c r="Q22" s="2">
        <v>936</v>
      </c>
      <c r="R22" s="2">
        <v>945</v>
      </c>
      <c r="S22" s="2">
        <v>957</v>
      </c>
      <c r="T22" s="2">
        <v>972</v>
      </c>
      <c r="U22" s="2">
        <v>982</v>
      </c>
      <c r="V22" s="2">
        <v>995</v>
      </c>
      <c r="W22" s="2">
        <v>1012</v>
      </c>
    </row>
    <row r="23" spans="1:23">
      <c r="A23" s="2" t="s">
        <v>23</v>
      </c>
      <c r="B23" s="2" t="s">
        <v>66</v>
      </c>
      <c r="C23" s="2" t="str">
        <f>VLOOKUP(B23,prov.id!B:C,2,FALSE)</f>
        <v>CQ</v>
      </c>
      <c r="D23" s="2">
        <v>2829.21</v>
      </c>
      <c r="E23" s="2">
        <v>2814.83</v>
      </c>
      <c r="F23" s="2">
        <v>2803</v>
      </c>
      <c r="G23" s="2">
        <v>2793</v>
      </c>
      <c r="H23" s="2">
        <v>2798</v>
      </c>
      <c r="I23" s="2">
        <v>2808</v>
      </c>
      <c r="J23" s="2">
        <v>2816</v>
      </c>
      <c r="K23" s="2">
        <v>2839</v>
      </c>
      <c r="L23" s="2">
        <v>2859</v>
      </c>
      <c r="M23" s="2">
        <v>2885</v>
      </c>
      <c r="N23" s="2">
        <v>2944</v>
      </c>
      <c r="O23" s="2">
        <v>2975</v>
      </c>
      <c r="P23" s="2">
        <v>3011</v>
      </c>
      <c r="Q23" s="2">
        <v>3043</v>
      </c>
      <c r="R23" s="2">
        <v>3070</v>
      </c>
      <c r="S23" s="2">
        <v>3110</v>
      </c>
      <c r="T23" s="2">
        <v>3144</v>
      </c>
      <c r="U23" s="2">
        <v>3163</v>
      </c>
      <c r="V23" s="2">
        <v>3188</v>
      </c>
      <c r="W23" s="2">
        <v>3209</v>
      </c>
    </row>
    <row r="24" spans="1:23">
      <c r="A24" s="2" t="s">
        <v>23</v>
      </c>
      <c r="B24" s="2" t="s">
        <v>68</v>
      </c>
      <c r="C24" s="2" t="str">
        <f>VLOOKUP(B24,prov.id!B:C,2,FALSE)</f>
        <v>SC</v>
      </c>
      <c r="D24" s="2">
        <v>8143</v>
      </c>
      <c r="E24" s="2">
        <v>8110</v>
      </c>
      <c r="F24" s="2">
        <v>8176</v>
      </c>
      <c r="G24" s="2">
        <v>8090</v>
      </c>
      <c r="H24" s="2">
        <v>8212</v>
      </c>
      <c r="I24" s="2">
        <v>8169</v>
      </c>
      <c r="J24" s="2">
        <v>8127</v>
      </c>
      <c r="K24" s="2">
        <v>8138</v>
      </c>
      <c r="L24" s="2">
        <v>8185</v>
      </c>
      <c r="M24" s="2">
        <v>8045</v>
      </c>
      <c r="N24" s="2">
        <v>8064</v>
      </c>
      <c r="O24" s="2">
        <v>8085</v>
      </c>
      <c r="P24" s="2">
        <v>8109</v>
      </c>
      <c r="Q24" s="2">
        <v>8139</v>
      </c>
      <c r="R24" s="2">
        <v>8196</v>
      </c>
      <c r="S24" s="2">
        <v>8251</v>
      </c>
      <c r="T24" s="2">
        <v>8289</v>
      </c>
      <c r="U24" s="2">
        <v>8321</v>
      </c>
      <c r="V24" s="2">
        <v>8351</v>
      </c>
      <c r="W24" s="2">
        <v>8371</v>
      </c>
    </row>
    <row r="25" spans="1:23">
      <c r="A25" s="2" t="s">
        <v>23</v>
      </c>
      <c r="B25" s="2" t="s">
        <v>70</v>
      </c>
      <c r="C25" s="2" t="str">
        <f>VLOOKUP(B25,prov.id!B:C,2,FALSE)</f>
        <v>GZ</v>
      </c>
      <c r="D25" s="2">
        <v>3799</v>
      </c>
      <c r="E25" s="2">
        <v>3837</v>
      </c>
      <c r="F25" s="2">
        <v>3870</v>
      </c>
      <c r="G25" s="2">
        <v>3904</v>
      </c>
      <c r="H25" s="2">
        <v>3730</v>
      </c>
      <c r="I25" s="2">
        <v>3690</v>
      </c>
      <c r="J25" s="2">
        <v>3632</v>
      </c>
      <c r="K25" s="2">
        <v>3596</v>
      </c>
      <c r="L25" s="2">
        <v>3537</v>
      </c>
      <c r="M25" s="2">
        <v>3479</v>
      </c>
      <c r="N25" s="2">
        <v>3530</v>
      </c>
      <c r="O25" s="2">
        <v>3587</v>
      </c>
      <c r="P25" s="2">
        <v>3632</v>
      </c>
      <c r="Q25" s="2">
        <v>3677</v>
      </c>
      <c r="R25" s="2">
        <v>3708</v>
      </c>
      <c r="S25" s="2">
        <v>3758</v>
      </c>
      <c r="T25" s="2">
        <v>3803</v>
      </c>
      <c r="U25" s="2">
        <v>3822</v>
      </c>
      <c r="V25" s="2">
        <v>3848</v>
      </c>
      <c r="W25" s="2">
        <v>3858</v>
      </c>
    </row>
    <row r="26" spans="1:23">
      <c r="A26" s="2" t="s">
        <v>23</v>
      </c>
      <c r="B26" s="2" t="s">
        <v>72</v>
      </c>
      <c r="C26" s="2" t="str">
        <f>VLOOKUP(B26,prov.id!B:C,2,FALSE)</f>
        <v>YN</v>
      </c>
      <c r="D26" s="2">
        <v>4287.4</v>
      </c>
      <c r="E26" s="2">
        <v>4333.1</v>
      </c>
      <c r="F26" s="2">
        <v>4376</v>
      </c>
      <c r="G26" s="2">
        <v>4415</v>
      </c>
      <c r="H26" s="2">
        <v>4450</v>
      </c>
      <c r="I26" s="2">
        <v>4483</v>
      </c>
      <c r="J26" s="2">
        <v>4514</v>
      </c>
      <c r="K26" s="2">
        <v>4543</v>
      </c>
      <c r="L26" s="2">
        <v>4571</v>
      </c>
      <c r="M26" s="2">
        <v>4602</v>
      </c>
      <c r="N26" s="2">
        <v>4620</v>
      </c>
      <c r="O26" s="2">
        <v>4631</v>
      </c>
      <c r="P26" s="2">
        <v>4641</v>
      </c>
      <c r="Q26" s="2">
        <v>4653</v>
      </c>
      <c r="R26" s="2">
        <v>4663</v>
      </c>
      <c r="S26" s="2">
        <v>4677</v>
      </c>
      <c r="T26" s="2">
        <v>4693</v>
      </c>
      <c r="U26" s="2">
        <v>4703</v>
      </c>
      <c r="V26" s="2">
        <v>4714</v>
      </c>
      <c r="W26" s="2">
        <v>4722</v>
      </c>
    </row>
    <row r="27" spans="1:23">
      <c r="A27" s="2" t="s">
        <v>23</v>
      </c>
      <c r="B27" s="1" t="s">
        <v>74</v>
      </c>
      <c r="C27" s="2" t="str">
        <f>VLOOKUP(B27,prov.id!B:C,2,FALSE)</f>
        <v>XZ</v>
      </c>
      <c r="D27" s="2">
        <v>264</v>
      </c>
      <c r="E27" s="2">
        <v>268</v>
      </c>
      <c r="F27" s="2">
        <v>272</v>
      </c>
      <c r="G27" s="2">
        <v>276</v>
      </c>
      <c r="H27" s="2">
        <v>280</v>
      </c>
      <c r="I27" s="2">
        <v>285</v>
      </c>
      <c r="J27" s="2">
        <v>289</v>
      </c>
      <c r="K27" s="2">
        <v>292</v>
      </c>
      <c r="L27" s="2">
        <v>296</v>
      </c>
      <c r="M27" s="2">
        <v>300</v>
      </c>
      <c r="N27" s="2">
        <v>309</v>
      </c>
      <c r="O27" s="2">
        <v>315</v>
      </c>
      <c r="P27" s="2">
        <v>317</v>
      </c>
      <c r="Q27" s="2">
        <v>325</v>
      </c>
      <c r="R27" s="2">
        <v>330</v>
      </c>
      <c r="S27" s="2">
        <v>340</v>
      </c>
      <c r="T27" s="2">
        <v>349</v>
      </c>
      <c r="U27" s="2">
        <v>354</v>
      </c>
      <c r="V27" s="2">
        <v>361</v>
      </c>
      <c r="W27" s="2">
        <v>366</v>
      </c>
    </row>
    <row r="28" spans="1:23">
      <c r="A28" s="2" t="s">
        <v>23</v>
      </c>
      <c r="B28" s="2" t="s">
        <v>76</v>
      </c>
      <c r="C28" s="2" t="str">
        <f>VLOOKUP(B28,prov.id!B:C,2,FALSE)</f>
        <v>SN</v>
      </c>
      <c r="D28" s="2">
        <v>3653</v>
      </c>
      <c r="E28" s="2">
        <v>3662</v>
      </c>
      <c r="F28" s="2">
        <v>3672</v>
      </c>
      <c r="G28" s="2">
        <v>3681</v>
      </c>
      <c r="H28" s="2">
        <v>3690</v>
      </c>
      <c r="I28" s="2">
        <v>3699</v>
      </c>
      <c r="J28" s="2">
        <v>3708</v>
      </c>
      <c r="K28" s="2">
        <v>3718</v>
      </c>
      <c r="L28" s="2">
        <v>3727</v>
      </c>
      <c r="M28" s="2">
        <v>3735</v>
      </c>
      <c r="N28" s="2">
        <v>3765</v>
      </c>
      <c r="O28" s="2">
        <v>3787</v>
      </c>
      <c r="P28" s="2">
        <v>3804</v>
      </c>
      <c r="Q28" s="2">
        <v>3827</v>
      </c>
      <c r="R28" s="2">
        <v>3846</v>
      </c>
      <c r="S28" s="2">
        <v>3874</v>
      </c>
      <c r="T28" s="2">
        <v>3904</v>
      </c>
      <c r="U28" s="2">
        <v>3931</v>
      </c>
      <c r="V28" s="2">
        <v>3944</v>
      </c>
      <c r="W28" s="2">
        <v>3955</v>
      </c>
    </row>
    <row r="29" spans="1:23">
      <c r="A29" s="2" t="s">
        <v>23</v>
      </c>
      <c r="B29" s="2" t="s">
        <v>78</v>
      </c>
      <c r="C29" s="2" t="str">
        <f>VLOOKUP(B29,prov.id!B:C,2,FALSE)</f>
        <v>GS</v>
      </c>
      <c r="D29" s="2">
        <v>2523</v>
      </c>
      <c r="E29" s="2">
        <v>2531</v>
      </c>
      <c r="F29" s="2">
        <v>2537</v>
      </c>
      <c r="G29" s="2">
        <v>2541</v>
      </c>
      <c r="H29" s="2">
        <v>2545</v>
      </c>
      <c r="I29" s="2">
        <v>2547</v>
      </c>
      <c r="J29" s="2">
        <v>2548</v>
      </c>
      <c r="K29" s="2">
        <v>2551</v>
      </c>
      <c r="L29" s="2">
        <v>2555</v>
      </c>
      <c r="M29" s="2">
        <v>2560</v>
      </c>
      <c r="N29" s="2">
        <v>2552</v>
      </c>
      <c r="O29" s="2">
        <v>2550</v>
      </c>
      <c r="P29" s="2">
        <v>2537</v>
      </c>
      <c r="Q29" s="2">
        <v>2531</v>
      </c>
      <c r="R29" s="2">
        <v>2523</v>
      </c>
      <c r="S29" s="2">
        <v>2520</v>
      </c>
      <c r="T29" s="2">
        <v>2522</v>
      </c>
      <c r="U29" s="2">
        <v>2515</v>
      </c>
      <c r="V29" s="2">
        <v>2509</v>
      </c>
      <c r="W29" s="2">
        <v>2501</v>
      </c>
    </row>
    <row r="30" spans="1:23">
      <c r="A30" s="2" t="s">
        <v>23</v>
      </c>
      <c r="B30" s="2" t="s">
        <v>80</v>
      </c>
      <c r="C30" s="2" t="str">
        <f>VLOOKUP(B30,prov.id!B:C,2,FALSE)</f>
        <v>QH</v>
      </c>
      <c r="D30" s="2">
        <v>523.1</v>
      </c>
      <c r="E30" s="2">
        <v>528.6</v>
      </c>
      <c r="F30" s="2">
        <v>534</v>
      </c>
      <c r="G30" s="2">
        <v>539</v>
      </c>
      <c r="H30" s="2">
        <v>543</v>
      </c>
      <c r="I30" s="2">
        <v>548</v>
      </c>
      <c r="J30" s="2">
        <v>552</v>
      </c>
      <c r="K30" s="2">
        <v>554</v>
      </c>
      <c r="L30" s="2">
        <v>557</v>
      </c>
      <c r="M30" s="2">
        <v>563</v>
      </c>
      <c r="N30" s="2">
        <v>568</v>
      </c>
      <c r="O30" s="2">
        <v>571</v>
      </c>
      <c r="P30" s="2">
        <v>571</v>
      </c>
      <c r="Q30" s="2">
        <v>576</v>
      </c>
      <c r="R30" s="2">
        <v>577</v>
      </c>
      <c r="S30" s="2">
        <v>582</v>
      </c>
      <c r="T30" s="2">
        <v>586</v>
      </c>
      <c r="U30" s="2">
        <v>587</v>
      </c>
      <c r="V30" s="2">
        <v>590</v>
      </c>
      <c r="W30" s="2">
        <v>593</v>
      </c>
    </row>
    <row r="31" spans="1:23">
      <c r="A31" s="2" t="s">
        <v>23</v>
      </c>
      <c r="B31" s="1" t="s">
        <v>82</v>
      </c>
      <c r="C31" s="2" t="str">
        <f>VLOOKUP(B31,prov.id!B:C,2,FALSE)</f>
        <v>NX</v>
      </c>
      <c r="D31" s="2">
        <v>563</v>
      </c>
      <c r="E31" s="2">
        <v>572</v>
      </c>
      <c r="F31" s="2">
        <v>580</v>
      </c>
      <c r="G31" s="2">
        <v>588</v>
      </c>
      <c r="H31" s="2">
        <v>596</v>
      </c>
      <c r="I31" s="2">
        <v>604</v>
      </c>
      <c r="J31" s="2">
        <v>610</v>
      </c>
      <c r="K31" s="2">
        <v>618</v>
      </c>
      <c r="L31" s="2">
        <v>625</v>
      </c>
      <c r="M31" s="2">
        <v>633</v>
      </c>
      <c r="N31" s="2">
        <v>648</v>
      </c>
      <c r="O31" s="2">
        <v>659</v>
      </c>
      <c r="P31" s="2">
        <v>666</v>
      </c>
      <c r="Q31" s="2">
        <v>678</v>
      </c>
      <c r="R31" s="2">
        <v>684</v>
      </c>
      <c r="S31" s="2">
        <v>695</v>
      </c>
      <c r="T31" s="2">
        <v>705</v>
      </c>
      <c r="U31" s="2">
        <v>710</v>
      </c>
      <c r="V31" s="2">
        <v>717</v>
      </c>
      <c r="W31" s="2">
        <v>721</v>
      </c>
    </row>
    <row r="32" spans="1:23">
      <c r="A32" s="2" t="s">
        <v>23</v>
      </c>
      <c r="B32" s="1" t="s">
        <v>84</v>
      </c>
      <c r="C32" s="2" t="str">
        <f>VLOOKUP(B32,prov.id!B:C,2,FALSE)</f>
        <v>XJ</v>
      </c>
      <c r="D32" s="2">
        <v>1876</v>
      </c>
      <c r="E32" s="2">
        <v>1905</v>
      </c>
      <c r="F32" s="2">
        <v>1934</v>
      </c>
      <c r="G32" s="2">
        <v>1963</v>
      </c>
      <c r="H32" s="2">
        <v>2010</v>
      </c>
      <c r="I32" s="2">
        <v>2050</v>
      </c>
      <c r="J32" s="2">
        <v>2095</v>
      </c>
      <c r="K32" s="2">
        <v>2131</v>
      </c>
      <c r="L32" s="2">
        <v>2159</v>
      </c>
      <c r="M32" s="2">
        <v>2185</v>
      </c>
      <c r="N32" s="2">
        <v>2225</v>
      </c>
      <c r="O32" s="2">
        <v>2253</v>
      </c>
      <c r="P32" s="2">
        <v>2285</v>
      </c>
      <c r="Q32" s="2">
        <v>2325</v>
      </c>
      <c r="R32" s="2">
        <v>2385</v>
      </c>
      <c r="S32" s="2">
        <v>2428</v>
      </c>
      <c r="T32" s="2">
        <v>2480</v>
      </c>
      <c r="U32" s="2">
        <v>2520</v>
      </c>
      <c r="V32" s="2">
        <v>2559</v>
      </c>
      <c r="W32" s="2">
        <v>2590</v>
      </c>
    </row>
    <row r="33" spans="1:23">
      <c r="A33" s="2" t="s">
        <v>86</v>
      </c>
      <c r="B33" s="1" t="s">
        <v>87</v>
      </c>
      <c r="C33" s="2" t="str">
        <f>VLOOKUP(B33,prov.id!B:C,2,FALSE)</f>
        <v>HK</v>
      </c>
      <c r="D33" s="2">
        <v>672.5</v>
      </c>
      <c r="E33" s="2">
        <v>674.4</v>
      </c>
      <c r="F33" s="2">
        <v>673.1</v>
      </c>
      <c r="G33" s="2">
        <v>678.3</v>
      </c>
      <c r="H33" s="2">
        <v>681.3</v>
      </c>
      <c r="I33" s="2">
        <v>685.7</v>
      </c>
      <c r="J33" s="2">
        <v>691.6</v>
      </c>
      <c r="K33" s="2">
        <v>695.8</v>
      </c>
      <c r="L33" s="2">
        <v>697.3</v>
      </c>
      <c r="M33" s="2">
        <v>702.4</v>
      </c>
      <c r="N33" s="2">
        <v>707.2</v>
      </c>
      <c r="O33" s="2">
        <v>715.5</v>
      </c>
      <c r="P33" s="2">
        <v>717.9</v>
      </c>
      <c r="Q33" s="2">
        <v>723</v>
      </c>
      <c r="R33" s="2">
        <v>729.1</v>
      </c>
      <c r="S33" s="2">
        <v>733.7</v>
      </c>
      <c r="T33" s="2">
        <v>739.2</v>
      </c>
      <c r="U33" s="2">
        <v>745.1</v>
      </c>
      <c r="V33" s="2">
        <v>750.7</v>
      </c>
      <c r="W33" s="2">
        <v>748.2</v>
      </c>
    </row>
    <row r="34" spans="1:23">
      <c r="A34" s="2" t="s">
        <v>86</v>
      </c>
      <c r="B34" s="2" t="s">
        <v>98</v>
      </c>
      <c r="C34" s="2" t="e">
        <f>VLOOKUP(B34,prov.id!B:C,2,FALSE)</f>
        <v>#N/A</v>
      </c>
      <c r="D34" s="2">
        <v>43.4</v>
      </c>
      <c r="E34" s="2">
        <v>43.9</v>
      </c>
      <c r="F34" s="2">
        <v>44.4</v>
      </c>
      <c r="G34" s="2">
        <v>45.5</v>
      </c>
      <c r="H34" s="2">
        <v>47.3</v>
      </c>
      <c r="I34" s="2">
        <v>49.9</v>
      </c>
      <c r="J34" s="2">
        <v>52.6</v>
      </c>
      <c r="K34" s="2">
        <v>54.1</v>
      </c>
      <c r="L34" s="2">
        <v>53.5</v>
      </c>
      <c r="M34" s="2">
        <v>53.7</v>
      </c>
      <c r="N34" s="2">
        <v>55</v>
      </c>
      <c r="O34" s="2">
        <v>56.8</v>
      </c>
      <c r="P34" s="2">
        <v>59.2</v>
      </c>
      <c r="Q34" s="2">
        <v>62.2</v>
      </c>
      <c r="R34" s="2">
        <v>64.3</v>
      </c>
      <c r="S34" s="2">
        <v>65.3</v>
      </c>
      <c r="T34" s="2">
        <v>64.8</v>
      </c>
      <c r="U34" s="2">
        <v>65.9</v>
      </c>
      <c r="V34" s="2">
        <v>67.2</v>
      </c>
      <c r="W34" s="2">
        <v>68.5</v>
      </c>
    </row>
    <row r="35" spans="1:23">
      <c r="A35" s="2" t="s">
        <v>89</v>
      </c>
      <c r="B35" s="2" t="s">
        <v>90</v>
      </c>
      <c r="C35" s="2" t="str">
        <f>VLOOKUP(B35,prov.id!B:C,2,FALSE)</f>
        <v>TW</v>
      </c>
      <c r="D35" s="2">
        <v>2240.6</v>
      </c>
      <c r="E35" s="2">
        <v>2252.1</v>
      </c>
      <c r="F35" s="2">
        <v>2260.5</v>
      </c>
      <c r="G35" s="2">
        <v>2268.9</v>
      </c>
      <c r="H35" s="2">
        <v>2277</v>
      </c>
      <c r="I35" s="2">
        <v>2287.7</v>
      </c>
      <c r="J35" s="2">
        <v>2295.8</v>
      </c>
      <c r="K35" s="2">
        <v>2303.7</v>
      </c>
      <c r="L35" s="2">
        <v>2312</v>
      </c>
      <c r="M35" s="2">
        <v>2316.2</v>
      </c>
      <c r="N35" s="2">
        <v>2322.5</v>
      </c>
      <c r="O35" s="2">
        <v>2331.6</v>
      </c>
      <c r="P35" s="2">
        <v>2337.3517</v>
      </c>
      <c r="Q35" s="2">
        <v>2343.3753</v>
      </c>
      <c r="R35" s="2">
        <v>2349.2074</v>
      </c>
      <c r="S35" s="2">
        <v>2353.9816</v>
      </c>
      <c r="T35" s="2">
        <v>2357.1227</v>
      </c>
      <c r="U35" s="2">
        <v>2358.8932</v>
      </c>
      <c r="V35" s="2">
        <v>2360.3121</v>
      </c>
      <c r="W35" s="2">
        <v>2356.1236</v>
      </c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35"/>
  <sheetViews>
    <sheetView workbookViewId="0">
      <selection activeCell="B1" sqref="B1"/>
    </sheetView>
  </sheetViews>
  <sheetFormatPr defaultColWidth="9" defaultRowHeight="13.5" outlineLevelCol="3"/>
  <cols>
    <col min="1" max="1" width="6.375" customWidth="1"/>
    <col min="2" max="2" width="10.375" customWidth="1"/>
    <col min="3" max="3" width="10.875" customWidth="1"/>
    <col min="4" max="4" width="7.375" customWidth="1"/>
  </cols>
  <sheetData>
    <row r="1" spans="1:4">
      <c r="A1" s="2" t="s">
        <v>0</v>
      </c>
      <c r="B1" s="2" t="s">
        <v>99</v>
      </c>
      <c r="C1" s="2" t="s">
        <v>93</v>
      </c>
      <c r="D1" s="2" t="s">
        <v>94</v>
      </c>
    </row>
    <row r="2" spans="1:4">
      <c r="A2" s="2" t="s">
        <v>95</v>
      </c>
      <c r="B2" s="2" t="s">
        <v>100</v>
      </c>
      <c r="C2" s="2" t="s">
        <v>96</v>
      </c>
      <c r="D2" s="2">
        <v>1.7</v>
      </c>
    </row>
    <row r="3" spans="1:4">
      <c r="A3" s="2" t="s">
        <v>95</v>
      </c>
      <c r="B3" s="2" t="s">
        <v>101</v>
      </c>
      <c r="C3" s="2" t="s">
        <v>96</v>
      </c>
      <c r="D3" s="2">
        <v>1.2</v>
      </c>
    </row>
    <row r="4" spans="1:4">
      <c r="A4" s="2" t="s">
        <v>95</v>
      </c>
      <c r="B4" s="2" t="s">
        <v>102</v>
      </c>
      <c r="C4" s="2" t="s">
        <v>96</v>
      </c>
      <c r="D4" s="2">
        <v>19</v>
      </c>
    </row>
    <row r="5" spans="1:4">
      <c r="A5" s="2" t="s">
        <v>95</v>
      </c>
      <c r="B5" s="2" t="s">
        <v>103</v>
      </c>
      <c r="C5" s="2" t="s">
        <v>96</v>
      </c>
      <c r="D5" s="2">
        <v>16</v>
      </c>
    </row>
    <row r="6" spans="1:4">
      <c r="A6" s="2" t="s">
        <v>95</v>
      </c>
      <c r="B6" s="2" t="s">
        <v>104</v>
      </c>
      <c r="C6" s="2" t="s">
        <v>96</v>
      </c>
      <c r="D6" s="2">
        <v>118</v>
      </c>
    </row>
    <row r="7" spans="1:4">
      <c r="A7" s="2" t="s">
        <v>95</v>
      </c>
      <c r="B7" s="2" t="s">
        <v>105</v>
      </c>
      <c r="C7" s="2" t="s">
        <v>96</v>
      </c>
      <c r="D7" s="2">
        <v>15</v>
      </c>
    </row>
    <row r="8" spans="1:4">
      <c r="A8" s="2" t="s">
        <v>95</v>
      </c>
      <c r="B8" s="2" t="s">
        <v>106</v>
      </c>
      <c r="C8" s="2" t="s">
        <v>96</v>
      </c>
      <c r="D8" s="2">
        <v>19</v>
      </c>
    </row>
    <row r="9" spans="1:4">
      <c r="A9" s="2" t="s">
        <v>95</v>
      </c>
      <c r="B9" s="2" t="s">
        <v>107</v>
      </c>
      <c r="C9" s="2" t="s">
        <v>96</v>
      </c>
      <c r="D9" s="2">
        <v>46</v>
      </c>
    </row>
    <row r="10" spans="1:4">
      <c r="A10" s="2" t="s">
        <v>95</v>
      </c>
      <c r="B10" s="2" t="s">
        <v>108</v>
      </c>
      <c r="C10" s="2" t="s">
        <v>96</v>
      </c>
      <c r="D10" s="2">
        <v>0.634</v>
      </c>
    </row>
    <row r="11" spans="1:4">
      <c r="A11" s="2" t="s">
        <v>95</v>
      </c>
      <c r="B11" s="2" t="s">
        <v>109</v>
      </c>
      <c r="C11" s="2" t="s">
        <v>96</v>
      </c>
      <c r="D11" s="2">
        <v>10</v>
      </c>
    </row>
    <row r="12" spans="1:4">
      <c r="A12" s="2" t="s">
        <v>95</v>
      </c>
      <c r="B12" s="2" t="s">
        <v>110</v>
      </c>
      <c r="C12" s="2" t="s">
        <v>96</v>
      </c>
      <c r="D12" s="2">
        <v>10</v>
      </c>
    </row>
    <row r="13" spans="1:4">
      <c r="A13" s="2" t="s">
        <v>95</v>
      </c>
      <c r="B13" s="2" t="s">
        <v>111</v>
      </c>
      <c r="C13" s="2" t="s">
        <v>96</v>
      </c>
      <c r="D13" s="2">
        <v>14</v>
      </c>
    </row>
    <row r="14" spans="1:4">
      <c r="A14" s="2" t="s">
        <v>95</v>
      </c>
      <c r="B14" s="2" t="s">
        <v>112</v>
      </c>
      <c r="C14" s="2" t="s">
        <v>96</v>
      </c>
      <c r="D14" s="2">
        <v>12</v>
      </c>
    </row>
    <row r="15" spans="1:4">
      <c r="A15" s="2" t="s">
        <v>95</v>
      </c>
      <c r="B15" s="2" t="s">
        <v>113</v>
      </c>
      <c r="C15" s="2" t="s">
        <v>96</v>
      </c>
      <c r="D15" s="2">
        <v>17</v>
      </c>
    </row>
    <row r="16" spans="1:4">
      <c r="A16" s="2" t="s">
        <v>95</v>
      </c>
      <c r="B16" s="2" t="s">
        <v>114</v>
      </c>
      <c r="C16" s="2" t="s">
        <v>96</v>
      </c>
      <c r="D16" s="2">
        <v>16</v>
      </c>
    </row>
    <row r="17" spans="1:4">
      <c r="A17" s="2" t="s">
        <v>95</v>
      </c>
      <c r="B17" s="2" t="s">
        <v>115</v>
      </c>
      <c r="C17" s="2" t="s">
        <v>96</v>
      </c>
      <c r="D17" s="2">
        <v>17</v>
      </c>
    </row>
    <row r="18" spans="1:4">
      <c r="A18" s="2" t="s">
        <v>95</v>
      </c>
      <c r="B18" s="2" t="s">
        <v>116</v>
      </c>
      <c r="C18" s="2" t="s">
        <v>96</v>
      </c>
      <c r="D18" s="2">
        <v>19</v>
      </c>
    </row>
    <row r="19" spans="1:4">
      <c r="A19" s="2" t="s">
        <v>95</v>
      </c>
      <c r="B19" s="2" t="s">
        <v>117</v>
      </c>
      <c r="C19" s="2" t="s">
        <v>96</v>
      </c>
      <c r="D19" s="2">
        <v>21</v>
      </c>
    </row>
    <row r="20" spans="1:4">
      <c r="A20" s="2" t="s">
        <v>95</v>
      </c>
      <c r="B20" s="2" t="s">
        <v>118</v>
      </c>
      <c r="C20" s="2" t="s">
        <v>96</v>
      </c>
      <c r="D20" s="2">
        <v>18</v>
      </c>
    </row>
    <row r="21" spans="1:4">
      <c r="A21" s="2" t="s">
        <v>95</v>
      </c>
      <c r="B21" s="2" t="s">
        <v>119</v>
      </c>
      <c r="C21" s="2" t="s">
        <v>96</v>
      </c>
      <c r="D21" s="2">
        <v>24</v>
      </c>
    </row>
    <row r="22" spans="1:4">
      <c r="A22" s="2" t="s">
        <v>95</v>
      </c>
      <c r="B22" s="2" t="s">
        <v>120</v>
      </c>
      <c r="C22" s="2" t="s">
        <v>96</v>
      </c>
      <c r="D22" s="2">
        <v>3.4</v>
      </c>
    </row>
    <row r="23" spans="1:4">
      <c r="A23" s="2" t="s">
        <v>95</v>
      </c>
      <c r="B23" s="2" t="s">
        <v>121</v>
      </c>
      <c r="C23" s="2" t="s">
        <v>96</v>
      </c>
      <c r="D23" s="2">
        <v>8.2</v>
      </c>
    </row>
    <row r="24" spans="1:4">
      <c r="A24" s="2" t="s">
        <v>95</v>
      </c>
      <c r="B24" s="2" t="s">
        <v>122</v>
      </c>
      <c r="C24" s="2" t="s">
        <v>96</v>
      </c>
      <c r="D24" s="2">
        <v>49</v>
      </c>
    </row>
    <row r="25" spans="1:4">
      <c r="A25" s="2" t="s">
        <v>95</v>
      </c>
      <c r="B25" s="2" t="s">
        <v>123</v>
      </c>
      <c r="C25" s="2" t="s">
        <v>96</v>
      </c>
      <c r="D25" s="2">
        <v>18</v>
      </c>
    </row>
    <row r="26" spans="1:4">
      <c r="A26" s="2" t="s">
        <v>95</v>
      </c>
      <c r="B26" s="2" t="s">
        <v>124</v>
      </c>
      <c r="C26" s="2" t="s">
        <v>96</v>
      </c>
      <c r="D26" s="2">
        <v>39</v>
      </c>
    </row>
    <row r="27" spans="1:4">
      <c r="A27" s="2" t="s">
        <v>95</v>
      </c>
      <c r="B27" s="2" t="s">
        <v>125</v>
      </c>
      <c r="C27" s="2" t="s">
        <v>96</v>
      </c>
      <c r="D27" s="2">
        <v>123</v>
      </c>
    </row>
    <row r="28" spans="1:4">
      <c r="A28" s="2" t="s">
        <v>95</v>
      </c>
      <c r="B28" s="2" t="s">
        <v>126</v>
      </c>
      <c r="C28" s="2" t="s">
        <v>96</v>
      </c>
      <c r="D28" s="2">
        <v>21</v>
      </c>
    </row>
    <row r="29" spans="1:4">
      <c r="A29" s="2" t="s">
        <v>95</v>
      </c>
      <c r="B29" s="2" t="s">
        <v>127</v>
      </c>
      <c r="C29" s="2" t="s">
        <v>96</v>
      </c>
      <c r="D29" s="2">
        <v>43</v>
      </c>
    </row>
    <row r="30" spans="1:4">
      <c r="A30" s="2" t="s">
        <v>95</v>
      </c>
      <c r="B30" s="2" t="s">
        <v>128</v>
      </c>
      <c r="C30" s="2" t="s">
        <v>96</v>
      </c>
      <c r="D30" s="2">
        <v>72</v>
      </c>
    </row>
    <row r="31" spans="1:4">
      <c r="A31" s="2" t="s">
        <v>95</v>
      </c>
      <c r="B31" s="2" t="s">
        <v>129</v>
      </c>
      <c r="C31" s="2" t="s">
        <v>96</v>
      </c>
      <c r="D31" s="2">
        <v>6.6</v>
      </c>
    </row>
    <row r="32" spans="1:4">
      <c r="A32" s="2" t="s">
        <v>95</v>
      </c>
      <c r="B32" s="2" t="s">
        <v>130</v>
      </c>
      <c r="C32" s="2" t="s">
        <v>96</v>
      </c>
      <c r="D32" s="2">
        <v>166</v>
      </c>
    </row>
    <row r="33" spans="1:4">
      <c r="A33" s="2" t="s">
        <v>95</v>
      </c>
      <c r="B33" s="2" t="s">
        <v>131</v>
      </c>
      <c r="C33" s="2" t="s">
        <v>96</v>
      </c>
      <c r="D33" s="2">
        <v>0.1104</v>
      </c>
    </row>
    <row r="34" spans="1:4">
      <c r="A34" s="2" t="s">
        <v>95</v>
      </c>
      <c r="B34" s="2" t="s">
        <v>132</v>
      </c>
      <c r="C34" s="2" t="s">
        <v>96</v>
      </c>
      <c r="D34" s="2">
        <v>0.0029</v>
      </c>
    </row>
    <row r="35" spans="1:4">
      <c r="A35" s="2" t="s">
        <v>95</v>
      </c>
      <c r="B35" s="2" t="s">
        <v>133</v>
      </c>
      <c r="C35" s="2" t="s">
        <v>96</v>
      </c>
      <c r="D35" s="2">
        <v>3.6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30"/>
  <sheetViews>
    <sheetView tabSelected="1" workbookViewId="0">
      <selection activeCell="A20" sqref="A20"/>
    </sheetView>
  </sheetViews>
  <sheetFormatPr defaultColWidth="9" defaultRowHeight="13.5" outlineLevelCol="2"/>
  <cols>
    <col min="1" max="1" width="21.5" customWidth="1"/>
    <col min="2" max="2" width="40.25" customWidth="1"/>
  </cols>
  <sheetData>
    <row r="1" spans="1:3">
      <c r="A1" s="2" t="s">
        <v>134</v>
      </c>
      <c r="B1" s="2"/>
      <c r="C1" s="2"/>
    </row>
    <row r="2" spans="1:3">
      <c r="A2" s="2" t="s">
        <v>135</v>
      </c>
      <c r="B2" s="2" t="s">
        <v>136</v>
      </c>
      <c r="C2" s="2"/>
    </row>
    <row r="3" spans="1:3">
      <c r="A3" s="2"/>
      <c r="B3" s="2" t="s">
        <v>137</v>
      </c>
      <c r="C3" s="2" t="s">
        <v>138</v>
      </c>
    </row>
    <row r="4" spans="1:3">
      <c r="A4" s="2"/>
      <c r="B4" s="2"/>
      <c r="C4" s="2"/>
    </row>
    <row r="5" spans="1:3">
      <c r="A5" s="2" t="s">
        <v>139</v>
      </c>
      <c r="B5" s="2"/>
      <c r="C5" s="2"/>
    </row>
    <row r="6" spans="1:3">
      <c r="A6" s="2" t="s">
        <v>135</v>
      </c>
      <c r="B6" s="2"/>
      <c r="C6" s="2"/>
    </row>
    <row r="7" spans="1:3">
      <c r="A7" s="2" t="s">
        <v>140</v>
      </c>
      <c r="B7" s="2" t="s">
        <v>137</v>
      </c>
      <c r="C7" s="2" t="s">
        <v>138</v>
      </c>
    </row>
    <row r="8" spans="1:3">
      <c r="A8" s="2" t="s">
        <v>141</v>
      </c>
      <c r="B8" s="2" t="s">
        <v>142</v>
      </c>
      <c r="C8" s="2" t="s">
        <v>138</v>
      </c>
    </row>
    <row r="9" spans="1:3">
      <c r="A9" s="2" t="s">
        <v>143</v>
      </c>
      <c r="B9" s="2" t="s">
        <v>142</v>
      </c>
      <c r="C9" s="2" t="s">
        <v>138</v>
      </c>
    </row>
    <row r="10" spans="1:3">
      <c r="A10" s="2" t="s">
        <v>144</v>
      </c>
      <c r="B10" s="2" t="s">
        <v>142</v>
      </c>
      <c r="C10" s="2" t="s">
        <v>138</v>
      </c>
    </row>
    <row r="11" spans="1:3">
      <c r="A11" s="2" t="s">
        <v>145</v>
      </c>
      <c r="B11" s="2" t="s">
        <v>142</v>
      </c>
      <c r="C11" s="2" t="s">
        <v>138</v>
      </c>
    </row>
    <row r="12" spans="1:3">
      <c r="A12" s="2" t="s">
        <v>146</v>
      </c>
      <c r="B12" s="2" t="s">
        <v>142</v>
      </c>
      <c r="C12" s="2" t="s">
        <v>138</v>
      </c>
    </row>
    <row r="13" spans="1:3">
      <c r="A13" s="2" t="s">
        <v>147</v>
      </c>
      <c r="B13" s="2" t="s">
        <v>142</v>
      </c>
      <c r="C13" s="2" t="s">
        <v>138</v>
      </c>
    </row>
    <row r="14" spans="1:3">
      <c r="A14" s="2" t="s">
        <v>148</v>
      </c>
      <c r="B14" s="2" t="s">
        <v>142</v>
      </c>
      <c r="C14" s="2" t="s">
        <v>138</v>
      </c>
    </row>
    <row r="15" spans="1:3">
      <c r="A15" s="2"/>
      <c r="B15" s="2"/>
      <c r="C15" s="2"/>
    </row>
    <row r="16" spans="1:3">
      <c r="A16" s="2" t="s">
        <v>149</v>
      </c>
      <c r="B16" s="2"/>
      <c r="C16" s="2"/>
    </row>
    <row r="17" spans="1:3">
      <c r="A17" t="s">
        <v>150</v>
      </c>
      <c r="B17" t="s">
        <v>151</v>
      </c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152</v>
      </c>
      <c r="B20" s="2"/>
      <c r="C20" s="2"/>
    </row>
    <row r="21" spans="1:3">
      <c r="A21" s="2" t="s">
        <v>135</v>
      </c>
      <c r="B21" s="2" t="s">
        <v>153</v>
      </c>
      <c r="C21" s="2"/>
    </row>
    <row r="22" spans="1:3">
      <c r="A22" s="3" t="s">
        <v>154</v>
      </c>
      <c r="B22" s="3" t="s">
        <v>155</v>
      </c>
      <c r="C22" s="2" t="s">
        <v>156</v>
      </c>
    </row>
    <row r="23" spans="1:3">
      <c r="A23" s="3" t="s">
        <v>157</v>
      </c>
      <c r="B23" s="3" t="s">
        <v>158</v>
      </c>
      <c r="C23" s="2" t="s">
        <v>156</v>
      </c>
    </row>
    <row r="24" spans="1:3">
      <c r="A24" s="3" t="s">
        <v>159</v>
      </c>
      <c r="B24" s="3" t="s">
        <v>160</v>
      </c>
      <c r="C24" s="2" t="s">
        <v>156</v>
      </c>
    </row>
    <row r="25" spans="1:3">
      <c r="A25" s="3" t="s">
        <v>161</v>
      </c>
      <c r="B25" s="3" t="s">
        <v>162</v>
      </c>
      <c r="C25" s="2" t="s">
        <v>156</v>
      </c>
    </row>
    <row r="26" spans="1:3">
      <c r="A26" s="3" t="s">
        <v>163</v>
      </c>
      <c r="B26" s="3" t="s">
        <v>164</v>
      </c>
      <c r="C26" s="2" t="s">
        <v>156</v>
      </c>
    </row>
    <row r="27" spans="1:3">
      <c r="A27" s="3" t="s">
        <v>165</v>
      </c>
      <c r="B27" s="3" t="s">
        <v>166</v>
      </c>
      <c r="C27" s="2" t="s">
        <v>156</v>
      </c>
    </row>
    <row r="28" spans="1:3">
      <c r="A28" s="3" t="s">
        <v>167</v>
      </c>
      <c r="B28" s="3" t="s">
        <v>168</v>
      </c>
      <c r="C28" s="2" t="s">
        <v>156</v>
      </c>
    </row>
    <row r="29" spans="1:3">
      <c r="A29" s="3" t="s">
        <v>169</v>
      </c>
      <c r="B29" s="3" t="s">
        <v>170</v>
      </c>
      <c r="C29" s="2" t="s">
        <v>156</v>
      </c>
    </row>
    <row r="30" spans="1:3">
      <c r="A30" s="3" t="s">
        <v>171</v>
      </c>
      <c r="B30" s="3" t="s">
        <v>172</v>
      </c>
      <c r="C30" s="2" t="s">
        <v>156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34"/>
  <sheetViews>
    <sheetView workbookViewId="0">
      <selection activeCell="E22" sqref="E22"/>
    </sheetView>
  </sheetViews>
  <sheetFormatPr defaultColWidth="9" defaultRowHeight="13.5" outlineLevelCol="3"/>
  <cols>
    <col min="1" max="4" width="9" style="1"/>
  </cols>
  <sheetData>
    <row r="1" spans="1:4">
      <c r="A1" s="1" t="s">
        <v>173</v>
      </c>
      <c r="B1" s="1" t="s">
        <v>174</v>
      </c>
      <c r="C1" s="1" t="s">
        <v>175</v>
      </c>
      <c r="D1" s="1" t="s">
        <v>176</v>
      </c>
    </row>
    <row r="2" spans="1:4">
      <c r="A2" s="1">
        <v>1</v>
      </c>
      <c r="B2" s="1" t="s">
        <v>46</v>
      </c>
      <c r="C2" s="1" t="s">
        <v>47</v>
      </c>
      <c r="D2" s="1" t="s">
        <v>177</v>
      </c>
    </row>
    <row r="3" spans="1:4">
      <c r="A3" s="1">
        <v>2</v>
      </c>
      <c r="B3" s="1" t="s">
        <v>24</v>
      </c>
      <c r="C3" s="1" t="s">
        <v>25</v>
      </c>
      <c r="D3" s="1" t="s">
        <v>178</v>
      </c>
    </row>
    <row r="4" spans="1:4">
      <c r="A4" s="1">
        <v>3</v>
      </c>
      <c r="B4" s="1" t="s">
        <v>48</v>
      </c>
      <c r="C4" s="1" t="s">
        <v>49</v>
      </c>
      <c r="D4" s="1" t="s">
        <v>179</v>
      </c>
    </row>
    <row r="5" spans="1:4">
      <c r="A5" s="1">
        <v>4</v>
      </c>
      <c r="B5" s="1" t="s">
        <v>78</v>
      </c>
      <c r="C5" s="1" t="s">
        <v>79</v>
      </c>
      <c r="D5" s="1" t="s">
        <v>180</v>
      </c>
    </row>
    <row r="6" spans="1:4">
      <c r="A6" s="1">
        <v>5</v>
      </c>
      <c r="B6" s="1" t="s">
        <v>97</v>
      </c>
      <c r="C6" s="1" t="s">
        <v>61</v>
      </c>
      <c r="D6" s="1" t="s">
        <v>181</v>
      </c>
    </row>
    <row r="7" spans="1:4">
      <c r="A7" s="1">
        <v>6</v>
      </c>
      <c r="B7" s="1" t="s">
        <v>62</v>
      </c>
      <c r="C7" s="1" t="s">
        <v>63</v>
      </c>
      <c r="D7" s="1" t="s">
        <v>182</v>
      </c>
    </row>
    <row r="8" spans="1:4">
      <c r="A8" s="1">
        <v>7</v>
      </c>
      <c r="B8" s="1" t="s">
        <v>70</v>
      </c>
      <c r="C8" s="1" t="s">
        <v>71</v>
      </c>
      <c r="D8" s="1" t="s">
        <v>183</v>
      </c>
    </row>
    <row r="9" spans="1:4">
      <c r="A9" s="1">
        <v>8</v>
      </c>
      <c r="B9" s="1" t="s">
        <v>64</v>
      </c>
      <c r="C9" s="1" t="s">
        <v>65</v>
      </c>
      <c r="D9" s="1" t="s">
        <v>184</v>
      </c>
    </row>
    <row r="10" spans="1:4">
      <c r="A10" s="1">
        <v>9</v>
      </c>
      <c r="B10" s="1" t="s">
        <v>28</v>
      </c>
      <c r="C10" s="1" t="s">
        <v>29</v>
      </c>
      <c r="D10" s="1" t="s">
        <v>185</v>
      </c>
    </row>
    <row r="11" spans="1:4">
      <c r="A11" s="1">
        <v>10</v>
      </c>
      <c r="B11" s="1" t="s">
        <v>54</v>
      </c>
      <c r="C11" s="1" t="s">
        <v>55</v>
      </c>
      <c r="D11" s="1" t="s">
        <v>186</v>
      </c>
    </row>
    <row r="12" spans="1:4">
      <c r="A12" s="1">
        <v>11</v>
      </c>
      <c r="B12" s="1" t="s">
        <v>38</v>
      </c>
      <c r="C12" s="1" t="s">
        <v>39</v>
      </c>
      <c r="D12" s="1" t="s">
        <v>187</v>
      </c>
    </row>
    <row r="13" spans="1:4">
      <c r="A13" s="1">
        <v>12</v>
      </c>
      <c r="B13" s="1" t="s">
        <v>56</v>
      </c>
      <c r="C13" s="1" t="s">
        <v>57</v>
      </c>
      <c r="D13" s="1" t="s">
        <v>188</v>
      </c>
    </row>
    <row r="14" spans="1:4">
      <c r="A14" s="1">
        <v>13</v>
      </c>
      <c r="B14" s="1" t="s">
        <v>58</v>
      </c>
      <c r="C14" s="1" t="s">
        <v>59</v>
      </c>
      <c r="D14" s="1" t="s">
        <v>189</v>
      </c>
    </row>
    <row r="15" spans="1:4">
      <c r="A15" s="1">
        <v>14</v>
      </c>
      <c r="B15" s="1" t="s">
        <v>36</v>
      </c>
      <c r="C15" s="1" t="s">
        <v>37</v>
      </c>
      <c r="D15" s="1" t="s">
        <v>190</v>
      </c>
    </row>
    <row r="16" spans="1:4">
      <c r="A16" s="1">
        <v>15</v>
      </c>
      <c r="B16" s="1" t="s">
        <v>42</v>
      </c>
      <c r="C16" s="1" t="s">
        <v>43</v>
      </c>
      <c r="D16" s="1" t="s">
        <v>191</v>
      </c>
    </row>
    <row r="17" spans="1:4">
      <c r="A17" s="1">
        <v>16</v>
      </c>
      <c r="B17" s="1" t="s">
        <v>50</v>
      </c>
      <c r="C17" s="1" t="s">
        <v>51</v>
      </c>
      <c r="D17" s="1" t="s">
        <v>192</v>
      </c>
    </row>
    <row r="18" spans="1:4">
      <c r="A18" s="1">
        <v>17</v>
      </c>
      <c r="B18" s="1" t="s">
        <v>34</v>
      </c>
      <c r="C18" s="1" t="s">
        <v>35</v>
      </c>
      <c r="D18" s="1" t="s">
        <v>193</v>
      </c>
    </row>
    <row r="19" spans="1:4">
      <c r="A19" s="1">
        <v>18</v>
      </c>
      <c r="B19" s="1" t="s">
        <v>32</v>
      </c>
      <c r="C19" s="1" t="s">
        <v>33</v>
      </c>
      <c r="D19" s="1" t="s">
        <v>194</v>
      </c>
    </row>
    <row r="20" spans="1:4">
      <c r="A20" s="1">
        <v>19</v>
      </c>
      <c r="B20" s="1" t="s">
        <v>82</v>
      </c>
      <c r="C20" s="1" t="s">
        <v>83</v>
      </c>
      <c r="D20" s="1" t="s">
        <v>195</v>
      </c>
    </row>
    <row r="21" spans="1:4">
      <c r="A21" s="1">
        <v>20</v>
      </c>
      <c r="B21" s="1" t="s">
        <v>80</v>
      </c>
      <c r="C21" s="1" t="s">
        <v>81</v>
      </c>
      <c r="D21" s="1" t="s">
        <v>196</v>
      </c>
    </row>
    <row r="22" spans="1:4">
      <c r="A22" s="1">
        <v>21</v>
      </c>
      <c r="B22" s="1" t="s">
        <v>52</v>
      </c>
      <c r="C22" s="1" t="s">
        <v>53</v>
      </c>
      <c r="D22" s="1" t="s">
        <v>197</v>
      </c>
    </row>
    <row r="23" spans="1:4">
      <c r="A23" s="1">
        <v>22</v>
      </c>
      <c r="B23" s="1" t="s">
        <v>30</v>
      </c>
      <c r="C23" s="1" t="s">
        <v>31</v>
      </c>
      <c r="D23" s="1" t="s">
        <v>198</v>
      </c>
    </row>
    <row r="24" spans="1:4">
      <c r="A24" s="1">
        <v>23</v>
      </c>
      <c r="B24" s="1" t="s">
        <v>76</v>
      </c>
      <c r="C24" s="1" t="s">
        <v>77</v>
      </c>
      <c r="D24" s="1" t="s">
        <v>199</v>
      </c>
    </row>
    <row r="25" spans="1:4">
      <c r="A25" s="1">
        <v>24</v>
      </c>
      <c r="B25" s="1" t="s">
        <v>40</v>
      </c>
      <c r="C25" s="1" t="s">
        <v>41</v>
      </c>
      <c r="D25" s="1" t="s">
        <v>200</v>
      </c>
    </row>
    <row r="26" spans="1:4">
      <c r="A26" s="1">
        <v>25</v>
      </c>
      <c r="B26" s="1" t="s">
        <v>68</v>
      </c>
      <c r="C26" s="1" t="s">
        <v>69</v>
      </c>
      <c r="D26" s="1" t="s">
        <v>201</v>
      </c>
    </row>
    <row r="27" spans="1:4">
      <c r="A27" s="1">
        <v>26</v>
      </c>
      <c r="B27" s="1" t="s">
        <v>90</v>
      </c>
      <c r="C27" s="1" t="s">
        <v>91</v>
      </c>
      <c r="D27" s="1" t="s">
        <v>202</v>
      </c>
    </row>
    <row r="28" spans="1:4">
      <c r="A28" s="1">
        <v>27</v>
      </c>
      <c r="B28" s="1" t="s">
        <v>26</v>
      </c>
      <c r="C28" s="1" t="s">
        <v>27</v>
      </c>
      <c r="D28" s="1" t="s">
        <v>203</v>
      </c>
    </row>
    <row r="29" spans="1:4">
      <c r="A29" s="1">
        <v>28</v>
      </c>
      <c r="B29" s="1" t="s">
        <v>74</v>
      </c>
      <c r="C29" s="1" t="s">
        <v>75</v>
      </c>
      <c r="D29" s="1" t="s">
        <v>204</v>
      </c>
    </row>
    <row r="30" spans="1:4">
      <c r="A30" s="1">
        <v>29</v>
      </c>
      <c r="B30" s="1" t="s">
        <v>87</v>
      </c>
      <c r="C30" s="1" t="s">
        <v>88</v>
      </c>
      <c r="D30" s="1" t="s">
        <v>205</v>
      </c>
    </row>
    <row r="31" spans="1:4">
      <c r="A31" s="1">
        <v>30</v>
      </c>
      <c r="B31" s="1" t="s">
        <v>84</v>
      </c>
      <c r="C31" s="1" t="s">
        <v>85</v>
      </c>
      <c r="D31" s="1" t="s">
        <v>206</v>
      </c>
    </row>
    <row r="32" spans="1:4">
      <c r="A32" s="1">
        <v>31</v>
      </c>
      <c r="B32" s="1" t="s">
        <v>72</v>
      </c>
      <c r="C32" s="1" t="s">
        <v>73</v>
      </c>
      <c r="D32" s="1" t="s">
        <v>207</v>
      </c>
    </row>
    <row r="33" spans="1:4">
      <c r="A33" s="1">
        <v>32</v>
      </c>
      <c r="B33" s="1" t="s">
        <v>44</v>
      </c>
      <c r="C33" s="1" t="s">
        <v>45</v>
      </c>
      <c r="D33" s="1" t="s">
        <v>208</v>
      </c>
    </row>
    <row r="34" spans="1:4">
      <c r="A34" s="1">
        <v>33</v>
      </c>
      <c r="B34" s="1" t="s">
        <v>66</v>
      </c>
      <c r="C34" s="1" t="s">
        <v>67</v>
      </c>
      <c r="D34" s="1" t="s">
        <v>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province33</vt:lpstr>
      <vt:lpstr>area33</vt:lpstr>
      <vt:lpstr>population34</vt:lpstr>
      <vt:lpstr>area34</vt:lpstr>
      <vt:lpstr>info</vt:lpstr>
      <vt:lpstr>prov.id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</dc:creator>
  <cp:lastModifiedBy>dbc</cp:lastModifiedBy>
  <dcterms:created xsi:type="dcterms:W3CDTF">2023-05-23T13:48:00Z</dcterms:created>
  <dcterms:modified xsi:type="dcterms:W3CDTF">2023-05-23T15:26:27Z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BFE0574F131746AF8A812CE49F6EAA81_12</vt:lpwstr>
  </property>
  <property fmtid="{D5CDD505-2E9C-101B-9397-08002B2CF9AE}" pid="3" name="KSOProductBuildVer">
    <vt:lpwstr>2052-11.1.0.14309</vt:lpwstr>
  </property>
</Properties>
</file>