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8190" activeTab="1"/>
  </bookViews>
  <sheets>
    <sheet name="93 gp" sheetId="1" r:id="rId1"/>
    <sheet name="cty" sheetId="2" r:id="rId2"/>
    <sheet name="Sheet3" sheetId="3" r:id="rId3"/>
  </sheets>
  <definedNames>
    <definedName name="_xlnm._FilterDatabase" localSheetId="0" hidden="1">'93 gp'!$A$4:$I$4</definedName>
    <definedName name="_xlnm._FilterDatabase" localSheetId="1" hidden="1">cty!$A$5:$S$130</definedName>
  </definedNames>
  <calcPr calcId="124519"/>
</workbook>
</file>

<file path=xl/calcChain.xml><?xml version="1.0" encoding="utf-8"?>
<calcChain xmlns="http://schemas.openxmlformats.org/spreadsheetml/2006/main">
  <c r="G4" i="2"/>
  <c r="G3" s="1"/>
</calcChain>
</file>

<file path=xl/sharedStrings.xml><?xml version="1.0" encoding="utf-8"?>
<sst xmlns="http://schemas.openxmlformats.org/spreadsheetml/2006/main" count="1033" uniqueCount="441">
  <si>
    <t>NHân Viên</t>
  </si>
  <si>
    <t>Ngày tháng</t>
  </si>
  <si>
    <t>Tên khách hàng</t>
  </si>
  <si>
    <t>Số điện thoại</t>
  </si>
  <si>
    <t>Tên thuốc</t>
  </si>
  <si>
    <t xml:space="preserve">BS </t>
  </si>
  <si>
    <t>ĐVT</t>
  </si>
  <si>
    <t>Số lượng</t>
  </si>
  <si>
    <t>Ghi chú</t>
  </si>
  <si>
    <t>Loan</t>
  </si>
  <si>
    <t>Tươi</t>
  </si>
  <si>
    <t>0985258700</t>
  </si>
  <si>
    <t>Au</t>
  </si>
  <si>
    <t>Nguyên</t>
  </si>
  <si>
    <t>Hộp</t>
  </si>
  <si>
    <t>Quỳnh</t>
  </si>
  <si>
    <t>0973060741</t>
  </si>
  <si>
    <t>Hồng</t>
  </si>
  <si>
    <t>0972823535</t>
  </si>
  <si>
    <t>Tuấn</t>
  </si>
  <si>
    <t>0986218864</t>
  </si>
  <si>
    <t>Thái</t>
  </si>
  <si>
    <t>0978251385</t>
  </si>
  <si>
    <t>au</t>
  </si>
  <si>
    <t>Chương</t>
  </si>
  <si>
    <t>0949792111</t>
  </si>
  <si>
    <t>Hải</t>
  </si>
  <si>
    <t>0962378248</t>
  </si>
  <si>
    <t>Hằng</t>
  </si>
  <si>
    <t>0947869224</t>
  </si>
  <si>
    <t>Thụy an</t>
  </si>
  <si>
    <t>0968527427</t>
  </si>
  <si>
    <t>09447465555</t>
  </si>
  <si>
    <t>Bình</t>
  </si>
  <si>
    <t>Huyền</t>
  </si>
  <si>
    <t>0944125225</t>
  </si>
  <si>
    <t>Thảnh</t>
  </si>
  <si>
    <t>0975788182</t>
  </si>
  <si>
    <t>Cương</t>
  </si>
  <si>
    <t>0949258852</t>
  </si>
  <si>
    <t>Phúc</t>
  </si>
  <si>
    <t>23/5</t>
  </si>
  <si>
    <t>Nghiêm</t>
  </si>
  <si>
    <t>0977712694</t>
  </si>
  <si>
    <t>Thao</t>
  </si>
  <si>
    <t>01657271546</t>
  </si>
  <si>
    <t>Thảo</t>
  </si>
  <si>
    <t>0986578615</t>
  </si>
  <si>
    <t>24/5</t>
  </si>
  <si>
    <t>Đức</t>
  </si>
  <si>
    <t>0988140230</t>
  </si>
  <si>
    <t>Sơn</t>
  </si>
  <si>
    <t>0975902994</t>
  </si>
  <si>
    <t>Hạnh</t>
  </si>
  <si>
    <t>0912451430</t>
  </si>
  <si>
    <t>Lâm</t>
  </si>
  <si>
    <t>0916784404</t>
  </si>
  <si>
    <t>Doanh số 93 GP</t>
  </si>
  <si>
    <t>Mã hàng</t>
  </si>
  <si>
    <t>Ngày hạch toán</t>
  </si>
  <si>
    <t>Số chứng từ</t>
  </si>
  <si>
    <t>Số lượng bán</t>
  </si>
  <si>
    <t>Đơn giá</t>
  </si>
  <si>
    <t>Doanh số bán</t>
  </si>
  <si>
    <t>Chiết khấu</t>
  </si>
  <si>
    <t>Số lượng trả lại</t>
  </si>
  <si>
    <t>Giá trị trả lại</t>
  </si>
  <si>
    <t>Giá trị giảm giá</t>
  </si>
  <si>
    <t>Tổng thanh toán</t>
  </si>
  <si>
    <t>Tên nhân viên bán hàng</t>
  </si>
  <si>
    <t>Địa chỉ</t>
  </si>
  <si>
    <t>AUR</t>
  </si>
  <si>
    <t>BH111461</t>
  </si>
  <si>
    <t>BN Mích - BS Cửu - Viêm Gan - NĐ</t>
  </si>
  <si>
    <t>Viên</t>
  </si>
  <si>
    <t>Trần Thị Loan</t>
  </si>
  <si>
    <t>0986593598 - chùa phù đổng gia lâm</t>
  </si>
  <si>
    <t>BH111462</t>
  </si>
  <si>
    <t>BN Quyển - BS Nguyên - Truyền Nhiễm - BM</t>
  </si>
  <si>
    <t>0904952558 - gửi xe về tp hải phòng</t>
  </si>
  <si>
    <t>BH111517</t>
  </si>
  <si>
    <t>BN Hưởng - BS Nguyên - Truyền Nhiễm - BM</t>
  </si>
  <si>
    <t>01258126769</t>
  </si>
  <si>
    <t>BH111519a</t>
  </si>
  <si>
    <t>BN Vương - BS Nguyên - Truyền Nhiễm - BM</t>
  </si>
  <si>
    <t>0935590088- Linh - 0946769365 - 688/115 Quang trung, Phường 11, Quận Gò Vấp - Hồ chí minh</t>
  </si>
  <si>
    <t>BH111524</t>
  </si>
  <si>
    <t>BN Ngần - BS Hưng - NKTH - NĐ</t>
  </si>
  <si>
    <t>0972697689 - 114 phố huế</t>
  </si>
  <si>
    <t>BH111525</t>
  </si>
  <si>
    <t>BN Kiên - BS Nguyên - Truyền Nhiễm - BM</t>
  </si>
  <si>
    <t>0947400819 - quý đường</t>
  </si>
  <si>
    <t>BH111580</t>
  </si>
  <si>
    <t>BN Hoạch - BS Nguyên - Truyền Nhiễm - BM</t>
  </si>
  <si>
    <t>01673837356 - Gửi xe Phú Mỹ tại bến Mỹ Đình; 0912135985 - 10h15</t>
  </si>
  <si>
    <t>BH111583</t>
  </si>
  <si>
    <t>BN Huế - BS Nguyên - Truyền Nhiễm - BM</t>
  </si>
  <si>
    <t>01668906779 - nguyễn thị huế, xóm 2, thôn mậu lâm, xã đông đô, h. hưng hà, t. thái bình</t>
  </si>
  <si>
    <t>BH111584</t>
  </si>
  <si>
    <t>BN Việt - BS Nguyên - Truyền Nhiễm - BM</t>
  </si>
  <si>
    <t>0972927267 - 221 đường giáp bát</t>
  </si>
  <si>
    <t>BH111593</t>
  </si>
  <si>
    <t>BN Diễn - BS Nguyên - Truyền Nhiễm - BM</t>
  </si>
  <si>
    <t>0978123371 - may 10 gia lâm</t>
  </si>
  <si>
    <t>BH111595a</t>
  </si>
  <si>
    <t>BN Liễu - BS Cửu - Viêm Gan - NĐ</t>
  </si>
  <si>
    <t>01686230881</t>
  </si>
  <si>
    <t>BH111599</t>
  </si>
  <si>
    <t>BN Vinh - BS Nguyên - Truyền Nhiễm - BM</t>
  </si>
  <si>
    <t>0985231484 - nguyễn đức vinh ( hải ) - thôn long vĩ, xã thanh long, huyện yên mỹ, tỉnh hưng yên</t>
  </si>
  <si>
    <t>BH111600</t>
  </si>
  <si>
    <t>BN Yến - BS Nguyên - Truyền Nhiễm - BM</t>
  </si>
  <si>
    <t>0915548807 - sn3, ngách 20, ngõ 342 khương đình, gọi phương - 0944329457</t>
  </si>
  <si>
    <t>BH111605</t>
  </si>
  <si>
    <t>BN Lượng - BS Nguyên - Truyền Nhiễm - BM</t>
  </si>
  <si>
    <t>0904888225 - mộ lao hà đông</t>
  </si>
  <si>
    <t>BH111606</t>
  </si>
  <si>
    <t>BN Nhi - BS Thuyên - Viêm Gan - NĐ</t>
  </si>
  <si>
    <t>0913565566 - cạnh đh hà nội</t>
  </si>
  <si>
    <t>BH111644</t>
  </si>
  <si>
    <t>BN Xuân - BS Nguyên - Truyền Nhiễm - BM</t>
  </si>
  <si>
    <t xml:space="preserve">0974785786 - gửi xe về TP Vĩnh Yên </t>
  </si>
  <si>
    <t>BH111645</t>
  </si>
  <si>
    <t>BN Tuân - BS Huy - NKTH - NĐ</t>
  </si>
  <si>
    <t>0984548381 ; gọi nhà xe: 0973980969 - bxgb - 10h30</t>
  </si>
  <si>
    <t>BH111653</t>
  </si>
  <si>
    <t>BN Hà - BS Cửu - Viêm Gan - NĐ</t>
  </si>
  <si>
    <t>0916837989 - R1 Royal</t>
  </si>
  <si>
    <t>BH111665</t>
  </si>
  <si>
    <t>BN Đỗ Hoàng Thịnh - BS Bình - Viêm Gan - NĐ</t>
  </si>
  <si>
    <t>0973696262 -đầu cầu thăng long</t>
  </si>
  <si>
    <t>BH111667</t>
  </si>
  <si>
    <t>01646688122 - quý đường</t>
  </si>
  <si>
    <t>BH111670</t>
  </si>
  <si>
    <t>BN Dung - BS Nguyên - Truyền Nhiễm - BM</t>
  </si>
  <si>
    <t>0972188886 - hàng giấy</t>
  </si>
  <si>
    <t>BH111702</t>
  </si>
  <si>
    <t>BN Thư - BS Cửu - Viêm Gan - NĐ</t>
  </si>
  <si>
    <t>0977837727 - 362 phố huế</t>
  </si>
  <si>
    <t>BH111704</t>
  </si>
  <si>
    <t>BN Thị - BS Nguyên - Truyền Nhiễm - BM</t>
  </si>
  <si>
    <t>0972565015 - trung kính</t>
  </si>
  <si>
    <t>BH111727</t>
  </si>
  <si>
    <t>BN Hải - BS Điểu - Huyết Học - NĐ</t>
  </si>
  <si>
    <t>0983264081 - số 9 đại cồ việt</t>
  </si>
  <si>
    <t>BH111733</t>
  </si>
  <si>
    <t>BN Đức - BS Nguyên - Truyền Nhiễm - BM</t>
  </si>
  <si>
    <t>01667681906 - ngã tư nam hồng đông anh</t>
  </si>
  <si>
    <t>BH111738</t>
  </si>
  <si>
    <t>BN Hanh - BS Nguyên - Truyền Nhiễm - BM</t>
  </si>
  <si>
    <t>0989973310</t>
  </si>
  <si>
    <t>BH111741</t>
  </si>
  <si>
    <t>BN Nga - BS Nguyên - Truyền Nhiễm - BM</t>
  </si>
  <si>
    <t>0979388086</t>
  </si>
  <si>
    <t>BH111743</t>
  </si>
  <si>
    <t>BN Cảnh Thị Soa -  BS Bình - Viêm Gan - NĐ</t>
  </si>
  <si>
    <t>0964058388 - Linh chi - xóm dinh, xã nghĩa xuân, huyện quỳ hợp, tỉnh nghệ an</t>
  </si>
  <si>
    <t>BH111746</t>
  </si>
  <si>
    <t>BN Huấn - BS Nguyên  - Truyền Nhiễm - BM</t>
  </si>
  <si>
    <t>01688023696 - quý đường</t>
  </si>
  <si>
    <t>BH111791</t>
  </si>
  <si>
    <t>BN Thắng - BS Đức - Viêm Gan - NĐ</t>
  </si>
  <si>
    <t>0985412895 - Chợ Dịch Vọng, Cầu Giấy</t>
  </si>
  <si>
    <t>BH111800</t>
  </si>
  <si>
    <t>BN Hùng - BS Hùng - NKTH - NĐ</t>
  </si>
  <si>
    <t xml:space="preserve">0978427530 - chùa bộc - GIAO CHO EM 0987752765 </t>
  </si>
  <si>
    <t>BH111802</t>
  </si>
  <si>
    <t>BN Mai - BS Điểu - Huyết Học - NĐ</t>
  </si>
  <si>
    <t>0919256629 - 69 tân mai</t>
  </si>
  <si>
    <t>BH111809a</t>
  </si>
  <si>
    <t>BN Lãm - BS Nguyên - Truyền Nhiễm - BM</t>
  </si>
  <si>
    <t>0902021377 - Số 7 trần đại nghĩa - giao số 0919390192 - 18h40</t>
  </si>
  <si>
    <t>BH111811a</t>
  </si>
  <si>
    <t>BN Mạnh - BS Nguyên - Truyền Nhiễm - BM</t>
  </si>
  <si>
    <t>0912007750</t>
  </si>
  <si>
    <t>BH111853</t>
  </si>
  <si>
    <t>0972927267 - 93 Giải phóng</t>
  </si>
  <si>
    <t>BH111859</t>
  </si>
  <si>
    <t>BN Tiến - BS Nguyên - Truyền Nhiễm - BM</t>
  </si>
  <si>
    <t>0979945184 -  Xóm 1 Ninh Hiệp - Gia Lâm - HN</t>
  </si>
  <si>
    <t>BH111860</t>
  </si>
  <si>
    <t>BN Thảo - BS Nguyên - Truyền nhiễm - BM</t>
  </si>
  <si>
    <t>0963551428 - ngõ 470 đường Láng</t>
  </si>
  <si>
    <t>BH111911</t>
  </si>
  <si>
    <t>BN Huyền - BS Dũng - Huyết Học - NĐ</t>
  </si>
  <si>
    <t>0978028873 - đường hồ mễ trì</t>
  </si>
  <si>
    <t>BH111916</t>
  </si>
  <si>
    <t>BN Hương - BS Nguyên - Truyền Nhiễm - BM</t>
  </si>
  <si>
    <t>0963446591 -Nguyễn thị xuân hương -  Công ty CP đầu tư xây dựng và thương  mại lâm bình - Tổ 12, phường hữu, Tp. hòa bình, tỉnh hòa bình</t>
  </si>
  <si>
    <t>BH111917</t>
  </si>
  <si>
    <t>BN Thuấn - BS Hưng - NKTH - NĐ</t>
  </si>
  <si>
    <t>0989669279 - Cổng nđ2</t>
  </si>
  <si>
    <t>BH111921</t>
  </si>
  <si>
    <t>BN Bằng - BS Nguyên - Truyền Nhiễm - BM</t>
  </si>
  <si>
    <t>01669710542 - 72 GIẢI PHÓNG</t>
  </si>
  <si>
    <t>BH111923</t>
  </si>
  <si>
    <t>BN Loan - BS Nguyên - Truyền Nhiễm - BM</t>
  </si>
  <si>
    <t>0904272029</t>
  </si>
  <si>
    <t>BH111973</t>
  </si>
  <si>
    <t>BN Linh - BS Dũng - Huyết Học - NĐ</t>
  </si>
  <si>
    <t>0904526522 - 46 lý thường kiệt</t>
  </si>
  <si>
    <t>BH111981</t>
  </si>
  <si>
    <t>BN Chinh - BS Nguyên - Truyền Nhiễm - BM</t>
  </si>
  <si>
    <t>0986777143</t>
  </si>
  <si>
    <t>BH111987</t>
  </si>
  <si>
    <t>BN Lâm - BS Nguyên - Truyền Nhiễm - BM</t>
  </si>
  <si>
    <t>01698520277 - 167 tây sơn</t>
  </si>
  <si>
    <t>BH111993a</t>
  </si>
  <si>
    <t>BN Huy - BS Hưng - NKTH - NĐ</t>
  </si>
  <si>
    <t>0961127396 -53 VĂN TIẾN DŨNG</t>
  </si>
  <si>
    <t>BH112041</t>
  </si>
  <si>
    <t>BN Nhung - BS Nguyên - Truyền Nhiễm - BM</t>
  </si>
  <si>
    <t>0915.366.818 - 1043 NHÀ 24 GIẢI PHÓNG</t>
  </si>
  <si>
    <t>BH112043</t>
  </si>
  <si>
    <t>BN Trâm - BS Nguyên - Truyền Nhiễm - BM</t>
  </si>
  <si>
    <t>0986346930 - 195 đội cấn</t>
  </si>
  <si>
    <t>BH112047</t>
  </si>
  <si>
    <t>BN Thông - BS Cửu - Viêm Gan - NĐ</t>
  </si>
  <si>
    <t>BH112096</t>
  </si>
  <si>
    <t>BN Liên - BS Nguyên - Truyền Nhiễm - BM</t>
  </si>
  <si>
    <t>Long</t>
  </si>
  <si>
    <t>BH112100</t>
  </si>
  <si>
    <t>BN Chính - BS Hương - Phòng Khám - NĐ</t>
  </si>
  <si>
    <t>0868218666 - gửi xe thái đăng về hòa mạc hưng yên</t>
  </si>
  <si>
    <t>BH112120</t>
  </si>
  <si>
    <t>BN Ánh - BS Dũng - Huyết Học - NĐ</t>
  </si>
  <si>
    <t>0972461329 - số 9, ngõ 41 mai động</t>
  </si>
  <si>
    <t>BH112124</t>
  </si>
  <si>
    <t>BN Mùi - BS Hương - Phòng khám - NĐ - SM</t>
  </si>
  <si>
    <t>0904800678 - SỐ 9 NGUYỄN VĂN CỪ</t>
  </si>
  <si>
    <t>BH112125</t>
  </si>
  <si>
    <t>BN Hồng - BS Nguyên - Truyền Nhiễm - BM</t>
  </si>
  <si>
    <t xml:space="preserve">0983671986 </t>
  </si>
  <si>
    <t>BH112134</t>
  </si>
  <si>
    <t>BN Cường - BS Nguyên - Truyền Nhiễm - BM</t>
  </si>
  <si>
    <t>0971720801 - chung cư đại thanh</t>
  </si>
  <si>
    <t>BH112141</t>
  </si>
  <si>
    <t>BN Thắng - BS Bình - Viêm Gan - NĐ</t>
  </si>
  <si>
    <t>0978837777 - 169 linh đường</t>
  </si>
  <si>
    <t>BH112144</t>
  </si>
  <si>
    <t>BN Pháp - BS Nguyên - Truyền Nhiễm - BM</t>
  </si>
  <si>
    <t>0968598692 - 20 thể giao</t>
  </si>
  <si>
    <t>BH112160</t>
  </si>
  <si>
    <t>BN Đỗ Mạnh Giang - BS Hùng - NKTH - NĐ</t>
  </si>
  <si>
    <t>0979627023 - 17 duy tân - giao cho 01656106334</t>
  </si>
  <si>
    <t>BH112164</t>
  </si>
  <si>
    <t>BN Huy - BS Hương - Phòng Khám - NĐ</t>
  </si>
  <si>
    <t>01643611896 - số 2 thợ nhuộm</t>
  </si>
  <si>
    <t>BH112165</t>
  </si>
  <si>
    <t>BN Dũng - BS Nguyên - Truyền Nhiễm - BM</t>
  </si>
  <si>
    <t>0988945883 - MỄ TRÌ THƯỢNG</t>
  </si>
  <si>
    <t>BH112212</t>
  </si>
  <si>
    <t>BN Ánh - BS Nguyên - Truyền Nhiễm - BM</t>
  </si>
  <si>
    <t xml:space="preserve">01637572288 -Chị Ánh  Mao Dộc - Phượng Ao, KCN Quế Võ - Bắc Ninh </t>
  </si>
  <si>
    <t>BH112213</t>
  </si>
  <si>
    <t>BN Huân - BS Hùng - NKTH - NĐ</t>
  </si>
  <si>
    <t>0983935007</t>
  </si>
  <si>
    <t>BH112218</t>
  </si>
  <si>
    <t>BN Lam - BS Nguyên - Truyền Nhiễm - BM</t>
  </si>
  <si>
    <t>0986586241 -nguyễn xuân định thôn xuân bắc xã cẩm nhường, huyện cẩm xuyên, tỉnh hà tĩnh - GỬI XE GIA ANH - BX NƯỚC NGẦM</t>
  </si>
  <si>
    <t>BH112229</t>
  </si>
  <si>
    <t>BN Hạnh - BS Điểu - Huyết Học - NĐ</t>
  </si>
  <si>
    <t>01256999809 - 96 định công - giao 01642415840</t>
  </si>
  <si>
    <t>BH112274</t>
  </si>
  <si>
    <t>BN Liên - BS Cửu - Viêm Gan - NĐ</t>
  </si>
  <si>
    <t>0979966491 - lấy hộ 0917417787 - tam trinh</t>
  </si>
  <si>
    <t>BH112291</t>
  </si>
  <si>
    <t>BN Thái - BS Bình - Viêm Gan - NĐ</t>
  </si>
  <si>
    <t>01213302026 - QUÝ ĐƯỜNG</t>
  </si>
  <si>
    <t>BH112331</t>
  </si>
  <si>
    <t>BN Thái - BS Cửu - Viêm Gan - NĐ</t>
  </si>
  <si>
    <t>0976631168 - làng phù đổng cạnh trường cấp 1 phù đổng</t>
  </si>
  <si>
    <t>BH112332</t>
  </si>
  <si>
    <t>BN Phương - BS Nguyên - Truyền Nhiễm - BM</t>
  </si>
  <si>
    <t>0904188686 - 85 NGUYỄN CHÍ THANH</t>
  </si>
  <si>
    <t>BH112333</t>
  </si>
  <si>
    <t>BN Quân - BS Hương - Phòng Khám - NĐ</t>
  </si>
  <si>
    <t>0988966266 - tt hội nghị quốc gia</t>
  </si>
  <si>
    <t>BH112334</t>
  </si>
  <si>
    <t>BN Hoàng Anh - BS Nguyên - Truyền Nhiễm - BM - BN</t>
  </si>
  <si>
    <t>BH112360</t>
  </si>
  <si>
    <t>0904214205 - 57 Láng Hạ</t>
  </si>
  <si>
    <t>BH112361</t>
  </si>
  <si>
    <t>BN Trường - BS Nguyên - Truyền Nhiễm - BM</t>
  </si>
  <si>
    <t>0934325990 - NGÕ BỒ ĐỀ</t>
  </si>
  <si>
    <t>BH112362</t>
  </si>
  <si>
    <t>BN Xuân Anh - BS Phúc - Viêm Gan - NĐ</t>
  </si>
  <si>
    <t>0978457600  - gửi xe 0977333884 - bxmđ - 9h45</t>
  </si>
  <si>
    <t>BH112366a</t>
  </si>
  <si>
    <t>BN Thạo - BS Nguyên - Truyền Nhiễm - BM</t>
  </si>
  <si>
    <t>0934173429 - VP</t>
  </si>
  <si>
    <t>BH112400</t>
  </si>
  <si>
    <t>BN Sơn - BS Bình - Viêm Gan - NĐ</t>
  </si>
  <si>
    <t>0986784674 - 34A TRẦN PHÚ HN</t>
  </si>
  <si>
    <t>BH112408</t>
  </si>
  <si>
    <t>BN Khoa - BS Phúc - Viêm Gan - NĐ</t>
  </si>
  <si>
    <t>0987538974 - 279 đội cấn</t>
  </si>
  <si>
    <t>BH112418</t>
  </si>
  <si>
    <t>BN Biển - BS Nguyên - Truyền Nhiễm - BM</t>
  </si>
  <si>
    <t>01686349182   trịnh thế biển thôn 1 xã phù lưu tế, h.mỹ đức, tp. hà nội</t>
  </si>
  <si>
    <t>BH112431</t>
  </si>
  <si>
    <t>01237080529 - cầu thăng long</t>
  </si>
  <si>
    <t>BH112435</t>
  </si>
  <si>
    <t>BN Tiến - BS Hương - Phòng Khám - NĐ</t>
  </si>
  <si>
    <t>0946218819 - 1023 hồng hà</t>
  </si>
  <si>
    <t>BH112442a</t>
  </si>
  <si>
    <t>BN Nhân - BS Nguyên - Truyền Nhiễm - BM</t>
  </si>
  <si>
    <t>01213387069 - Chị Nhân - số nhà 17, đường 17, phường bình trưng tây, quận 2, tp. hồ chí minh</t>
  </si>
  <si>
    <t>BH112451</t>
  </si>
  <si>
    <t>BN Long - BS Nguyên - Truyền Nhiễm - BM</t>
  </si>
  <si>
    <t>0989035323 - 147 ĐỐC NGỮ</t>
  </si>
  <si>
    <t>BH112457</t>
  </si>
  <si>
    <t>BN Trinh - BS Dũng - Huyết Học - NĐ</t>
  </si>
  <si>
    <t>01683140077 - 71, NGÕ 73 HOÀNG CẦU</t>
  </si>
  <si>
    <t>BH112459</t>
  </si>
  <si>
    <t>BN An - BS Nguyên - Truyền Nhiễm - BM - BN</t>
  </si>
  <si>
    <t>BH112483</t>
  </si>
  <si>
    <t>BN Cảnh - BS Nguyên - Truyền Nhiễm - BM</t>
  </si>
  <si>
    <t>0961027358 - Trạm kiểm soát liên hợp, km15, móng cái, quảng ninh</t>
  </si>
  <si>
    <t>BH112495</t>
  </si>
  <si>
    <t>BN Trường - BS Nhật - BV Huyết Học</t>
  </si>
  <si>
    <t>0978761657 - bv huyết học</t>
  </si>
  <si>
    <t>BH112496</t>
  </si>
  <si>
    <t>BN Nga - BS Trung - NKTH - NĐ</t>
  </si>
  <si>
    <t>0967570516 - gửi xe về hải phòng - ngã tư sở -  gửi xe 0886335336</t>
  </si>
  <si>
    <t>BH112497</t>
  </si>
  <si>
    <t>BN Thanh - BS Cửu - Viêm Gan - NĐ</t>
  </si>
  <si>
    <t>0983207688 - Nguyễn văn thanh: Sn 352 đường an dương vương, phường kim tân, tp. lào cai, tỉnh lào cai</t>
  </si>
  <si>
    <t>BH112501</t>
  </si>
  <si>
    <t>BN An - BS Nguyên - Truyền Nhiễm - BM</t>
  </si>
  <si>
    <t>0982326245 - trường tiểu học ninh hiệp</t>
  </si>
  <si>
    <t>BH112502</t>
  </si>
  <si>
    <t>BN Bình - BS Nguyên - Truyền Nhiễm - BM</t>
  </si>
  <si>
    <t>0916213333 - 131 yên hòa</t>
  </si>
  <si>
    <t>BH112513</t>
  </si>
  <si>
    <t>BN Thảo - BS Nguyên - Truyền Nhiễm - BM</t>
  </si>
  <si>
    <t>01699592546</t>
  </si>
  <si>
    <t>BH112515</t>
  </si>
  <si>
    <t>BN Thái - BS Nhật - BV Huyết Học</t>
  </si>
  <si>
    <t>0988073534 - viglacera</t>
  </si>
  <si>
    <t>BH112586</t>
  </si>
  <si>
    <t>BN Minh - BS Điểu - Huyết Học - NĐ</t>
  </si>
  <si>
    <t xml:space="preserve">01689911541 - chung cư HUD2 TWin Towers tây nam linh đàm </t>
  </si>
  <si>
    <t>BH112593</t>
  </si>
  <si>
    <t>BN Hậu - BS Dũng - Huyết Học - NĐ</t>
  </si>
  <si>
    <t>0902846838 - 78 trần hưng đạo</t>
  </si>
  <si>
    <t>BH112594</t>
  </si>
  <si>
    <t>BN Cung - BS Phúc - Viêm Gan - NĐ</t>
  </si>
  <si>
    <t>0913271897 - 457 hoàng hoa thám hoặc gọi cho con 0912933736</t>
  </si>
  <si>
    <t>BH112595</t>
  </si>
  <si>
    <t>BN Tuấn - BS Nguyên - Truyền Nhiễm - BM</t>
  </si>
  <si>
    <t>0903480809</t>
  </si>
  <si>
    <t>BH112597</t>
  </si>
  <si>
    <t>BN Diệp - BS Nguyên - Truyền Nhiễm - BM</t>
  </si>
  <si>
    <t>01273897174 - SỐ 9, TỔ 10 PHÚC ĐỒNG, LB</t>
  </si>
  <si>
    <t>BH112634</t>
  </si>
  <si>
    <t>BN Hà - BS Nguyên - Truyền Nhiễm - BM</t>
  </si>
  <si>
    <t>0979281363 - Nam thăng long</t>
  </si>
  <si>
    <t>BH112661</t>
  </si>
  <si>
    <t>BN Bảo - BS Hương - Phòng Khám - NĐ</t>
  </si>
  <si>
    <t>01648483604 - nhổn</t>
  </si>
  <si>
    <t>BH112706</t>
  </si>
  <si>
    <t>BN Chung - BS Nguyên - Truyền Nhiễm - BM</t>
  </si>
  <si>
    <t>0983471076 - 23 LẠC TRUNG</t>
  </si>
  <si>
    <t>BH112707</t>
  </si>
  <si>
    <t>BN Ngọc - BS Nguyên - Truyền Nhiễm - BM</t>
  </si>
  <si>
    <t>0916098357 - gửi xe hưng long 338 trần khát chân - 0523838297 ( Gửi cho anh Ngọc - Đồng hới - quảng bình )</t>
  </si>
  <si>
    <t>BH112711</t>
  </si>
  <si>
    <t>BN Huân - BS Điểu - Huyết Học - NĐ</t>
  </si>
  <si>
    <t>0975669135-  số 9, ngõ 40 chính kinh</t>
  </si>
  <si>
    <t>BH112713</t>
  </si>
  <si>
    <t>BN Hiếu -  BS Nguyên - Truyền Nhiễm - BM</t>
  </si>
  <si>
    <t>01694779497 - tây tựu, bắc từ liêm</t>
  </si>
  <si>
    <t>BH112714</t>
  </si>
  <si>
    <t>BN Nhung - BS Phúc - Viêm Gan - NĐ</t>
  </si>
  <si>
    <t>Hiếu</t>
  </si>
  <si>
    <t>BH112721</t>
  </si>
  <si>
    <t>BN Nghiêm - BS Dũng - Huyết Học - NĐ</t>
  </si>
  <si>
    <t>0904498877 - 72b phương liệt thanh xuân</t>
  </si>
  <si>
    <t>BH112722</t>
  </si>
  <si>
    <t>BN Chi - BS Dũng - Huyết Học - NĐ</t>
  </si>
  <si>
    <t>0974936873 - 96 định công</t>
  </si>
  <si>
    <t>BH112751</t>
  </si>
  <si>
    <t>BN Tâm - BS Nguyên - Truyền Nhiễm - BM</t>
  </si>
  <si>
    <t>0964729518 - cổ nhuế</t>
  </si>
  <si>
    <t>BH112755</t>
  </si>
  <si>
    <t>BN Linh - BS Nguyên - Truyền Nhiễm - BM</t>
  </si>
  <si>
    <t>01664466592 - Nguyễn thành linh, khu 1 xã hợp hải, h. lâm thao, t. phú thọ</t>
  </si>
  <si>
    <t>BH112756</t>
  </si>
  <si>
    <t>BN Tám - BS Nguyên - Truyền Nhiễm - BM</t>
  </si>
  <si>
    <t>01692119974 - TỪ SƠN BẮC NINH</t>
  </si>
  <si>
    <t>BH112757</t>
  </si>
  <si>
    <t>BN Thủy - BS Điểu - Huyết Học - NĐ</t>
  </si>
  <si>
    <t>0903410554 - tầng 23, p1916, ngõ 102 trường chinh</t>
  </si>
  <si>
    <t>BH112761</t>
  </si>
  <si>
    <t>BN Trọng - BS Hưng - NKTH - NĐ</t>
  </si>
  <si>
    <t>0989737601 - dương nội</t>
  </si>
  <si>
    <t>BH112764</t>
  </si>
  <si>
    <t>BN Tới - BS Bình - Viêm Gan - NĐ</t>
  </si>
  <si>
    <t>0934432816 - trương định</t>
  </si>
  <si>
    <t>BH112817</t>
  </si>
  <si>
    <t>BN Thành - BS Bình - Viêm Gan - NĐ</t>
  </si>
  <si>
    <t>01685474323 - Gửi xe về xóm đường goong, xã cổ lũng, h. phú lương, thái nguyên - sđt xe: 0912060335 - bxgb</t>
  </si>
  <si>
    <t>BH112818</t>
  </si>
  <si>
    <t>BN Hậu - BS Nguyên - Truyền Nhiễm - BM</t>
  </si>
  <si>
    <t>01666041770 - ngã tư đường ba sáu hoàng mai nghệ an ( gửi xe khách )</t>
  </si>
  <si>
    <t>BH112833</t>
  </si>
  <si>
    <t>0904351975 - SỐ 7 HAI BÀ TRƯNG</t>
  </si>
  <si>
    <t>BH112842</t>
  </si>
  <si>
    <t>BN Thọ - BS Cửu - Viêm Gan - NĐ</t>
  </si>
  <si>
    <t>0977133167 - BX NƯỚC NGẦM - 0906559888</t>
  </si>
  <si>
    <t>BH112861</t>
  </si>
  <si>
    <t>0988125186 -UBND phù đổng gia lâm</t>
  </si>
  <si>
    <t>BH112862</t>
  </si>
  <si>
    <t>BN Định - BS Nguyên - Truyền Nhiễm - BM</t>
  </si>
  <si>
    <t>0982421321 - BX giáp bát</t>
  </si>
  <si>
    <t>BH112869</t>
  </si>
  <si>
    <t>BN Hằng - BS Nguyên - Truyền Nhiễm - BM</t>
  </si>
  <si>
    <t>0981258779 - giao cho chú tạo - 01657335838 - p704, sn 20, ngõ 76 nguyễn chí thanh</t>
  </si>
  <si>
    <t>BH112870</t>
  </si>
  <si>
    <t>BN Hảo - BS Hương - Phòng Khám - NĐ</t>
  </si>
  <si>
    <t xml:space="preserve">01657111263 </t>
  </si>
  <si>
    <t>BH112878</t>
  </si>
  <si>
    <t>BN Khánh -  BS Bình - Viêm Gan - NĐ</t>
  </si>
  <si>
    <t>0983900005 - Cổng làng Trung Văn</t>
  </si>
  <si>
    <t>BH112907</t>
  </si>
  <si>
    <t>BN Phong - BS Dũng - Huyết Học - NĐ</t>
  </si>
  <si>
    <t>0902171226  - 181 nguyễn trãi</t>
  </si>
  <si>
    <t>BH112909</t>
  </si>
  <si>
    <t>0986087720 quý đường</t>
  </si>
  <si>
    <t>BH112935</t>
  </si>
  <si>
    <t>0936182468 - 54 quán sứ</t>
  </si>
  <si>
    <t>BH112936</t>
  </si>
  <si>
    <t>BN Tuấn Anh - BS Nguyên - Truyền Nhiễm - BM</t>
  </si>
  <si>
    <t>01635851579 - trần thủ độ hoàng mai</t>
  </si>
  <si>
    <t>BH112945</t>
  </si>
  <si>
    <t>0903471174 - gửi vp hải âu về tp nam định</t>
  </si>
  <si>
    <t xml:space="preserve">DOANH SỐ KHU VỰC LOAN </t>
  </si>
  <si>
    <t>KHU VỰC</t>
  </si>
  <si>
    <t>BM</t>
  </si>
  <si>
    <t>NĐ</t>
  </si>
</sst>
</file>

<file path=xl/styles.xml><?xml version="1.0" encoding="utf-8"?>
<styleSheet xmlns="http://schemas.openxmlformats.org/spreadsheetml/2006/main">
  <numFmts count="1">
    <numFmt numFmtId="166" formatCode="dd/mm/yyyy"/>
  </numFmts>
  <fonts count="11">
    <font>
      <sz val="11"/>
      <color theme="1"/>
      <name val="Calibri"/>
      <family val="2"/>
      <scheme val="minor"/>
    </font>
    <font>
      <i/>
      <sz val="12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8"/>
      <color theme="1"/>
      <name val="Calibri"/>
      <family val="2"/>
      <scheme val="minor"/>
    </font>
    <font>
      <sz val="8"/>
      <name val="Microsoft Sans Serif"/>
      <family val="2"/>
    </font>
    <font>
      <b/>
      <sz val="11"/>
      <color theme="1"/>
      <name val="Times New Roman"/>
      <family val="1"/>
    </font>
    <font>
      <sz val="8"/>
      <color rgb="FF000000"/>
      <name val="Microsoft Sans Serif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C7E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DA2CE"/>
      </left>
      <right style="thin">
        <color rgb="FF7DA2CE"/>
      </right>
      <top style="thin">
        <color rgb="FF7DA2CE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vertic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left" vertical="center"/>
    </xf>
    <xf numFmtId="0" fontId="9" fillId="4" borderId="3" xfId="0" applyFont="1" applyFill="1" applyBorder="1" applyAlignment="1">
      <alignment horizontal="center" vertical="center" wrapText="1"/>
    </xf>
    <xf numFmtId="166" fontId="9" fillId="4" borderId="3" xfId="0" applyNumberFormat="1" applyFont="1" applyFill="1" applyBorder="1" applyAlignment="1">
      <alignment horizontal="center" vertical="center" wrapText="1"/>
    </xf>
    <xf numFmtId="40" fontId="9" fillId="4" borderId="3" xfId="0" applyNumberFormat="1" applyFont="1" applyFill="1" applyBorder="1" applyAlignment="1">
      <alignment horizontal="center" vertical="center" wrapText="1"/>
    </xf>
    <xf numFmtId="38" fontId="9" fillId="4" borderId="3" xfId="0" applyNumberFormat="1" applyFont="1" applyFill="1" applyBorder="1" applyAlignment="1">
      <alignment horizontal="center" vertical="center" wrapText="1"/>
    </xf>
    <xf numFmtId="38" fontId="7" fillId="0" borderId="2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 vertical="center"/>
    </xf>
    <xf numFmtId="40" fontId="7" fillId="0" borderId="2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25"/>
  <sheetViews>
    <sheetView workbookViewId="0">
      <selection activeCell="C9" sqref="C9"/>
    </sheetView>
  </sheetViews>
  <sheetFormatPr defaultRowHeight="15"/>
  <cols>
    <col min="1" max="2" width="19.7109375" customWidth="1"/>
    <col min="3" max="8" width="15.5703125" customWidth="1"/>
  </cols>
  <sheetData>
    <row r="2" spans="1:9" ht="36">
      <c r="B2" s="24" t="s">
        <v>57</v>
      </c>
      <c r="C2" s="24"/>
      <c r="D2" s="24"/>
      <c r="E2" s="24"/>
      <c r="F2" s="24"/>
      <c r="G2" s="24"/>
    </row>
    <row r="3" spans="1:9" ht="15.75">
      <c r="A3" s="1"/>
      <c r="B3" s="1"/>
      <c r="C3" s="1"/>
      <c r="D3" s="1"/>
      <c r="E3" s="1"/>
      <c r="F3" s="1"/>
      <c r="G3" s="1"/>
      <c r="H3" s="1">
        <v>29</v>
      </c>
      <c r="I3" s="1"/>
    </row>
    <row r="4" spans="1:9" ht="36.75" customHeight="1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.75">
      <c r="A5" s="3" t="s">
        <v>9</v>
      </c>
      <c r="B5" s="20">
        <v>43226</v>
      </c>
      <c r="C5" s="17" t="s">
        <v>10</v>
      </c>
      <c r="D5" s="19" t="s">
        <v>11</v>
      </c>
      <c r="E5" s="17" t="s">
        <v>12</v>
      </c>
      <c r="F5" s="17" t="s">
        <v>13</v>
      </c>
      <c r="G5" s="15" t="s">
        <v>14</v>
      </c>
      <c r="H5" s="17">
        <v>1</v>
      </c>
      <c r="I5" s="5"/>
    </row>
    <row r="6" spans="1:9" ht="15.75">
      <c r="A6" s="3" t="s">
        <v>9</v>
      </c>
      <c r="B6" s="20">
        <v>43227</v>
      </c>
      <c r="C6" s="18" t="s">
        <v>15</v>
      </c>
      <c r="D6" s="21" t="s">
        <v>16</v>
      </c>
      <c r="E6" s="18" t="s">
        <v>12</v>
      </c>
      <c r="F6" s="17" t="s">
        <v>13</v>
      </c>
      <c r="G6" s="18" t="s">
        <v>14</v>
      </c>
      <c r="H6" s="18">
        <v>1</v>
      </c>
      <c r="I6" s="6"/>
    </row>
    <row r="7" spans="1:9" ht="15.75">
      <c r="A7" s="3" t="s">
        <v>9</v>
      </c>
      <c r="B7" s="14">
        <v>43230</v>
      </c>
      <c r="C7" s="18" t="s">
        <v>17</v>
      </c>
      <c r="D7" s="19" t="s">
        <v>18</v>
      </c>
      <c r="E7" s="17" t="s">
        <v>12</v>
      </c>
      <c r="F7" s="17" t="s">
        <v>13</v>
      </c>
      <c r="G7" s="15" t="s">
        <v>14</v>
      </c>
      <c r="H7" s="15">
        <v>1</v>
      </c>
      <c r="I7" s="9"/>
    </row>
    <row r="8" spans="1:9" ht="15.75">
      <c r="A8" s="3" t="s">
        <v>9</v>
      </c>
      <c r="B8" s="8">
        <v>43230</v>
      </c>
      <c r="C8" s="18" t="s">
        <v>17</v>
      </c>
      <c r="D8" s="19" t="s">
        <v>18</v>
      </c>
      <c r="E8" s="17" t="s">
        <v>12</v>
      </c>
      <c r="F8" s="17" t="s">
        <v>13</v>
      </c>
      <c r="G8" s="17" t="s">
        <v>14</v>
      </c>
      <c r="H8" s="15">
        <v>1</v>
      </c>
      <c r="I8" s="6"/>
    </row>
    <row r="9" spans="1:9" ht="15.75">
      <c r="A9" s="3" t="s">
        <v>9</v>
      </c>
      <c r="B9" s="4">
        <v>43232</v>
      </c>
      <c r="C9" s="17" t="s">
        <v>19</v>
      </c>
      <c r="D9" s="19" t="s">
        <v>20</v>
      </c>
      <c r="E9" s="17" t="s">
        <v>12</v>
      </c>
      <c r="F9" s="17" t="s">
        <v>13</v>
      </c>
      <c r="G9" s="17" t="s">
        <v>14</v>
      </c>
      <c r="H9" s="17">
        <v>1</v>
      </c>
      <c r="I9" s="6"/>
    </row>
    <row r="10" spans="1:9" ht="15.75">
      <c r="A10" s="3" t="s">
        <v>9</v>
      </c>
      <c r="B10" s="4">
        <v>43235</v>
      </c>
      <c r="C10" s="18" t="s">
        <v>21</v>
      </c>
      <c r="D10" s="21" t="s">
        <v>22</v>
      </c>
      <c r="E10" s="18" t="s">
        <v>23</v>
      </c>
      <c r="F10" s="17" t="s">
        <v>13</v>
      </c>
      <c r="G10" s="17" t="s">
        <v>14</v>
      </c>
      <c r="H10" s="18">
        <v>1</v>
      </c>
      <c r="I10" s="6"/>
    </row>
    <row r="11" spans="1:9" ht="15.75">
      <c r="A11" s="3" t="s">
        <v>9</v>
      </c>
      <c r="B11" s="4">
        <v>43237</v>
      </c>
      <c r="C11" s="18" t="s">
        <v>24</v>
      </c>
      <c r="D11" s="21" t="s">
        <v>25</v>
      </c>
      <c r="E11" s="18" t="s">
        <v>12</v>
      </c>
      <c r="F11" s="17" t="s">
        <v>13</v>
      </c>
      <c r="G11" s="17" t="s">
        <v>14</v>
      </c>
      <c r="H11" s="18">
        <v>1</v>
      </c>
      <c r="I11" s="6"/>
    </row>
    <row r="12" spans="1:9" ht="15.75">
      <c r="A12" s="3" t="s">
        <v>9</v>
      </c>
      <c r="B12" s="4">
        <v>43238</v>
      </c>
      <c r="C12" s="18" t="s">
        <v>26</v>
      </c>
      <c r="D12" s="21" t="s">
        <v>27</v>
      </c>
      <c r="E12" s="18" t="s">
        <v>12</v>
      </c>
      <c r="F12" s="17" t="s">
        <v>13</v>
      </c>
      <c r="G12" s="17" t="s">
        <v>14</v>
      </c>
      <c r="H12" s="18">
        <v>1</v>
      </c>
      <c r="I12" s="6"/>
    </row>
    <row r="13" spans="1:9" ht="15.75">
      <c r="A13" s="3" t="s">
        <v>9</v>
      </c>
      <c r="B13" s="11">
        <v>43236</v>
      </c>
      <c r="C13" s="18" t="s">
        <v>28</v>
      </c>
      <c r="D13" s="19" t="s">
        <v>29</v>
      </c>
      <c r="E13" s="17" t="s">
        <v>12</v>
      </c>
      <c r="F13" s="17" t="s">
        <v>13</v>
      </c>
      <c r="G13" s="17" t="s">
        <v>14</v>
      </c>
      <c r="H13" s="15">
        <v>1</v>
      </c>
      <c r="I13" s="6"/>
    </row>
    <row r="14" spans="1:9" ht="15.75">
      <c r="A14" s="3" t="s">
        <v>9</v>
      </c>
      <c r="B14" s="11">
        <v>43237</v>
      </c>
      <c r="C14" s="17" t="s">
        <v>30</v>
      </c>
      <c r="D14" s="19" t="s">
        <v>31</v>
      </c>
      <c r="E14" s="17" t="s">
        <v>12</v>
      </c>
      <c r="F14" s="17" t="s">
        <v>13</v>
      </c>
      <c r="G14" s="17" t="s">
        <v>14</v>
      </c>
      <c r="H14" s="17">
        <v>1</v>
      </c>
      <c r="I14" s="6"/>
    </row>
    <row r="15" spans="1:9" ht="15.75">
      <c r="A15" s="3" t="s">
        <v>9</v>
      </c>
      <c r="B15" s="10">
        <v>43237</v>
      </c>
      <c r="C15" s="15" t="s">
        <v>21</v>
      </c>
      <c r="D15" s="16" t="s">
        <v>32</v>
      </c>
      <c r="E15" s="17" t="s">
        <v>12</v>
      </c>
      <c r="F15" s="15" t="s">
        <v>33</v>
      </c>
      <c r="G15" s="15" t="s">
        <v>14</v>
      </c>
      <c r="H15" s="15">
        <v>3</v>
      </c>
      <c r="I15" s="6"/>
    </row>
    <row r="16" spans="1:9" ht="15.75">
      <c r="A16" s="3" t="s">
        <v>9</v>
      </c>
      <c r="B16" s="12">
        <v>43238</v>
      </c>
      <c r="C16" s="18" t="s">
        <v>34</v>
      </c>
      <c r="D16" s="21" t="s">
        <v>35</v>
      </c>
      <c r="E16" s="18" t="s">
        <v>12</v>
      </c>
      <c r="F16" s="17" t="s">
        <v>13</v>
      </c>
      <c r="G16" s="15" t="s">
        <v>14</v>
      </c>
      <c r="H16" s="18">
        <v>2</v>
      </c>
      <c r="I16" s="6"/>
    </row>
    <row r="17" spans="1:9" ht="15.75">
      <c r="A17" s="3" t="s">
        <v>9</v>
      </c>
      <c r="B17" s="7">
        <v>43240</v>
      </c>
      <c r="C17" s="18" t="s">
        <v>36</v>
      </c>
      <c r="D17" s="21" t="s">
        <v>37</v>
      </c>
      <c r="E17" s="18" t="s">
        <v>12</v>
      </c>
      <c r="F17" s="17" t="s">
        <v>13</v>
      </c>
      <c r="G17" s="17" t="s">
        <v>14</v>
      </c>
      <c r="H17" s="18">
        <v>1</v>
      </c>
      <c r="I17" s="6"/>
    </row>
    <row r="18" spans="1:9" ht="15.75">
      <c r="A18" s="3" t="s">
        <v>9</v>
      </c>
      <c r="B18" s="13">
        <v>43242</v>
      </c>
      <c r="C18" s="22" t="s">
        <v>38</v>
      </c>
      <c r="D18" s="23" t="s">
        <v>39</v>
      </c>
      <c r="E18" s="18" t="s">
        <v>12</v>
      </c>
      <c r="F18" s="22" t="s">
        <v>40</v>
      </c>
      <c r="G18" s="22" t="s">
        <v>14</v>
      </c>
      <c r="H18" s="22">
        <v>6</v>
      </c>
      <c r="I18" s="6"/>
    </row>
    <row r="19" spans="1:9" ht="15.75">
      <c r="A19" s="3" t="s">
        <v>9</v>
      </c>
      <c r="B19" s="6" t="s">
        <v>41</v>
      </c>
      <c r="C19" s="18" t="s">
        <v>42</v>
      </c>
      <c r="D19" s="21" t="s">
        <v>43</v>
      </c>
      <c r="E19" s="18" t="s">
        <v>23</v>
      </c>
      <c r="F19" s="17" t="s">
        <v>13</v>
      </c>
      <c r="G19" s="17" t="s">
        <v>14</v>
      </c>
      <c r="H19" s="18">
        <v>1</v>
      </c>
      <c r="I19" s="6"/>
    </row>
    <row r="20" spans="1:9" ht="15.75">
      <c r="A20" s="3" t="s">
        <v>9</v>
      </c>
      <c r="B20" s="6" t="s">
        <v>41</v>
      </c>
      <c r="C20" s="18" t="s">
        <v>44</v>
      </c>
      <c r="D20" s="21" t="s">
        <v>45</v>
      </c>
      <c r="E20" s="18" t="s">
        <v>23</v>
      </c>
      <c r="F20" s="17" t="s">
        <v>13</v>
      </c>
      <c r="G20" s="15" t="s">
        <v>14</v>
      </c>
      <c r="H20" s="18">
        <v>1</v>
      </c>
      <c r="I20" s="6"/>
    </row>
    <row r="21" spans="1:9" ht="15.75">
      <c r="A21" s="3" t="s">
        <v>9</v>
      </c>
      <c r="B21" s="6" t="s">
        <v>41</v>
      </c>
      <c r="C21" s="18" t="s">
        <v>46</v>
      </c>
      <c r="D21" s="21" t="s">
        <v>47</v>
      </c>
      <c r="E21" s="18" t="s">
        <v>23</v>
      </c>
      <c r="F21" s="17" t="s">
        <v>13</v>
      </c>
      <c r="G21" s="17" t="s">
        <v>14</v>
      </c>
      <c r="H21" s="18">
        <v>1</v>
      </c>
      <c r="I21" s="6"/>
    </row>
    <row r="22" spans="1:9" ht="15.75">
      <c r="A22" s="3" t="s">
        <v>9</v>
      </c>
      <c r="B22" s="6" t="s">
        <v>48</v>
      </c>
      <c r="C22" s="18" t="s">
        <v>49</v>
      </c>
      <c r="D22" s="21" t="s">
        <v>50</v>
      </c>
      <c r="E22" s="18" t="s">
        <v>23</v>
      </c>
      <c r="F22" s="17" t="s">
        <v>13</v>
      </c>
      <c r="G22" s="17" t="s">
        <v>14</v>
      </c>
      <c r="H22" s="18">
        <v>1</v>
      </c>
      <c r="I22" s="6"/>
    </row>
    <row r="23" spans="1:9" ht="15.75">
      <c r="A23" s="3" t="s">
        <v>9</v>
      </c>
      <c r="B23" s="6" t="s">
        <v>48</v>
      </c>
      <c r="C23" s="18" t="s">
        <v>51</v>
      </c>
      <c r="D23" s="21" t="s">
        <v>52</v>
      </c>
      <c r="E23" s="18" t="s">
        <v>12</v>
      </c>
      <c r="F23" s="17" t="s">
        <v>13</v>
      </c>
      <c r="G23" s="15" t="s">
        <v>14</v>
      </c>
      <c r="H23" s="18">
        <v>1</v>
      </c>
      <c r="I23" s="6"/>
    </row>
    <row r="24" spans="1:9" ht="15.75">
      <c r="A24" s="3" t="s">
        <v>9</v>
      </c>
      <c r="B24" s="6" t="s">
        <v>48</v>
      </c>
      <c r="C24" s="18" t="s">
        <v>53</v>
      </c>
      <c r="D24" s="21" t="s">
        <v>54</v>
      </c>
      <c r="E24" s="18" t="s">
        <v>12</v>
      </c>
      <c r="F24" s="17" t="s">
        <v>13</v>
      </c>
      <c r="G24" s="17" t="s">
        <v>14</v>
      </c>
      <c r="H24" s="18">
        <v>1</v>
      </c>
      <c r="I24" s="6"/>
    </row>
    <row r="25" spans="1:9" ht="15.75">
      <c r="A25" s="3" t="s">
        <v>9</v>
      </c>
      <c r="B25" s="6" t="s">
        <v>48</v>
      </c>
      <c r="C25" s="18" t="s">
        <v>55</v>
      </c>
      <c r="D25" s="21" t="s">
        <v>56</v>
      </c>
      <c r="E25" s="18" t="s">
        <v>12</v>
      </c>
      <c r="F25" s="17" t="s">
        <v>13</v>
      </c>
      <c r="G25" s="17" t="s">
        <v>14</v>
      </c>
      <c r="H25" s="18">
        <v>1</v>
      </c>
      <c r="I25" s="6"/>
    </row>
  </sheetData>
  <autoFilter ref="A4:I4"/>
  <mergeCells count="1"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P130"/>
  <sheetViews>
    <sheetView tabSelected="1" workbookViewId="0">
      <selection activeCell="G4" sqref="G4"/>
    </sheetView>
  </sheetViews>
  <sheetFormatPr defaultRowHeight="15"/>
  <cols>
    <col min="4" max="4" width="30" customWidth="1"/>
    <col min="5" max="5" width="7.85546875" style="26" customWidth="1"/>
  </cols>
  <sheetData>
    <row r="2" spans="1:16" ht="26.25">
      <c r="C2" s="25" t="s">
        <v>437</v>
      </c>
      <c r="D2" s="25"/>
      <c r="E2" s="25"/>
      <c r="F2" s="25"/>
      <c r="G2" s="25"/>
      <c r="H2" s="25"/>
      <c r="I2" s="25"/>
      <c r="J2" s="25"/>
      <c r="K2" s="25"/>
    </row>
    <row r="3" spans="1:16">
      <c r="A3" s="33"/>
      <c r="B3" s="33"/>
      <c r="C3" s="33"/>
      <c r="D3" s="33"/>
      <c r="E3" s="33"/>
      <c r="F3" s="33"/>
      <c r="G3" s="33">
        <f>G4/30</f>
        <v>243</v>
      </c>
      <c r="H3" s="33">
        <v>30</v>
      </c>
      <c r="I3" s="33">
        <v>11</v>
      </c>
      <c r="J3" s="33">
        <v>283</v>
      </c>
      <c r="K3" s="33"/>
      <c r="L3" s="33"/>
      <c r="M3" s="33"/>
      <c r="N3" s="33"/>
      <c r="O3" s="33">
        <v>271</v>
      </c>
      <c r="P3" s="33">
        <v>12</v>
      </c>
    </row>
    <row r="4" spans="1:16">
      <c r="A4" s="33"/>
      <c r="B4" s="33"/>
      <c r="C4" s="33"/>
      <c r="D4" s="33"/>
      <c r="E4" s="33"/>
      <c r="F4" s="33"/>
      <c r="G4" s="33">
        <f>SUBTOTAL(9,G6:G130)</f>
        <v>7290</v>
      </c>
      <c r="H4" s="33"/>
      <c r="I4" s="33"/>
      <c r="J4" s="33"/>
      <c r="K4" s="33"/>
      <c r="L4" s="33"/>
      <c r="M4" s="33"/>
      <c r="N4" s="33"/>
      <c r="O4" s="33"/>
      <c r="P4" s="33"/>
    </row>
    <row r="5" spans="1:16" ht="31.5">
      <c r="A5" s="28" t="s">
        <v>58</v>
      </c>
      <c r="B5" s="29" t="s">
        <v>59</v>
      </c>
      <c r="C5" s="28" t="s">
        <v>60</v>
      </c>
      <c r="D5" s="28" t="s">
        <v>2</v>
      </c>
      <c r="E5" s="28" t="s">
        <v>438</v>
      </c>
      <c r="F5" s="28" t="s">
        <v>6</v>
      </c>
      <c r="G5" s="30" t="s">
        <v>61</v>
      </c>
      <c r="H5" s="30" t="s">
        <v>62</v>
      </c>
      <c r="I5" s="31" t="s">
        <v>63</v>
      </c>
      <c r="J5" s="31" t="s">
        <v>64</v>
      </c>
      <c r="K5" s="30" t="s">
        <v>65</v>
      </c>
      <c r="L5" s="31" t="s">
        <v>66</v>
      </c>
      <c r="M5" s="31" t="s">
        <v>67</v>
      </c>
      <c r="N5" s="31" t="s">
        <v>68</v>
      </c>
      <c r="O5" s="28" t="s">
        <v>69</v>
      </c>
      <c r="P5" s="28" t="s">
        <v>70</v>
      </c>
    </row>
    <row r="6" spans="1:16">
      <c r="A6" s="27" t="s">
        <v>71</v>
      </c>
      <c r="B6" s="34">
        <v>43222</v>
      </c>
      <c r="C6" s="27" t="s">
        <v>72</v>
      </c>
      <c r="D6" s="27" t="s">
        <v>73</v>
      </c>
      <c r="E6" s="27" t="s">
        <v>440</v>
      </c>
      <c r="F6" s="27" t="s">
        <v>74</v>
      </c>
      <c r="G6" s="35">
        <v>30</v>
      </c>
      <c r="H6" s="35">
        <v>60000</v>
      </c>
      <c r="I6" s="32">
        <v>1800000</v>
      </c>
      <c r="J6" s="32">
        <v>0</v>
      </c>
      <c r="K6" s="35">
        <v>0</v>
      </c>
      <c r="L6" s="32">
        <v>0</v>
      </c>
      <c r="M6" s="32">
        <v>0</v>
      </c>
      <c r="N6" s="32">
        <v>1800000</v>
      </c>
      <c r="O6" s="27" t="s">
        <v>75</v>
      </c>
      <c r="P6" s="27" t="s">
        <v>76</v>
      </c>
    </row>
    <row r="7" spans="1:16">
      <c r="A7" s="27" t="s">
        <v>71</v>
      </c>
      <c r="B7" s="34">
        <v>43222</v>
      </c>
      <c r="C7" s="27" t="s">
        <v>77</v>
      </c>
      <c r="D7" s="27" t="s">
        <v>78</v>
      </c>
      <c r="E7" s="27" t="s">
        <v>439</v>
      </c>
      <c r="F7" s="27" t="s">
        <v>74</v>
      </c>
      <c r="G7" s="35">
        <v>30</v>
      </c>
      <c r="H7" s="35">
        <v>60000</v>
      </c>
      <c r="I7" s="32">
        <v>1800000</v>
      </c>
      <c r="J7" s="32">
        <v>0</v>
      </c>
      <c r="K7" s="35">
        <v>0</v>
      </c>
      <c r="L7" s="32">
        <v>0</v>
      </c>
      <c r="M7" s="32">
        <v>0</v>
      </c>
      <c r="N7" s="32">
        <v>1800000</v>
      </c>
      <c r="O7" s="27" t="s">
        <v>75</v>
      </c>
      <c r="P7" s="27" t="s">
        <v>79</v>
      </c>
    </row>
    <row r="8" spans="1:16">
      <c r="A8" s="27" t="s">
        <v>71</v>
      </c>
      <c r="B8" s="34">
        <v>43222</v>
      </c>
      <c r="C8" s="27" t="s">
        <v>80</v>
      </c>
      <c r="D8" s="27" t="s">
        <v>81</v>
      </c>
      <c r="E8" s="27" t="s">
        <v>439</v>
      </c>
      <c r="F8" s="27" t="s">
        <v>74</v>
      </c>
      <c r="G8" s="35">
        <v>30</v>
      </c>
      <c r="H8" s="35">
        <v>60000</v>
      </c>
      <c r="I8" s="32">
        <v>1800000</v>
      </c>
      <c r="J8" s="32">
        <v>0</v>
      </c>
      <c r="K8" s="35">
        <v>0</v>
      </c>
      <c r="L8" s="32">
        <v>0</v>
      </c>
      <c r="M8" s="32">
        <v>0</v>
      </c>
      <c r="N8" s="32">
        <v>1800000</v>
      </c>
      <c r="O8" s="27" t="s">
        <v>75</v>
      </c>
      <c r="P8" s="27" t="s">
        <v>82</v>
      </c>
    </row>
    <row r="9" spans="1:16">
      <c r="A9" s="27" t="s">
        <v>71</v>
      </c>
      <c r="B9" s="34">
        <v>43222</v>
      </c>
      <c r="C9" s="27" t="s">
        <v>83</v>
      </c>
      <c r="D9" s="27" t="s">
        <v>84</v>
      </c>
      <c r="E9" s="27" t="s">
        <v>439</v>
      </c>
      <c r="F9" s="27" t="s">
        <v>74</v>
      </c>
      <c r="G9" s="35">
        <v>30</v>
      </c>
      <c r="H9" s="35">
        <v>60000</v>
      </c>
      <c r="I9" s="32">
        <v>1800000</v>
      </c>
      <c r="J9" s="32">
        <v>0</v>
      </c>
      <c r="K9" s="35">
        <v>0</v>
      </c>
      <c r="L9" s="32">
        <v>0</v>
      </c>
      <c r="M9" s="32">
        <v>0</v>
      </c>
      <c r="N9" s="32">
        <v>1800000</v>
      </c>
      <c r="O9" s="27" t="s">
        <v>75</v>
      </c>
      <c r="P9" s="27" t="s">
        <v>85</v>
      </c>
    </row>
    <row r="10" spans="1:16">
      <c r="A10" s="27" t="s">
        <v>71</v>
      </c>
      <c r="B10" s="34">
        <v>43222</v>
      </c>
      <c r="C10" s="27" t="s">
        <v>86</v>
      </c>
      <c r="D10" s="27" t="s">
        <v>87</v>
      </c>
      <c r="E10" s="27" t="s">
        <v>440</v>
      </c>
      <c r="F10" s="27" t="s">
        <v>74</v>
      </c>
      <c r="G10" s="35">
        <v>60</v>
      </c>
      <c r="H10" s="35">
        <v>60000</v>
      </c>
      <c r="I10" s="32">
        <v>3600000</v>
      </c>
      <c r="J10" s="32">
        <v>0</v>
      </c>
      <c r="K10" s="35">
        <v>0</v>
      </c>
      <c r="L10" s="32">
        <v>0</v>
      </c>
      <c r="M10" s="32">
        <v>0</v>
      </c>
      <c r="N10" s="32">
        <v>3600000</v>
      </c>
      <c r="O10" s="27" t="s">
        <v>75</v>
      </c>
      <c r="P10" s="27" t="s">
        <v>88</v>
      </c>
    </row>
    <row r="11" spans="1:16">
      <c r="A11" s="27" t="s">
        <v>71</v>
      </c>
      <c r="B11" s="34">
        <v>43222</v>
      </c>
      <c r="C11" s="27" t="s">
        <v>89</v>
      </c>
      <c r="D11" s="27" t="s">
        <v>90</v>
      </c>
      <c r="E11" s="27" t="s">
        <v>439</v>
      </c>
      <c r="F11" s="27" t="s">
        <v>74</v>
      </c>
      <c r="G11" s="35">
        <v>30</v>
      </c>
      <c r="H11" s="35">
        <v>60000</v>
      </c>
      <c r="I11" s="32">
        <v>1800000</v>
      </c>
      <c r="J11" s="32">
        <v>0</v>
      </c>
      <c r="K11" s="35">
        <v>0</v>
      </c>
      <c r="L11" s="32">
        <v>0</v>
      </c>
      <c r="M11" s="32">
        <v>0</v>
      </c>
      <c r="N11" s="32">
        <v>1800000</v>
      </c>
      <c r="O11" s="27" t="s">
        <v>75</v>
      </c>
      <c r="P11" s="27" t="s">
        <v>91</v>
      </c>
    </row>
    <row r="12" spans="1:16">
      <c r="A12" s="27" t="s">
        <v>71</v>
      </c>
      <c r="B12" s="34">
        <v>43223</v>
      </c>
      <c r="C12" s="27" t="s">
        <v>92</v>
      </c>
      <c r="D12" s="27" t="s">
        <v>93</v>
      </c>
      <c r="E12" s="27" t="s">
        <v>439</v>
      </c>
      <c r="F12" s="27" t="s">
        <v>74</v>
      </c>
      <c r="G12" s="35">
        <v>30</v>
      </c>
      <c r="H12" s="35">
        <v>60000</v>
      </c>
      <c r="I12" s="32">
        <v>1800000</v>
      </c>
      <c r="J12" s="32">
        <v>0</v>
      </c>
      <c r="K12" s="35">
        <v>0</v>
      </c>
      <c r="L12" s="32">
        <v>0</v>
      </c>
      <c r="M12" s="32">
        <v>0</v>
      </c>
      <c r="N12" s="32">
        <v>1800000</v>
      </c>
      <c r="O12" s="27" t="s">
        <v>75</v>
      </c>
      <c r="P12" s="27" t="s">
        <v>94</v>
      </c>
    </row>
    <row r="13" spans="1:16">
      <c r="A13" s="27" t="s">
        <v>71</v>
      </c>
      <c r="B13" s="34">
        <v>43223</v>
      </c>
      <c r="C13" s="27" t="s">
        <v>95</v>
      </c>
      <c r="D13" s="27" t="s">
        <v>96</v>
      </c>
      <c r="E13" s="27" t="s">
        <v>439</v>
      </c>
      <c r="F13" s="27" t="s">
        <v>74</v>
      </c>
      <c r="G13" s="35">
        <v>30</v>
      </c>
      <c r="H13" s="35">
        <v>60000</v>
      </c>
      <c r="I13" s="32">
        <v>1800000</v>
      </c>
      <c r="J13" s="32">
        <v>0</v>
      </c>
      <c r="K13" s="35">
        <v>0</v>
      </c>
      <c r="L13" s="32">
        <v>0</v>
      </c>
      <c r="M13" s="32">
        <v>0</v>
      </c>
      <c r="N13" s="32">
        <v>1800000</v>
      </c>
      <c r="O13" s="27" t="s">
        <v>75</v>
      </c>
      <c r="P13" s="27" t="s">
        <v>97</v>
      </c>
    </row>
    <row r="14" spans="1:16">
      <c r="A14" s="27" t="s">
        <v>71</v>
      </c>
      <c r="B14" s="34">
        <v>43223</v>
      </c>
      <c r="C14" s="27" t="s">
        <v>98</v>
      </c>
      <c r="D14" s="27" t="s">
        <v>99</v>
      </c>
      <c r="E14" s="27" t="s">
        <v>439</v>
      </c>
      <c r="F14" s="27" t="s">
        <v>74</v>
      </c>
      <c r="G14" s="35">
        <v>30</v>
      </c>
      <c r="H14" s="35">
        <v>60000</v>
      </c>
      <c r="I14" s="32">
        <v>1800000</v>
      </c>
      <c r="J14" s="32">
        <v>0</v>
      </c>
      <c r="K14" s="35">
        <v>0</v>
      </c>
      <c r="L14" s="32">
        <v>0</v>
      </c>
      <c r="M14" s="32">
        <v>0</v>
      </c>
      <c r="N14" s="32">
        <v>1800000</v>
      </c>
      <c r="O14" s="27" t="s">
        <v>75</v>
      </c>
      <c r="P14" s="27" t="s">
        <v>100</v>
      </c>
    </row>
    <row r="15" spans="1:16">
      <c r="A15" s="27" t="s">
        <v>71</v>
      </c>
      <c r="B15" s="34">
        <v>43223</v>
      </c>
      <c r="C15" s="27" t="s">
        <v>101</v>
      </c>
      <c r="D15" s="27" t="s">
        <v>102</v>
      </c>
      <c r="E15" s="27" t="s">
        <v>439</v>
      </c>
      <c r="F15" s="27" t="s">
        <v>74</v>
      </c>
      <c r="G15" s="35">
        <v>30</v>
      </c>
      <c r="H15" s="35">
        <v>60000</v>
      </c>
      <c r="I15" s="32">
        <v>1800000</v>
      </c>
      <c r="J15" s="32">
        <v>0</v>
      </c>
      <c r="K15" s="35">
        <v>0</v>
      </c>
      <c r="L15" s="32">
        <v>0</v>
      </c>
      <c r="M15" s="32">
        <v>0</v>
      </c>
      <c r="N15" s="32">
        <v>1800000</v>
      </c>
      <c r="O15" s="27" t="s">
        <v>75</v>
      </c>
      <c r="P15" s="27" t="s">
        <v>103</v>
      </c>
    </row>
    <row r="16" spans="1:16">
      <c r="A16" s="27" t="s">
        <v>71</v>
      </c>
      <c r="B16" s="34">
        <v>43223</v>
      </c>
      <c r="C16" s="27" t="s">
        <v>104</v>
      </c>
      <c r="D16" s="27" t="s">
        <v>105</v>
      </c>
      <c r="E16" s="27" t="s">
        <v>440</v>
      </c>
      <c r="F16" s="27" t="s">
        <v>74</v>
      </c>
      <c r="G16" s="35">
        <v>180</v>
      </c>
      <c r="H16" s="35">
        <v>60000</v>
      </c>
      <c r="I16" s="32">
        <v>10800000</v>
      </c>
      <c r="J16" s="32">
        <v>0</v>
      </c>
      <c r="K16" s="35">
        <v>0</v>
      </c>
      <c r="L16" s="32">
        <v>0</v>
      </c>
      <c r="M16" s="32">
        <v>0</v>
      </c>
      <c r="N16" s="32">
        <v>10800000</v>
      </c>
      <c r="O16" s="27" t="s">
        <v>75</v>
      </c>
      <c r="P16" s="27" t="s">
        <v>106</v>
      </c>
    </row>
    <row r="17" spans="1:16">
      <c r="A17" s="27" t="s">
        <v>71</v>
      </c>
      <c r="B17" s="34">
        <v>43223</v>
      </c>
      <c r="C17" s="27" t="s">
        <v>107</v>
      </c>
      <c r="D17" s="27" t="s">
        <v>108</v>
      </c>
      <c r="E17" s="27" t="s">
        <v>439</v>
      </c>
      <c r="F17" s="27" t="s">
        <v>74</v>
      </c>
      <c r="G17" s="35">
        <v>90</v>
      </c>
      <c r="H17" s="35">
        <v>60000</v>
      </c>
      <c r="I17" s="32">
        <v>5400000</v>
      </c>
      <c r="J17" s="32">
        <v>0</v>
      </c>
      <c r="K17" s="35">
        <v>0</v>
      </c>
      <c r="L17" s="32">
        <v>0</v>
      </c>
      <c r="M17" s="32">
        <v>0</v>
      </c>
      <c r="N17" s="32">
        <v>5400000</v>
      </c>
      <c r="O17" s="27" t="s">
        <v>75</v>
      </c>
      <c r="P17" s="27" t="s">
        <v>109</v>
      </c>
    </row>
    <row r="18" spans="1:16">
      <c r="A18" s="27" t="s">
        <v>71</v>
      </c>
      <c r="B18" s="34">
        <v>43223</v>
      </c>
      <c r="C18" s="27" t="s">
        <v>110</v>
      </c>
      <c r="D18" s="27" t="s">
        <v>111</v>
      </c>
      <c r="E18" s="27" t="s">
        <v>439</v>
      </c>
      <c r="F18" s="27" t="s">
        <v>74</v>
      </c>
      <c r="G18" s="35">
        <v>30</v>
      </c>
      <c r="H18" s="35">
        <v>60000</v>
      </c>
      <c r="I18" s="32">
        <v>1800000</v>
      </c>
      <c r="J18" s="32">
        <v>0</v>
      </c>
      <c r="K18" s="35">
        <v>0</v>
      </c>
      <c r="L18" s="32">
        <v>0</v>
      </c>
      <c r="M18" s="32">
        <v>0</v>
      </c>
      <c r="N18" s="32">
        <v>1800000</v>
      </c>
      <c r="O18" s="27" t="s">
        <v>75</v>
      </c>
      <c r="P18" s="27" t="s">
        <v>112</v>
      </c>
    </row>
    <row r="19" spans="1:16">
      <c r="A19" s="27" t="s">
        <v>71</v>
      </c>
      <c r="B19" s="34">
        <v>43223</v>
      </c>
      <c r="C19" s="27" t="s">
        <v>113</v>
      </c>
      <c r="D19" s="27" t="s">
        <v>114</v>
      </c>
      <c r="E19" s="27" t="s">
        <v>439</v>
      </c>
      <c r="F19" s="27" t="s">
        <v>74</v>
      </c>
      <c r="G19" s="35">
        <v>30</v>
      </c>
      <c r="H19" s="35">
        <v>60000</v>
      </c>
      <c r="I19" s="32">
        <v>1800000</v>
      </c>
      <c r="J19" s="32">
        <v>0</v>
      </c>
      <c r="K19" s="35">
        <v>0</v>
      </c>
      <c r="L19" s="32">
        <v>0</v>
      </c>
      <c r="M19" s="32">
        <v>0</v>
      </c>
      <c r="N19" s="32">
        <v>1800000</v>
      </c>
      <c r="O19" s="27" t="s">
        <v>75</v>
      </c>
      <c r="P19" s="27" t="s">
        <v>115</v>
      </c>
    </row>
    <row r="20" spans="1:16">
      <c r="A20" s="27" t="s">
        <v>71</v>
      </c>
      <c r="B20" s="34">
        <v>43223</v>
      </c>
      <c r="C20" s="27" t="s">
        <v>116</v>
      </c>
      <c r="D20" s="27" t="s">
        <v>117</v>
      </c>
      <c r="E20" s="27" t="s">
        <v>440</v>
      </c>
      <c r="F20" s="27" t="s">
        <v>74</v>
      </c>
      <c r="G20" s="35">
        <v>30</v>
      </c>
      <c r="H20" s="35">
        <v>60000</v>
      </c>
      <c r="I20" s="32">
        <v>1800000</v>
      </c>
      <c r="J20" s="32">
        <v>0</v>
      </c>
      <c r="K20" s="35">
        <v>0</v>
      </c>
      <c r="L20" s="32">
        <v>0</v>
      </c>
      <c r="M20" s="32">
        <v>0</v>
      </c>
      <c r="N20" s="32">
        <v>1800000</v>
      </c>
      <c r="O20" s="27" t="s">
        <v>75</v>
      </c>
      <c r="P20" s="27" t="s">
        <v>118</v>
      </c>
    </row>
    <row r="21" spans="1:16">
      <c r="A21" s="27" t="s">
        <v>71</v>
      </c>
      <c r="B21" s="34">
        <v>43224</v>
      </c>
      <c r="C21" s="27" t="s">
        <v>119</v>
      </c>
      <c r="D21" s="27" t="s">
        <v>120</v>
      </c>
      <c r="E21" s="27" t="s">
        <v>439</v>
      </c>
      <c r="F21" s="27" t="s">
        <v>74</v>
      </c>
      <c r="G21" s="35">
        <v>30</v>
      </c>
      <c r="H21" s="35">
        <v>60000</v>
      </c>
      <c r="I21" s="32">
        <v>1800000</v>
      </c>
      <c r="J21" s="32">
        <v>0</v>
      </c>
      <c r="K21" s="35">
        <v>0</v>
      </c>
      <c r="L21" s="32">
        <v>0</v>
      </c>
      <c r="M21" s="32">
        <v>0</v>
      </c>
      <c r="N21" s="32">
        <v>1800000</v>
      </c>
      <c r="O21" s="27" t="s">
        <v>75</v>
      </c>
      <c r="P21" s="27" t="s">
        <v>121</v>
      </c>
    </row>
    <row r="22" spans="1:16">
      <c r="A22" s="27" t="s">
        <v>71</v>
      </c>
      <c r="B22" s="34">
        <v>43224</v>
      </c>
      <c r="C22" s="27" t="s">
        <v>122</v>
      </c>
      <c r="D22" s="27" t="s">
        <v>123</v>
      </c>
      <c r="E22" s="27" t="s">
        <v>440</v>
      </c>
      <c r="F22" s="27" t="s">
        <v>74</v>
      </c>
      <c r="G22" s="35">
        <v>90</v>
      </c>
      <c r="H22" s="35">
        <v>60000</v>
      </c>
      <c r="I22" s="32">
        <v>5400000</v>
      </c>
      <c r="J22" s="32">
        <v>0</v>
      </c>
      <c r="K22" s="35">
        <v>0</v>
      </c>
      <c r="L22" s="32">
        <v>0</v>
      </c>
      <c r="M22" s="32">
        <v>0</v>
      </c>
      <c r="N22" s="32">
        <v>5400000</v>
      </c>
      <c r="O22" s="27" t="s">
        <v>75</v>
      </c>
      <c r="P22" s="27" t="s">
        <v>124</v>
      </c>
    </row>
    <row r="23" spans="1:16">
      <c r="A23" s="27" t="s">
        <v>71</v>
      </c>
      <c r="B23" s="34">
        <v>43224</v>
      </c>
      <c r="C23" s="27" t="s">
        <v>125</v>
      </c>
      <c r="D23" s="27" t="s">
        <v>126</v>
      </c>
      <c r="E23" s="27" t="s">
        <v>440</v>
      </c>
      <c r="F23" s="27" t="s">
        <v>74</v>
      </c>
      <c r="G23" s="35">
        <v>30</v>
      </c>
      <c r="H23" s="35">
        <v>60000</v>
      </c>
      <c r="I23" s="32">
        <v>1800000</v>
      </c>
      <c r="J23" s="32">
        <v>0</v>
      </c>
      <c r="K23" s="35">
        <v>0</v>
      </c>
      <c r="L23" s="32">
        <v>0</v>
      </c>
      <c r="M23" s="32">
        <v>0</v>
      </c>
      <c r="N23" s="32">
        <v>1800000</v>
      </c>
      <c r="O23" s="27" t="s">
        <v>75</v>
      </c>
      <c r="P23" s="27" t="s">
        <v>127</v>
      </c>
    </row>
    <row r="24" spans="1:16">
      <c r="A24" s="27" t="s">
        <v>71</v>
      </c>
      <c r="B24" s="34">
        <v>43224</v>
      </c>
      <c r="C24" s="27" t="s">
        <v>128</v>
      </c>
      <c r="D24" s="27" t="s">
        <v>129</v>
      </c>
      <c r="E24" s="27" t="s">
        <v>440</v>
      </c>
      <c r="F24" s="27" t="s">
        <v>74</v>
      </c>
      <c r="G24" s="35">
        <v>30</v>
      </c>
      <c r="H24" s="35">
        <v>60000</v>
      </c>
      <c r="I24" s="32">
        <v>1800000</v>
      </c>
      <c r="J24" s="32">
        <v>0</v>
      </c>
      <c r="K24" s="35">
        <v>0</v>
      </c>
      <c r="L24" s="32">
        <v>0</v>
      </c>
      <c r="M24" s="32">
        <v>0</v>
      </c>
      <c r="N24" s="32">
        <v>1800000</v>
      </c>
      <c r="O24" s="27" t="s">
        <v>75</v>
      </c>
      <c r="P24" s="27" t="s">
        <v>130</v>
      </c>
    </row>
    <row r="25" spans="1:16">
      <c r="A25" s="27" t="s">
        <v>71</v>
      </c>
      <c r="B25" s="34">
        <v>43224</v>
      </c>
      <c r="C25" s="27" t="s">
        <v>131</v>
      </c>
      <c r="D25" s="27" t="s">
        <v>99</v>
      </c>
      <c r="E25" s="27" t="s">
        <v>439</v>
      </c>
      <c r="F25" s="27" t="s">
        <v>74</v>
      </c>
      <c r="G25" s="35">
        <v>30</v>
      </c>
      <c r="H25" s="35">
        <v>60000</v>
      </c>
      <c r="I25" s="32">
        <v>1800000</v>
      </c>
      <c r="J25" s="32">
        <v>0</v>
      </c>
      <c r="K25" s="35">
        <v>0</v>
      </c>
      <c r="L25" s="32">
        <v>0</v>
      </c>
      <c r="M25" s="32">
        <v>0</v>
      </c>
      <c r="N25" s="32">
        <v>1800000</v>
      </c>
      <c r="O25" s="27" t="s">
        <v>75</v>
      </c>
      <c r="P25" s="27" t="s">
        <v>132</v>
      </c>
    </row>
    <row r="26" spans="1:16">
      <c r="A26" s="27" t="s">
        <v>71</v>
      </c>
      <c r="B26" s="34">
        <v>43224</v>
      </c>
      <c r="C26" s="27" t="s">
        <v>133</v>
      </c>
      <c r="D26" s="27" t="s">
        <v>134</v>
      </c>
      <c r="E26" s="27" t="s">
        <v>439</v>
      </c>
      <c r="F26" s="27" t="s">
        <v>74</v>
      </c>
      <c r="G26" s="35">
        <v>30</v>
      </c>
      <c r="H26" s="35">
        <v>60000</v>
      </c>
      <c r="I26" s="32">
        <v>1800000</v>
      </c>
      <c r="J26" s="32">
        <v>0</v>
      </c>
      <c r="K26" s="35">
        <v>0</v>
      </c>
      <c r="L26" s="32">
        <v>0</v>
      </c>
      <c r="M26" s="32">
        <v>0</v>
      </c>
      <c r="N26" s="32">
        <v>1800000</v>
      </c>
      <c r="O26" s="27" t="s">
        <v>75</v>
      </c>
      <c r="P26" s="27" t="s">
        <v>135</v>
      </c>
    </row>
    <row r="27" spans="1:16">
      <c r="A27" s="27" t="s">
        <v>71</v>
      </c>
      <c r="B27" s="34">
        <v>43225</v>
      </c>
      <c r="C27" s="27" t="s">
        <v>136</v>
      </c>
      <c r="D27" s="27" t="s">
        <v>137</v>
      </c>
      <c r="E27" s="27" t="s">
        <v>440</v>
      </c>
      <c r="F27" s="27" t="s">
        <v>74</v>
      </c>
      <c r="G27" s="35">
        <v>30</v>
      </c>
      <c r="H27" s="35">
        <v>60000</v>
      </c>
      <c r="I27" s="32">
        <v>1800000</v>
      </c>
      <c r="J27" s="32">
        <v>0</v>
      </c>
      <c r="K27" s="35">
        <v>0</v>
      </c>
      <c r="L27" s="32">
        <v>0</v>
      </c>
      <c r="M27" s="32">
        <v>0</v>
      </c>
      <c r="N27" s="32">
        <v>1800000</v>
      </c>
      <c r="O27" s="27" t="s">
        <v>75</v>
      </c>
      <c r="P27" s="27" t="s">
        <v>138</v>
      </c>
    </row>
    <row r="28" spans="1:16">
      <c r="A28" s="27" t="s">
        <v>71</v>
      </c>
      <c r="B28" s="34">
        <v>43225</v>
      </c>
      <c r="C28" s="27" t="s">
        <v>139</v>
      </c>
      <c r="D28" s="27" t="s">
        <v>140</v>
      </c>
      <c r="E28" s="27" t="s">
        <v>439</v>
      </c>
      <c r="F28" s="27" t="s">
        <v>74</v>
      </c>
      <c r="G28" s="35">
        <v>30</v>
      </c>
      <c r="H28" s="35">
        <v>60000</v>
      </c>
      <c r="I28" s="32">
        <v>1800000</v>
      </c>
      <c r="J28" s="32">
        <v>0</v>
      </c>
      <c r="K28" s="35">
        <v>0</v>
      </c>
      <c r="L28" s="32">
        <v>0</v>
      </c>
      <c r="M28" s="32">
        <v>0</v>
      </c>
      <c r="N28" s="32">
        <v>1800000</v>
      </c>
      <c r="O28" s="27" t="s">
        <v>75</v>
      </c>
      <c r="P28" s="27" t="s">
        <v>141</v>
      </c>
    </row>
    <row r="29" spans="1:16">
      <c r="A29" s="27" t="s">
        <v>71</v>
      </c>
      <c r="B29" s="34">
        <v>43225</v>
      </c>
      <c r="C29" s="27" t="s">
        <v>142</v>
      </c>
      <c r="D29" s="27" t="s">
        <v>143</v>
      </c>
      <c r="E29" s="27" t="s">
        <v>440</v>
      </c>
      <c r="F29" s="27" t="s">
        <v>74</v>
      </c>
      <c r="G29" s="35">
        <v>150</v>
      </c>
      <c r="H29" s="35">
        <v>60000</v>
      </c>
      <c r="I29" s="32">
        <v>9000000</v>
      </c>
      <c r="J29" s="32">
        <v>0</v>
      </c>
      <c r="K29" s="35">
        <v>0</v>
      </c>
      <c r="L29" s="32">
        <v>0</v>
      </c>
      <c r="M29" s="32">
        <v>0</v>
      </c>
      <c r="N29" s="32">
        <v>9000000</v>
      </c>
      <c r="O29" s="27" t="s">
        <v>75</v>
      </c>
      <c r="P29" s="27" t="s">
        <v>144</v>
      </c>
    </row>
    <row r="30" spans="1:16">
      <c r="A30" s="27" t="s">
        <v>71</v>
      </c>
      <c r="B30" s="34">
        <v>43227</v>
      </c>
      <c r="C30" s="27" t="s">
        <v>145</v>
      </c>
      <c r="D30" s="27" t="s">
        <v>146</v>
      </c>
      <c r="E30" s="27" t="s">
        <v>439</v>
      </c>
      <c r="F30" s="27" t="s">
        <v>74</v>
      </c>
      <c r="G30" s="35">
        <v>30</v>
      </c>
      <c r="H30" s="35">
        <v>60000</v>
      </c>
      <c r="I30" s="32">
        <v>1800000</v>
      </c>
      <c r="J30" s="32">
        <v>0</v>
      </c>
      <c r="K30" s="35">
        <v>0</v>
      </c>
      <c r="L30" s="32">
        <v>0</v>
      </c>
      <c r="M30" s="32">
        <v>0</v>
      </c>
      <c r="N30" s="32">
        <v>1800000</v>
      </c>
      <c r="O30" s="27" t="s">
        <v>75</v>
      </c>
      <c r="P30" s="27" t="s">
        <v>147</v>
      </c>
    </row>
    <row r="31" spans="1:16">
      <c r="A31" s="27" t="s">
        <v>71</v>
      </c>
      <c r="B31" s="34">
        <v>43227</v>
      </c>
      <c r="C31" s="27" t="s">
        <v>148</v>
      </c>
      <c r="D31" s="27" t="s">
        <v>149</v>
      </c>
      <c r="E31" s="27" t="s">
        <v>439</v>
      </c>
      <c r="F31" s="27" t="s">
        <v>74</v>
      </c>
      <c r="G31" s="35">
        <v>30</v>
      </c>
      <c r="H31" s="35">
        <v>60000</v>
      </c>
      <c r="I31" s="32">
        <v>1800000</v>
      </c>
      <c r="J31" s="32">
        <v>0</v>
      </c>
      <c r="K31" s="35">
        <v>0</v>
      </c>
      <c r="L31" s="32">
        <v>0</v>
      </c>
      <c r="M31" s="32">
        <v>0</v>
      </c>
      <c r="N31" s="32">
        <v>1800000</v>
      </c>
      <c r="O31" s="27" t="s">
        <v>75</v>
      </c>
      <c r="P31" s="27" t="s">
        <v>150</v>
      </c>
    </row>
    <row r="32" spans="1:16">
      <c r="A32" s="27" t="s">
        <v>71</v>
      </c>
      <c r="B32" s="34">
        <v>43227</v>
      </c>
      <c r="C32" s="27" t="s">
        <v>151</v>
      </c>
      <c r="D32" s="27" t="s">
        <v>152</v>
      </c>
      <c r="E32" s="27" t="s">
        <v>439</v>
      </c>
      <c r="F32" s="27" t="s">
        <v>74</v>
      </c>
      <c r="G32" s="35">
        <v>90</v>
      </c>
      <c r="H32" s="35">
        <v>60000</v>
      </c>
      <c r="I32" s="32">
        <v>5400000</v>
      </c>
      <c r="J32" s="32">
        <v>0</v>
      </c>
      <c r="K32" s="35">
        <v>0</v>
      </c>
      <c r="L32" s="32">
        <v>0</v>
      </c>
      <c r="M32" s="32">
        <v>0</v>
      </c>
      <c r="N32" s="32">
        <v>5400000</v>
      </c>
      <c r="O32" s="27" t="s">
        <v>75</v>
      </c>
      <c r="P32" s="27" t="s">
        <v>153</v>
      </c>
    </row>
    <row r="33" spans="1:16">
      <c r="A33" s="27" t="s">
        <v>71</v>
      </c>
      <c r="B33" s="34">
        <v>43227</v>
      </c>
      <c r="C33" s="27" t="s">
        <v>154</v>
      </c>
      <c r="D33" s="27" t="s">
        <v>155</v>
      </c>
      <c r="E33" s="27" t="s">
        <v>440</v>
      </c>
      <c r="F33" s="27" t="s">
        <v>74</v>
      </c>
      <c r="G33" s="35">
        <v>30</v>
      </c>
      <c r="H33" s="35">
        <v>60000</v>
      </c>
      <c r="I33" s="32">
        <v>1800000</v>
      </c>
      <c r="J33" s="32">
        <v>0</v>
      </c>
      <c r="K33" s="35">
        <v>0</v>
      </c>
      <c r="L33" s="32">
        <v>0</v>
      </c>
      <c r="M33" s="32">
        <v>0</v>
      </c>
      <c r="N33" s="32">
        <v>1800000</v>
      </c>
      <c r="O33" s="27" t="s">
        <v>75</v>
      </c>
      <c r="P33" s="27" t="s">
        <v>156</v>
      </c>
    </row>
    <row r="34" spans="1:16">
      <c r="A34" s="27" t="s">
        <v>71</v>
      </c>
      <c r="B34" s="34">
        <v>43227</v>
      </c>
      <c r="C34" s="27" t="s">
        <v>157</v>
      </c>
      <c r="D34" s="27" t="s">
        <v>158</v>
      </c>
      <c r="E34" s="27" t="s">
        <v>439</v>
      </c>
      <c r="F34" s="27" t="s">
        <v>74</v>
      </c>
      <c r="G34" s="35">
        <v>30</v>
      </c>
      <c r="H34" s="35">
        <v>60000</v>
      </c>
      <c r="I34" s="32">
        <v>1800000</v>
      </c>
      <c r="J34" s="32">
        <v>0</v>
      </c>
      <c r="K34" s="35">
        <v>0</v>
      </c>
      <c r="L34" s="32">
        <v>0</v>
      </c>
      <c r="M34" s="32">
        <v>0</v>
      </c>
      <c r="N34" s="32">
        <v>1800000</v>
      </c>
      <c r="O34" s="27" t="s">
        <v>75</v>
      </c>
      <c r="P34" s="27" t="s">
        <v>159</v>
      </c>
    </row>
    <row r="35" spans="1:16">
      <c r="A35" s="27" t="s">
        <v>71</v>
      </c>
      <c r="B35" s="34">
        <v>43228</v>
      </c>
      <c r="C35" s="27" t="s">
        <v>160</v>
      </c>
      <c r="D35" s="27" t="s">
        <v>161</v>
      </c>
      <c r="E35" s="27" t="s">
        <v>440</v>
      </c>
      <c r="F35" s="27" t="s">
        <v>74</v>
      </c>
      <c r="G35" s="35">
        <v>90</v>
      </c>
      <c r="H35" s="35">
        <v>60000</v>
      </c>
      <c r="I35" s="32">
        <v>5400000</v>
      </c>
      <c r="J35" s="32">
        <v>0</v>
      </c>
      <c r="K35" s="35">
        <v>0</v>
      </c>
      <c r="L35" s="32">
        <v>0</v>
      </c>
      <c r="M35" s="32">
        <v>0</v>
      </c>
      <c r="N35" s="32">
        <v>5400000</v>
      </c>
      <c r="O35" s="27" t="s">
        <v>75</v>
      </c>
      <c r="P35" s="27" t="s">
        <v>162</v>
      </c>
    </row>
    <row r="36" spans="1:16">
      <c r="A36" s="27" t="s">
        <v>71</v>
      </c>
      <c r="B36" s="34">
        <v>43228</v>
      </c>
      <c r="C36" s="27" t="s">
        <v>163</v>
      </c>
      <c r="D36" s="27" t="s">
        <v>164</v>
      </c>
      <c r="E36" s="27" t="s">
        <v>440</v>
      </c>
      <c r="F36" s="27" t="s">
        <v>74</v>
      </c>
      <c r="G36" s="35">
        <v>30</v>
      </c>
      <c r="H36" s="35">
        <v>60000</v>
      </c>
      <c r="I36" s="32">
        <v>1800000</v>
      </c>
      <c r="J36" s="32">
        <v>0</v>
      </c>
      <c r="K36" s="35">
        <v>0</v>
      </c>
      <c r="L36" s="32">
        <v>0</v>
      </c>
      <c r="M36" s="32">
        <v>0</v>
      </c>
      <c r="N36" s="32">
        <v>1800000</v>
      </c>
      <c r="O36" s="27" t="s">
        <v>75</v>
      </c>
      <c r="P36" s="27" t="s">
        <v>165</v>
      </c>
    </row>
    <row r="37" spans="1:16">
      <c r="A37" s="27" t="s">
        <v>71</v>
      </c>
      <c r="B37" s="34">
        <v>43228</v>
      </c>
      <c r="C37" s="27" t="s">
        <v>166</v>
      </c>
      <c r="D37" s="27" t="s">
        <v>167</v>
      </c>
      <c r="E37" s="27" t="s">
        <v>440</v>
      </c>
      <c r="F37" s="27" t="s">
        <v>74</v>
      </c>
      <c r="G37" s="35">
        <v>90</v>
      </c>
      <c r="H37" s="35">
        <v>60000</v>
      </c>
      <c r="I37" s="32">
        <v>5400000</v>
      </c>
      <c r="J37" s="32">
        <v>0</v>
      </c>
      <c r="K37" s="35">
        <v>0</v>
      </c>
      <c r="L37" s="32">
        <v>0</v>
      </c>
      <c r="M37" s="32">
        <v>0</v>
      </c>
      <c r="N37" s="32">
        <v>5400000</v>
      </c>
      <c r="O37" s="27" t="s">
        <v>75</v>
      </c>
      <c r="P37" s="27" t="s">
        <v>168</v>
      </c>
    </row>
    <row r="38" spans="1:16">
      <c r="A38" s="27" t="s">
        <v>71</v>
      </c>
      <c r="B38" s="34">
        <v>43228</v>
      </c>
      <c r="C38" s="27" t="s">
        <v>169</v>
      </c>
      <c r="D38" s="27" t="s">
        <v>170</v>
      </c>
      <c r="E38" s="27" t="s">
        <v>439</v>
      </c>
      <c r="F38" s="27" t="s">
        <v>74</v>
      </c>
      <c r="G38" s="35">
        <v>30</v>
      </c>
      <c r="H38" s="35">
        <v>60000</v>
      </c>
      <c r="I38" s="32">
        <v>1800000</v>
      </c>
      <c r="J38" s="32">
        <v>0</v>
      </c>
      <c r="K38" s="35">
        <v>0</v>
      </c>
      <c r="L38" s="32">
        <v>0</v>
      </c>
      <c r="M38" s="32">
        <v>0</v>
      </c>
      <c r="N38" s="32">
        <v>1800000</v>
      </c>
      <c r="O38" s="27" t="s">
        <v>75</v>
      </c>
      <c r="P38" s="27" t="s">
        <v>171</v>
      </c>
    </row>
    <row r="39" spans="1:16">
      <c r="A39" s="27" t="s">
        <v>71</v>
      </c>
      <c r="B39" s="34">
        <v>43228</v>
      </c>
      <c r="C39" s="27" t="s">
        <v>172</v>
      </c>
      <c r="D39" s="27" t="s">
        <v>173</v>
      </c>
      <c r="E39" s="27" t="s">
        <v>439</v>
      </c>
      <c r="F39" s="27" t="s">
        <v>74</v>
      </c>
      <c r="G39" s="35">
        <v>60</v>
      </c>
      <c r="H39" s="35">
        <v>60000</v>
      </c>
      <c r="I39" s="32">
        <v>3600000</v>
      </c>
      <c r="J39" s="32">
        <v>0</v>
      </c>
      <c r="K39" s="35">
        <v>0</v>
      </c>
      <c r="L39" s="32">
        <v>0</v>
      </c>
      <c r="M39" s="32">
        <v>0</v>
      </c>
      <c r="N39" s="32">
        <v>3600000</v>
      </c>
      <c r="O39" s="27" t="s">
        <v>75</v>
      </c>
      <c r="P39" s="27" t="s">
        <v>174</v>
      </c>
    </row>
    <row r="40" spans="1:16">
      <c r="A40" s="27" t="s">
        <v>71</v>
      </c>
      <c r="B40" s="34">
        <v>43229</v>
      </c>
      <c r="C40" s="27" t="s">
        <v>175</v>
      </c>
      <c r="D40" s="27" t="s">
        <v>99</v>
      </c>
      <c r="E40" s="27" t="s">
        <v>439</v>
      </c>
      <c r="F40" s="27" t="s">
        <v>74</v>
      </c>
      <c r="G40" s="35">
        <v>60</v>
      </c>
      <c r="H40" s="35">
        <v>60000</v>
      </c>
      <c r="I40" s="32">
        <v>3600000</v>
      </c>
      <c r="J40" s="32">
        <v>0</v>
      </c>
      <c r="K40" s="35">
        <v>0</v>
      </c>
      <c r="L40" s="32">
        <v>0</v>
      </c>
      <c r="M40" s="32">
        <v>0</v>
      </c>
      <c r="N40" s="32">
        <v>3600000</v>
      </c>
      <c r="O40" s="27" t="s">
        <v>75</v>
      </c>
      <c r="P40" s="27" t="s">
        <v>176</v>
      </c>
    </row>
    <row r="41" spans="1:16">
      <c r="A41" s="27" t="s">
        <v>71</v>
      </c>
      <c r="B41" s="34">
        <v>43229</v>
      </c>
      <c r="C41" s="27" t="s">
        <v>177</v>
      </c>
      <c r="D41" s="27" t="s">
        <v>178</v>
      </c>
      <c r="E41" s="27" t="s">
        <v>439</v>
      </c>
      <c r="F41" s="27" t="s">
        <v>74</v>
      </c>
      <c r="G41" s="35">
        <v>120</v>
      </c>
      <c r="H41" s="35">
        <v>60000</v>
      </c>
      <c r="I41" s="32">
        <v>7200000</v>
      </c>
      <c r="J41" s="32">
        <v>0</v>
      </c>
      <c r="K41" s="35">
        <v>0</v>
      </c>
      <c r="L41" s="32">
        <v>0</v>
      </c>
      <c r="M41" s="32">
        <v>0</v>
      </c>
      <c r="N41" s="32">
        <v>7200000</v>
      </c>
      <c r="O41" s="27" t="s">
        <v>75</v>
      </c>
      <c r="P41" s="27" t="s">
        <v>179</v>
      </c>
    </row>
    <row r="42" spans="1:16">
      <c r="A42" s="27" t="s">
        <v>71</v>
      </c>
      <c r="B42" s="34">
        <v>43229</v>
      </c>
      <c r="C42" s="27" t="s">
        <v>180</v>
      </c>
      <c r="D42" s="27" t="s">
        <v>181</v>
      </c>
      <c r="E42" s="27" t="s">
        <v>439</v>
      </c>
      <c r="F42" s="27" t="s">
        <v>74</v>
      </c>
      <c r="G42" s="35">
        <v>30</v>
      </c>
      <c r="H42" s="35">
        <v>60000</v>
      </c>
      <c r="I42" s="32">
        <v>1800000</v>
      </c>
      <c r="J42" s="32">
        <v>0</v>
      </c>
      <c r="K42" s="35">
        <v>0</v>
      </c>
      <c r="L42" s="32">
        <v>0</v>
      </c>
      <c r="M42" s="32">
        <v>0</v>
      </c>
      <c r="N42" s="32">
        <v>1800000</v>
      </c>
      <c r="O42" s="27" t="s">
        <v>75</v>
      </c>
      <c r="P42" s="27" t="s">
        <v>182</v>
      </c>
    </row>
    <row r="43" spans="1:16">
      <c r="A43" s="27" t="s">
        <v>71</v>
      </c>
      <c r="B43" s="34">
        <v>43230</v>
      </c>
      <c r="C43" s="27" t="s">
        <v>183</v>
      </c>
      <c r="D43" s="27" t="s">
        <v>184</v>
      </c>
      <c r="E43" s="27" t="s">
        <v>440</v>
      </c>
      <c r="F43" s="27" t="s">
        <v>74</v>
      </c>
      <c r="G43" s="35">
        <v>90</v>
      </c>
      <c r="H43" s="35">
        <v>60000</v>
      </c>
      <c r="I43" s="32">
        <v>5400000</v>
      </c>
      <c r="J43" s="32">
        <v>0</v>
      </c>
      <c r="K43" s="35">
        <v>0</v>
      </c>
      <c r="L43" s="32">
        <v>0</v>
      </c>
      <c r="M43" s="32">
        <v>0</v>
      </c>
      <c r="N43" s="32">
        <v>5400000</v>
      </c>
      <c r="O43" s="27" t="s">
        <v>75</v>
      </c>
      <c r="P43" s="27" t="s">
        <v>185</v>
      </c>
    </row>
    <row r="44" spans="1:16">
      <c r="A44" s="27" t="s">
        <v>71</v>
      </c>
      <c r="B44" s="34">
        <v>43230</v>
      </c>
      <c r="C44" s="27" t="s">
        <v>186</v>
      </c>
      <c r="D44" s="27" t="s">
        <v>187</v>
      </c>
      <c r="E44" s="27" t="s">
        <v>439</v>
      </c>
      <c r="F44" s="27" t="s">
        <v>74</v>
      </c>
      <c r="G44" s="35">
        <v>60</v>
      </c>
      <c r="H44" s="35">
        <v>60000</v>
      </c>
      <c r="I44" s="32">
        <v>3600000</v>
      </c>
      <c r="J44" s="32">
        <v>0</v>
      </c>
      <c r="K44" s="35">
        <v>0</v>
      </c>
      <c r="L44" s="32">
        <v>0</v>
      </c>
      <c r="M44" s="32">
        <v>0</v>
      </c>
      <c r="N44" s="32">
        <v>3600000</v>
      </c>
      <c r="O44" s="27" t="s">
        <v>75</v>
      </c>
      <c r="P44" s="27" t="s">
        <v>188</v>
      </c>
    </row>
    <row r="45" spans="1:16">
      <c r="A45" s="27" t="s">
        <v>71</v>
      </c>
      <c r="B45" s="34">
        <v>43230</v>
      </c>
      <c r="C45" s="27" t="s">
        <v>189</v>
      </c>
      <c r="D45" s="27" t="s">
        <v>190</v>
      </c>
      <c r="E45" s="27" t="s">
        <v>440</v>
      </c>
      <c r="F45" s="27" t="s">
        <v>74</v>
      </c>
      <c r="G45" s="35">
        <v>30</v>
      </c>
      <c r="H45" s="35">
        <v>60000</v>
      </c>
      <c r="I45" s="32">
        <v>1800000</v>
      </c>
      <c r="J45" s="32">
        <v>0</v>
      </c>
      <c r="K45" s="35">
        <v>0</v>
      </c>
      <c r="L45" s="32">
        <v>0</v>
      </c>
      <c r="M45" s="32">
        <v>0</v>
      </c>
      <c r="N45" s="32">
        <v>1800000</v>
      </c>
      <c r="O45" s="27" t="s">
        <v>75</v>
      </c>
      <c r="P45" s="27" t="s">
        <v>191</v>
      </c>
    </row>
    <row r="46" spans="1:16">
      <c r="A46" s="27" t="s">
        <v>71</v>
      </c>
      <c r="B46" s="34">
        <v>43230</v>
      </c>
      <c r="C46" s="27" t="s">
        <v>192</v>
      </c>
      <c r="D46" s="27" t="s">
        <v>193</v>
      </c>
      <c r="E46" s="27" t="s">
        <v>439</v>
      </c>
      <c r="F46" s="27" t="s">
        <v>74</v>
      </c>
      <c r="G46" s="35">
        <v>60</v>
      </c>
      <c r="H46" s="35">
        <v>60000</v>
      </c>
      <c r="I46" s="32">
        <v>3600000</v>
      </c>
      <c r="J46" s="32">
        <v>0</v>
      </c>
      <c r="K46" s="35">
        <v>0</v>
      </c>
      <c r="L46" s="32">
        <v>0</v>
      </c>
      <c r="M46" s="32">
        <v>0</v>
      </c>
      <c r="N46" s="32">
        <v>3600000</v>
      </c>
      <c r="O46" s="27" t="s">
        <v>75</v>
      </c>
      <c r="P46" s="27" t="s">
        <v>194</v>
      </c>
    </row>
    <row r="47" spans="1:16">
      <c r="A47" s="27" t="s">
        <v>71</v>
      </c>
      <c r="B47" s="34">
        <v>43230</v>
      </c>
      <c r="C47" s="27" t="s">
        <v>195</v>
      </c>
      <c r="D47" s="27" t="s">
        <v>196</v>
      </c>
      <c r="E47" s="27" t="s">
        <v>439</v>
      </c>
      <c r="F47" s="27" t="s">
        <v>74</v>
      </c>
      <c r="G47" s="35">
        <v>60</v>
      </c>
      <c r="H47" s="35">
        <v>60000</v>
      </c>
      <c r="I47" s="32">
        <v>3600000</v>
      </c>
      <c r="J47" s="32">
        <v>0</v>
      </c>
      <c r="K47" s="35">
        <v>0</v>
      </c>
      <c r="L47" s="32">
        <v>0</v>
      </c>
      <c r="M47" s="32">
        <v>0</v>
      </c>
      <c r="N47" s="32">
        <v>3600000</v>
      </c>
      <c r="O47" s="27" t="s">
        <v>75</v>
      </c>
      <c r="P47" s="27" t="s">
        <v>197</v>
      </c>
    </row>
    <row r="48" spans="1:16">
      <c r="A48" s="27" t="s">
        <v>71</v>
      </c>
      <c r="B48" s="34">
        <v>43231</v>
      </c>
      <c r="C48" s="27" t="s">
        <v>198</v>
      </c>
      <c r="D48" s="27" t="s">
        <v>199</v>
      </c>
      <c r="E48" s="27" t="s">
        <v>440</v>
      </c>
      <c r="F48" s="27" t="s">
        <v>74</v>
      </c>
      <c r="G48" s="35">
        <v>150</v>
      </c>
      <c r="H48" s="35">
        <v>60000</v>
      </c>
      <c r="I48" s="32">
        <v>9000000</v>
      </c>
      <c r="J48" s="32">
        <v>0</v>
      </c>
      <c r="K48" s="35">
        <v>0</v>
      </c>
      <c r="L48" s="32">
        <v>0</v>
      </c>
      <c r="M48" s="32">
        <v>0</v>
      </c>
      <c r="N48" s="32">
        <v>9000000</v>
      </c>
      <c r="O48" s="27" t="s">
        <v>75</v>
      </c>
      <c r="P48" s="27" t="s">
        <v>200</v>
      </c>
    </row>
    <row r="49" spans="1:16">
      <c r="A49" s="27" t="s">
        <v>71</v>
      </c>
      <c r="B49" s="34">
        <v>43231</v>
      </c>
      <c r="C49" s="27" t="s">
        <v>201</v>
      </c>
      <c r="D49" s="27" t="s">
        <v>202</v>
      </c>
      <c r="E49" s="27" t="s">
        <v>439</v>
      </c>
      <c r="F49" s="27" t="s">
        <v>74</v>
      </c>
      <c r="G49" s="35">
        <v>30</v>
      </c>
      <c r="H49" s="35">
        <v>60000</v>
      </c>
      <c r="I49" s="32">
        <v>1800000</v>
      </c>
      <c r="J49" s="32">
        <v>0</v>
      </c>
      <c r="K49" s="35">
        <v>0</v>
      </c>
      <c r="L49" s="32">
        <v>0</v>
      </c>
      <c r="M49" s="32">
        <v>0</v>
      </c>
      <c r="N49" s="32">
        <v>1800000</v>
      </c>
      <c r="O49" s="27" t="s">
        <v>75</v>
      </c>
      <c r="P49" s="27" t="s">
        <v>203</v>
      </c>
    </row>
    <row r="50" spans="1:16">
      <c r="A50" s="27" t="s">
        <v>71</v>
      </c>
      <c r="B50" s="34">
        <v>43231</v>
      </c>
      <c r="C50" s="27" t="s">
        <v>204</v>
      </c>
      <c r="D50" s="27" t="s">
        <v>205</v>
      </c>
      <c r="E50" s="27" t="s">
        <v>439</v>
      </c>
      <c r="F50" s="27" t="s">
        <v>74</v>
      </c>
      <c r="G50" s="35">
        <v>30</v>
      </c>
      <c r="H50" s="35">
        <v>60000</v>
      </c>
      <c r="I50" s="32">
        <v>1800000</v>
      </c>
      <c r="J50" s="32">
        <v>0</v>
      </c>
      <c r="K50" s="35">
        <v>0</v>
      </c>
      <c r="L50" s="32">
        <v>0</v>
      </c>
      <c r="M50" s="32">
        <v>0</v>
      </c>
      <c r="N50" s="32">
        <v>1800000</v>
      </c>
      <c r="O50" s="27" t="s">
        <v>75</v>
      </c>
      <c r="P50" s="27" t="s">
        <v>206</v>
      </c>
    </row>
    <row r="51" spans="1:16">
      <c r="A51" s="27" t="s">
        <v>71</v>
      </c>
      <c r="B51" s="34">
        <v>43231</v>
      </c>
      <c r="C51" s="27" t="s">
        <v>207</v>
      </c>
      <c r="D51" s="27" t="s">
        <v>208</v>
      </c>
      <c r="E51" s="27" t="s">
        <v>440</v>
      </c>
      <c r="F51" s="27" t="s">
        <v>74</v>
      </c>
      <c r="G51" s="35">
        <v>60</v>
      </c>
      <c r="H51" s="35">
        <v>60000</v>
      </c>
      <c r="I51" s="32">
        <v>3600000</v>
      </c>
      <c r="J51" s="32">
        <v>0</v>
      </c>
      <c r="K51" s="35">
        <v>0</v>
      </c>
      <c r="L51" s="32">
        <v>0</v>
      </c>
      <c r="M51" s="32">
        <v>0</v>
      </c>
      <c r="N51" s="32">
        <v>3600000</v>
      </c>
      <c r="O51" s="27" t="s">
        <v>75</v>
      </c>
      <c r="P51" s="27" t="s">
        <v>209</v>
      </c>
    </row>
    <row r="52" spans="1:16">
      <c r="A52" s="27" t="s">
        <v>71</v>
      </c>
      <c r="B52" s="34">
        <v>43232</v>
      </c>
      <c r="C52" s="27" t="s">
        <v>210</v>
      </c>
      <c r="D52" s="27" t="s">
        <v>211</v>
      </c>
      <c r="E52" s="27" t="s">
        <v>439</v>
      </c>
      <c r="F52" s="27" t="s">
        <v>74</v>
      </c>
      <c r="G52" s="35">
        <v>30</v>
      </c>
      <c r="H52" s="35">
        <v>60000</v>
      </c>
      <c r="I52" s="32">
        <v>1800000</v>
      </c>
      <c r="J52" s="32">
        <v>0</v>
      </c>
      <c r="K52" s="35">
        <v>0</v>
      </c>
      <c r="L52" s="32">
        <v>0</v>
      </c>
      <c r="M52" s="32">
        <v>0</v>
      </c>
      <c r="N52" s="32">
        <v>1800000</v>
      </c>
      <c r="O52" s="27" t="s">
        <v>75</v>
      </c>
      <c r="P52" s="27" t="s">
        <v>212</v>
      </c>
    </row>
    <row r="53" spans="1:16">
      <c r="A53" s="27" t="s">
        <v>71</v>
      </c>
      <c r="B53" s="34">
        <v>43232</v>
      </c>
      <c r="C53" s="27" t="s">
        <v>213</v>
      </c>
      <c r="D53" s="27" t="s">
        <v>214</v>
      </c>
      <c r="E53" s="27" t="s">
        <v>439</v>
      </c>
      <c r="F53" s="27" t="s">
        <v>74</v>
      </c>
      <c r="G53" s="35">
        <v>30</v>
      </c>
      <c r="H53" s="35">
        <v>60000</v>
      </c>
      <c r="I53" s="32">
        <v>1800000</v>
      </c>
      <c r="J53" s="32">
        <v>0</v>
      </c>
      <c r="K53" s="35">
        <v>0</v>
      </c>
      <c r="L53" s="32">
        <v>0</v>
      </c>
      <c r="M53" s="32">
        <v>0</v>
      </c>
      <c r="N53" s="32">
        <v>1800000</v>
      </c>
      <c r="O53" s="27" t="s">
        <v>75</v>
      </c>
      <c r="P53" s="27" t="s">
        <v>215</v>
      </c>
    </row>
    <row r="54" spans="1:16">
      <c r="A54" s="27" t="s">
        <v>71</v>
      </c>
      <c r="B54" s="34">
        <v>43232</v>
      </c>
      <c r="C54" s="27" t="s">
        <v>216</v>
      </c>
      <c r="D54" s="27" t="s">
        <v>217</v>
      </c>
      <c r="E54" s="27" t="s">
        <v>440</v>
      </c>
      <c r="F54" s="27" t="s">
        <v>74</v>
      </c>
      <c r="G54" s="35">
        <v>30</v>
      </c>
      <c r="H54" s="35">
        <v>60000</v>
      </c>
      <c r="I54" s="32">
        <v>1800000</v>
      </c>
      <c r="J54" s="32">
        <v>0</v>
      </c>
      <c r="K54" s="35">
        <v>0</v>
      </c>
      <c r="L54" s="32">
        <v>0</v>
      </c>
      <c r="M54" s="32">
        <v>0</v>
      </c>
      <c r="N54" s="32">
        <v>1800000</v>
      </c>
      <c r="O54" s="27" t="s">
        <v>75</v>
      </c>
      <c r="P54" s="27" t="s">
        <v>15</v>
      </c>
    </row>
    <row r="55" spans="1:16">
      <c r="A55" s="27" t="s">
        <v>71</v>
      </c>
      <c r="B55" s="34">
        <v>43234</v>
      </c>
      <c r="C55" s="27" t="s">
        <v>218</v>
      </c>
      <c r="D55" s="27" t="s">
        <v>219</v>
      </c>
      <c r="E55" s="27" t="s">
        <v>439</v>
      </c>
      <c r="F55" s="27" t="s">
        <v>74</v>
      </c>
      <c r="G55" s="35">
        <v>30</v>
      </c>
      <c r="H55" s="35">
        <v>60000</v>
      </c>
      <c r="I55" s="32">
        <v>1800000</v>
      </c>
      <c r="J55" s="32">
        <v>0</v>
      </c>
      <c r="K55" s="35">
        <v>0</v>
      </c>
      <c r="L55" s="32">
        <v>0</v>
      </c>
      <c r="M55" s="32">
        <v>0</v>
      </c>
      <c r="N55" s="32">
        <v>1800000</v>
      </c>
      <c r="O55" s="27" t="s">
        <v>75</v>
      </c>
      <c r="P55" s="27" t="s">
        <v>220</v>
      </c>
    </row>
    <row r="56" spans="1:16">
      <c r="A56" s="27" t="s">
        <v>71</v>
      </c>
      <c r="B56" s="34">
        <v>43234</v>
      </c>
      <c r="C56" s="27" t="s">
        <v>221</v>
      </c>
      <c r="D56" s="27" t="s">
        <v>222</v>
      </c>
      <c r="E56" s="27" t="s">
        <v>440</v>
      </c>
      <c r="F56" s="27" t="s">
        <v>74</v>
      </c>
      <c r="G56" s="35">
        <v>60</v>
      </c>
      <c r="H56" s="35">
        <v>60000</v>
      </c>
      <c r="I56" s="32">
        <v>3600000</v>
      </c>
      <c r="J56" s="32">
        <v>0</v>
      </c>
      <c r="K56" s="35">
        <v>0</v>
      </c>
      <c r="L56" s="32">
        <v>0</v>
      </c>
      <c r="M56" s="32">
        <v>0</v>
      </c>
      <c r="N56" s="32">
        <v>3600000</v>
      </c>
      <c r="O56" s="27" t="s">
        <v>75</v>
      </c>
      <c r="P56" s="27" t="s">
        <v>223</v>
      </c>
    </row>
    <row r="57" spans="1:16">
      <c r="A57" s="27" t="s">
        <v>71</v>
      </c>
      <c r="B57" s="34">
        <v>43234</v>
      </c>
      <c r="C57" s="27" t="s">
        <v>224</v>
      </c>
      <c r="D57" s="27" t="s">
        <v>225</v>
      </c>
      <c r="E57" s="27" t="s">
        <v>440</v>
      </c>
      <c r="F57" s="27" t="s">
        <v>74</v>
      </c>
      <c r="G57" s="35">
        <v>150</v>
      </c>
      <c r="H57" s="35">
        <v>60000</v>
      </c>
      <c r="I57" s="32">
        <v>9000000</v>
      </c>
      <c r="J57" s="32">
        <v>0</v>
      </c>
      <c r="K57" s="35">
        <v>0</v>
      </c>
      <c r="L57" s="32">
        <v>0</v>
      </c>
      <c r="M57" s="32">
        <v>0</v>
      </c>
      <c r="N57" s="32">
        <v>9000000</v>
      </c>
      <c r="O57" s="27" t="s">
        <v>75</v>
      </c>
      <c r="P57" s="27" t="s">
        <v>226</v>
      </c>
    </row>
    <row r="58" spans="1:16">
      <c r="A58" s="27" t="s">
        <v>71</v>
      </c>
      <c r="B58" s="34">
        <v>43234</v>
      </c>
      <c r="C58" s="27" t="s">
        <v>227</v>
      </c>
      <c r="D58" s="27" t="s">
        <v>228</v>
      </c>
      <c r="E58" s="27" t="s">
        <v>440</v>
      </c>
      <c r="F58" s="27" t="s">
        <v>74</v>
      </c>
      <c r="G58" s="35">
        <v>90</v>
      </c>
      <c r="H58" s="35">
        <v>60000</v>
      </c>
      <c r="I58" s="32">
        <v>5400000</v>
      </c>
      <c r="J58" s="32">
        <v>0</v>
      </c>
      <c r="K58" s="35">
        <v>0</v>
      </c>
      <c r="L58" s="32">
        <v>0</v>
      </c>
      <c r="M58" s="32">
        <v>0</v>
      </c>
      <c r="N58" s="32">
        <v>5400000</v>
      </c>
      <c r="O58" s="27" t="s">
        <v>75</v>
      </c>
      <c r="P58" s="27" t="s">
        <v>229</v>
      </c>
    </row>
    <row r="59" spans="1:16">
      <c r="A59" s="27" t="s">
        <v>71</v>
      </c>
      <c r="B59" s="34">
        <v>43234</v>
      </c>
      <c r="C59" s="27" t="s">
        <v>230</v>
      </c>
      <c r="D59" s="27" t="s">
        <v>231</v>
      </c>
      <c r="E59" s="27" t="s">
        <v>439</v>
      </c>
      <c r="F59" s="27" t="s">
        <v>74</v>
      </c>
      <c r="G59" s="35">
        <v>30</v>
      </c>
      <c r="H59" s="35">
        <v>60000</v>
      </c>
      <c r="I59" s="32">
        <v>1800000</v>
      </c>
      <c r="J59" s="32">
        <v>0</v>
      </c>
      <c r="K59" s="35">
        <v>0</v>
      </c>
      <c r="L59" s="32">
        <v>0</v>
      </c>
      <c r="M59" s="32">
        <v>0</v>
      </c>
      <c r="N59" s="32">
        <v>1800000</v>
      </c>
      <c r="O59" s="27" t="s">
        <v>75</v>
      </c>
      <c r="P59" s="27" t="s">
        <v>232</v>
      </c>
    </row>
    <row r="60" spans="1:16">
      <c r="A60" s="27" t="s">
        <v>71</v>
      </c>
      <c r="B60" s="34">
        <v>43234</v>
      </c>
      <c r="C60" s="27" t="s">
        <v>233</v>
      </c>
      <c r="D60" s="27" t="s">
        <v>234</v>
      </c>
      <c r="E60" s="27" t="s">
        <v>439</v>
      </c>
      <c r="F60" s="27" t="s">
        <v>74</v>
      </c>
      <c r="G60" s="35">
        <v>30</v>
      </c>
      <c r="H60" s="35">
        <v>60000</v>
      </c>
      <c r="I60" s="32">
        <v>1800000</v>
      </c>
      <c r="J60" s="32">
        <v>0</v>
      </c>
      <c r="K60" s="35">
        <v>0</v>
      </c>
      <c r="L60" s="32">
        <v>0</v>
      </c>
      <c r="M60" s="32">
        <v>0</v>
      </c>
      <c r="N60" s="32">
        <v>1800000</v>
      </c>
      <c r="O60" s="27" t="s">
        <v>75</v>
      </c>
      <c r="P60" s="27" t="s">
        <v>235</v>
      </c>
    </row>
    <row r="61" spans="1:16">
      <c r="A61" s="27" t="s">
        <v>71</v>
      </c>
      <c r="B61" s="34">
        <v>43234</v>
      </c>
      <c r="C61" s="27" t="s">
        <v>236</v>
      </c>
      <c r="D61" s="27" t="s">
        <v>237</v>
      </c>
      <c r="E61" s="27" t="s">
        <v>440</v>
      </c>
      <c r="F61" s="27" t="s">
        <v>74</v>
      </c>
      <c r="G61" s="35">
        <v>30</v>
      </c>
      <c r="H61" s="35">
        <v>60000</v>
      </c>
      <c r="I61" s="32">
        <v>1800000</v>
      </c>
      <c r="J61" s="32">
        <v>0</v>
      </c>
      <c r="K61" s="35">
        <v>0</v>
      </c>
      <c r="L61" s="32">
        <v>0</v>
      </c>
      <c r="M61" s="32">
        <v>0</v>
      </c>
      <c r="N61" s="32">
        <v>1800000</v>
      </c>
      <c r="O61" s="27" t="s">
        <v>75</v>
      </c>
      <c r="P61" s="27" t="s">
        <v>238</v>
      </c>
    </row>
    <row r="62" spans="1:16">
      <c r="A62" s="27" t="s">
        <v>71</v>
      </c>
      <c r="B62" s="34">
        <v>43234</v>
      </c>
      <c r="C62" s="27" t="s">
        <v>239</v>
      </c>
      <c r="D62" s="27" t="s">
        <v>240</v>
      </c>
      <c r="E62" s="27" t="s">
        <v>439</v>
      </c>
      <c r="F62" s="27" t="s">
        <v>74</v>
      </c>
      <c r="G62" s="35">
        <v>30</v>
      </c>
      <c r="H62" s="35">
        <v>60000</v>
      </c>
      <c r="I62" s="32">
        <v>1800000</v>
      </c>
      <c r="J62" s="32">
        <v>0</v>
      </c>
      <c r="K62" s="35">
        <v>0</v>
      </c>
      <c r="L62" s="32">
        <v>0</v>
      </c>
      <c r="M62" s="32">
        <v>0</v>
      </c>
      <c r="N62" s="32">
        <v>1800000</v>
      </c>
      <c r="O62" s="27" t="s">
        <v>75</v>
      </c>
      <c r="P62" s="27" t="s">
        <v>241</v>
      </c>
    </row>
    <row r="63" spans="1:16">
      <c r="A63" s="27" t="s">
        <v>71</v>
      </c>
      <c r="B63" s="34">
        <v>43235</v>
      </c>
      <c r="C63" s="27" t="s">
        <v>242</v>
      </c>
      <c r="D63" s="27" t="s">
        <v>243</v>
      </c>
      <c r="E63" s="27" t="s">
        <v>440</v>
      </c>
      <c r="F63" s="27" t="s">
        <v>74</v>
      </c>
      <c r="G63" s="35">
        <v>30</v>
      </c>
      <c r="H63" s="35">
        <v>60000</v>
      </c>
      <c r="I63" s="32">
        <v>1800000</v>
      </c>
      <c r="J63" s="32">
        <v>0</v>
      </c>
      <c r="K63" s="35">
        <v>0</v>
      </c>
      <c r="L63" s="32">
        <v>0</v>
      </c>
      <c r="M63" s="32">
        <v>0</v>
      </c>
      <c r="N63" s="32">
        <v>1800000</v>
      </c>
      <c r="O63" s="27" t="s">
        <v>75</v>
      </c>
      <c r="P63" s="27" t="s">
        <v>244</v>
      </c>
    </row>
    <row r="64" spans="1:16">
      <c r="A64" s="27" t="s">
        <v>71</v>
      </c>
      <c r="B64" s="34">
        <v>43235</v>
      </c>
      <c r="C64" s="27" t="s">
        <v>245</v>
      </c>
      <c r="D64" s="27" t="s">
        <v>246</v>
      </c>
      <c r="E64" s="27" t="s">
        <v>440</v>
      </c>
      <c r="F64" s="27" t="s">
        <v>74</v>
      </c>
      <c r="G64" s="35">
        <v>30</v>
      </c>
      <c r="H64" s="35">
        <v>60000</v>
      </c>
      <c r="I64" s="32">
        <v>1800000</v>
      </c>
      <c r="J64" s="32">
        <v>0</v>
      </c>
      <c r="K64" s="35">
        <v>0</v>
      </c>
      <c r="L64" s="32">
        <v>0</v>
      </c>
      <c r="M64" s="32">
        <v>0</v>
      </c>
      <c r="N64" s="32">
        <v>1800000</v>
      </c>
      <c r="O64" s="27" t="s">
        <v>75</v>
      </c>
      <c r="P64" s="27" t="s">
        <v>247</v>
      </c>
    </row>
    <row r="65" spans="1:16">
      <c r="A65" s="27" t="s">
        <v>71</v>
      </c>
      <c r="B65" s="34">
        <v>43235</v>
      </c>
      <c r="C65" s="27" t="s">
        <v>248</v>
      </c>
      <c r="D65" s="27" t="s">
        <v>249</v>
      </c>
      <c r="E65" s="27" t="s">
        <v>439</v>
      </c>
      <c r="F65" s="27" t="s">
        <v>74</v>
      </c>
      <c r="G65" s="35">
        <v>30</v>
      </c>
      <c r="H65" s="35">
        <v>60000</v>
      </c>
      <c r="I65" s="32">
        <v>1800000</v>
      </c>
      <c r="J65" s="32">
        <v>0</v>
      </c>
      <c r="K65" s="35">
        <v>0</v>
      </c>
      <c r="L65" s="32">
        <v>0</v>
      </c>
      <c r="M65" s="32">
        <v>0</v>
      </c>
      <c r="N65" s="32">
        <v>1800000</v>
      </c>
      <c r="O65" s="27" t="s">
        <v>75</v>
      </c>
      <c r="P65" s="27" t="s">
        <v>250</v>
      </c>
    </row>
    <row r="66" spans="1:16">
      <c r="A66" s="27" t="s">
        <v>71</v>
      </c>
      <c r="B66" s="34">
        <v>43236</v>
      </c>
      <c r="C66" s="27" t="s">
        <v>251</v>
      </c>
      <c r="D66" s="27" t="s">
        <v>252</v>
      </c>
      <c r="E66" s="27" t="s">
        <v>439</v>
      </c>
      <c r="F66" s="27" t="s">
        <v>74</v>
      </c>
      <c r="G66" s="35">
        <v>30</v>
      </c>
      <c r="H66" s="35">
        <v>60000</v>
      </c>
      <c r="I66" s="32">
        <v>1800000</v>
      </c>
      <c r="J66" s="32">
        <v>0</v>
      </c>
      <c r="K66" s="35">
        <v>0</v>
      </c>
      <c r="L66" s="32">
        <v>0</v>
      </c>
      <c r="M66" s="32">
        <v>0</v>
      </c>
      <c r="N66" s="32">
        <v>1800000</v>
      </c>
      <c r="O66" s="27" t="s">
        <v>75</v>
      </c>
      <c r="P66" s="27" t="s">
        <v>253</v>
      </c>
    </row>
    <row r="67" spans="1:16">
      <c r="A67" s="27" t="s">
        <v>71</v>
      </c>
      <c r="B67" s="34">
        <v>43236</v>
      </c>
      <c r="C67" s="27" t="s">
        <v>254</v>
      </c>
      <c r="D67" s="27" t="s">
        <v>255</v>
      </c>
      <c r="E67" s="27" t="s">
        <v>440</v>
      </c>
      <c r="F67" s="27" t="s">
        <v>74</v>
      </c>
      <c r="G67" s="35">
        <v>90</v>
      </c>
      <c r="H67" s="35">
        <v>60000</v>
      </c>
      <c r="I67" s="32">
        <v>5400000</v>
      </c>
      <c r="J67" s="32">
        <v>0</v>
      </c>
      <c r="K67" s="35">
        <v>0</v>
      </c>
      <c r="L67" s="32">
        <v>0</v>
      </c>
      <c r="M67" s="32">
        <v>0</v>
      </c>
      <c r="N67" s="32">
        <v>5400000</v>
      </c>
      <c r="O67" s="27" t="s">
        <v>75</v>
      </c>
      <c r="P67" s="27" t="s">
        <v>256</v>
      </c>
    </row>
    <row r="68" spans="1:16">
      <c r="A68" s="27" t="s">
        <v>71</v>
      </c>
      <c r="B68" s="34">
        <v>43236</v>
      </c>
      <c r="C68" s="27" t="s">
        <v>257</v>
      </c>
      <c r="D68" s="27" t="s">
        <v>258</v>
      </c>
      <c r="E68" s="27" t="s">
        <v>439</v>
      </c>
      <c r="F68" s="27" t="s">
        <v>74</v>
      </c>
      <c r="G68" s="35">
        <v>30</v>
      </c>
      <c r="H68" s="35">
        <v>60000</v>
      </c>
      <c r="I68" s="32">
        <v>1800000</v>
      </c>
      <c r="J68" s="32">
        <v>0</v>
      </c>
      <c r="K68" s="35">
        <v>0</v>
      </c>
      <c r="L68" s="32">
        <v>0</v>
      </c>
      <c r="M68" s="32">
        <v>0</v>
      </c>
      <c r="N68" s="32">
        <v>1800000</v>
      </c>
      <c r="O68" s="27" t="s">
        <v>75</v>
      </c>
      <c r="P68" s="27" t="s">
        <v>259</v>
      </c>
    </row>
    <row r="69" spans="1:16">
      <c r="A69" s="27" t="s">
        <v>71</v>
      </c>
      <c r="B69" s="34">
        <v>43236</v>
      </c>
      <c r="C69" s="27" t="s">
        <v>260</v>
      </c>
      <c r="D69" s="27" t="s">
        <v>261</v>
      </c>
      <c r="E69" s="27" t="s">
        <v>440</v>
      </c>
      <c r="F69" s="27" t="s">
        <v>74</v>
      </c>
      <c r="G69" s="35">
        <v>120</v>
      </c>
      <c r="H69" s="35">
        <v>60000</v>
      </c>
      <c r="I69" s="32">
        <v>7200000</v>
      </c>
      <c r="J69" s="32">
        <v>0</v>
      </c>
      <c r="K69" s="35">
        <v>0</v>
      </c>
      <c r="L69" s="32">
        <v>0</v>
      </c>
      <c r="M69" s="32">
        <v>0</v>
      </c>
      <c r="N69" s="32">
        <v>7200000</v>
      </c>
      <c r="O69" s="27" t="s">
        <v>75</v>
      </c>
      <c r="P69" s="27" t="s">
        <v>262</v>
      </c>
    </row>
    <row r="70" spans="1:16">
      <c r="A70" s="27" t="s">
        <v>71</v>
      </c>
      <c r="B70" s="34">
        <v>43237</v>
      </c>
      <c r="C70" s="27" t="s">
        <v>263</v>
      </c>
      <c r="D70" s="27" t="s">
        <v>264</v>
      </c>
      <c r="E70" s="27" t="s">
        <v>440</v>
      </c>
      <c r="F70" s="27" t="s">
        <v>74</v>
      </c>
      <c r="G70" s="35">
        <v>60</v>
      </c>
      <c r="H70" s="35">
        <v>60000</v>
      </c>
      <c r="I70" s="32">
        <v>3600000</v>
      </c>
      <c r="J70" s="32">
        <v>0</v>
      </c>
      <c r="K70" s="35">
        <v>0</v>
      </c>
      <c r="L70" s="32">
        <v>0</v>
      </c>
      <c r="M70" s="32">
        <v>0</v>
      </c>
      <c r="N70" s="32">
        <v>3600000</v>
      </c>
      <c r="O70" s="27" t="s">
        <v>75</v>
      </c>
      <c r="P70" s="27" t="s">
        <v>265</v>
      </c>
    </row>
    <row r="71" spans="1:16">
      <c r="A71" s="27" t="s">
        <v>71</v>
      </c>
      <c r="B71" s="34">
        <v>43237</v>
      </c>
      <c r="C71" s="27" t="s">
        <v>266</v>
      </c>
      <c r="D71" s="27" t="s">
        <v>267</v>
      </c>
      <c r="E71" s="27" t="s">
        <v>440</v>
      </c>
      <c r="F71" s="27" t="s">
        <v>74</v>
      </c>
      <c r="G71" s="35">
        <v>90</v>
      </c>
      <c r="H71" s="35">
        <v>60000</v>
      </c>
      <c r="I71" s="32">
        <v>5400000</v>
      </c>
      <c r="J71" s="32">
        <v>0</v>
      </c>
      <c r="K71" s="35">
        <v>0</v>
      </c>
      <c r="L71" s="32">
        <v>0</v>
      </c>
      <c r="M71" s="32">
        <v>0</v>
      </c>
      <c r="N71" s="32">
        <v>5400000</v>
      </c>
      <c r="O71" s="27" t="s">
        <v>75</v>
      </c>
      <c r="P71" s="27" t="s">
        <v>268</v>
      </c>
    </row>
    <row r="72" spans="1:16">
      <c r="A72" s="27" t="s">
        <v>71</v>
      </c>
      <c r="B72" s="34">
        <v>43238</v>
      </c>
      <c r="C72" s="27" t="s">
        <v>269</v>
      </c>
      <c r="D72" s="27" t="s">
        <v>270</v>
      </c>
      <c r="E72" s="27" t="s">
        <v>440</v>
      </c>
      <c r="F72" s="27" t="s">
        <v>74</v>
      </c>
      <c r="G72" s="35">
        <v>30</v>
      </c>
      <c r="H72" s="35">
        <v>60000</v>
      </c>
      <c r="I72" s="32">
        <v>1800000</v>
      </c>
      <c r="J72" s="32">
        <v>0</v>
      </c>
      <c r="K72" s="35">
        <v>0</v>
      </c>
      <c r="L72" s="32">
        <v>0</v>
      </c>
      <c r="M72" s="32">
        <v>0</v>
      </c>
      <c r="N72" s="32">
        <v>1800000</v>
      </c>
      <c r="O72" s="27" t="s">
        <v>75</v>
      </c>
      <c r="P72" s="27" t="s">
        <v>271</v>
      </c>
    </row>
    <row r="73" spans="1:16">
      <c r="A73" s="27" t="s">
        <v>71</v>
      </c>
      <c r="B73" s="34">
        <v>43238</v>
      </c>
      <c r="C73" s="27" t="s">
        <v>272</v>
      </c>
      <c r="D73" s="27" t="s">
        <v>273</v>
      </c>
      <c r="E73" s="27" t="s">
        <v>439</v>
      </c>
      <c r="F73" s="27" t="s">
        <v>74</v>
      </c>
      <c r="G73" s="35">
        <v>120</v>
      </c>
      <c r="H73" s="35">
        <v>60000</v>
      </c>
      <c r="I73" s="32">
        <v>7200000</v>
      </c>
      <c r="J73" s="32">
        <v>0</v>
      </c>
      <c r="K73" s="35">
        <v>0</v>
      </c>
      <c r="L73" s="32">
        <v>0</v>
      </c>
      <c r="M73" s="32">
        <v>0</v>
      </c>
      <c r="N73" s="32">
        <v>7200000</v>
      </c>
      <c r="O73" s="27" t="s">
        <v>75</v>
      </c>
      <c r="P73" s="27" t="s">
        <v>274</v>
      </c>
    </row>
    <row r="74" spans="1:16">
      <c r="A74" s="27" t="s">
        <v>71</v>
      </c>
      <c r="B74" s="34">
        <v>43238</v>
      </c>
      <c r="C74" s="27" t="s">
        <v>275</v>
      </c>
      <c r="D74" s="27" t="s">
        <v>276</v>
      </c>
      <c r="E74" s="27" t="s">
        <v>440</v>
      </c>
      <c r="F74" s="27" t="s">
        <v>74</v>
      </c>
      <c r="G74" s="35">
        <v>30</v>
      </c>
      <c r="H74" s="35">
        <v>60000</v>
      </c>
      <c r="I74" s="32">
        <v>1800000</v>
      </c>
      <c r="J74" s="32">
        <v>0</v>
      </c>
      <c r="K74" s="35">
        <v>0</v>
      </c>
      <c r="L74" s="32">
        <v>0</v>
      </c>
      <c r="M74" s="32">
        <v>0</v>
      </c>
      <c r="N74" s="32">
        <v>1800000</v>
      </c>
      <c r="O74" s="27" t="s">
        <v>75</v>
      </c>
      <c r="P74" s="27" t="s">
        <v>277</v>
      </c>
    </row>
    <row r="75" spans="1:16">
      <c r="A75" s="27" t="s">
        <v>71</v>
      </c>
      <c r="B75" s="34">
        <v>43238</v>
      </c>
      <c r="C75" s="27" t="s">
        <v>278</v>
      </c>
      <c r="D75" s="27" t="s">
        <v>279</v>
      </c>
      <c r="E75" s="27" t="s">
        <v>439</v>
      </c>
      <c r="F75" s="27" t="s">
        <v>74</v>
      </c>
      <c r="G75" s="35">
        <v>30</v>
      </c>
      <c r="H75" s="35">
        <v>60000</v>
      </c>
      <c r="I75" s="32">
        <v>1800000</v>
      </c>
      <c r="J75" s="32">
        <v>0</v>
      </c>
      <c r="K75" s="35">
        <v>0</v>
      </c>
      <c r="L75" s="32">
        <v>0</v>
      </c>
      <c r="M75" s="32">
        <v>0</v>
      </c>
      <c r="N75" s="32">
        <v>1800000</v>
      </c>
      <c r="O75" s="27" t="s">
        <v>75</v>
      </c>
      <c r="P75" s="27"/>
    </row>
    <row r="76" spans="1:16">
      <c r="A76" s="27" t="s">
        <v>71</v>
      </c>
      <c r="B76" s="34">
        <v>43239</v>
      </c>
      <c r="C76" s="27" t="s">
        <v>280</v>
      </c>
      <c r="D76" s="27" t="s">
        <v>146</v>
      </c>
      <c r="E76" s="27" t="s">
        <v>439</v>
      </c>
      <c r="F76" s="27" t="s">
        <v>74</v>
      </c>
      <c r="G76" s="35">
        <v>30</v>
      </c>
      <c r="H76" s="35">
        <v>60000</v>
      </c>
      <c r="I76" s="32">
        <v>1800000</v>
      </c>
      <c r="J76" s="32">
        <v>0</v>
      </c>
      <c r="K76" s="35">
        <v>0</v>
      </c>
      <c r="L76" s="32">
        <v>0</v>
      </c>
      <c r="M76" s="32">
        <v>0</v>
      </c>
      <c r="N76" s="32">
        <v>1800000</v>
      </c>
      <c r="O76" s="27" t="s">
        <v>75</v>
      </c>
      <c r="P76" s="27" t="s">
        <v>281</v>
      </c>
    </row>
    <row r="77" spans="1:16">
      <c r="A77" s="27" t="s">
        <v>71</v>
      </c>
      <c r="B77" s="34">
        <v>43239</v>
      </c>
      <c r="C77" s="27" t="s">
        <v>282</v>
      </c>
      <c r="D77" s="27" t="s">
        <v>283</v>
      </c>
      <c r="E77" s="27" t="s">
        <v>439</v>
      </c>
      <c r="F77" s="27" t="s">
        <v>74</v>
      </c>
      <c r="G77" s="35">
        <v>30</v>
      </c>
      <c r="H77" s="35">
        <v>60000</v>
      </c>
      <c r="I77" s="32">
        <v>1800000</v>
      </c>
      <c r="J77" s="32">
        <v>0</v>
      </c>
      <c r="K77" s="35">
        <v>0</v>
      </c>
      <c r="L77" s="32">
        <v>0</v>
      </c>
      <c r="M77" s="32">
        <v>0</v>
      </c>
      <c r="N77" s="32">
        <v>1800000</v>
      </c>
      <c r="O77" s="27" t="s">
        <v>75</v>
      </c>
      <c r="P77" s="27" t="s">
        <v>284</v>
      </c>
    </row>
    <row r="78" spans="1:16">
      <c r="A78" s="27" t="s">
        <v>71</v>
      </c>
      <c r="B78" s="34">
        <v>43239</v>
      </c>
      <c r="C78" s="27" t="s">
        <v>285</v>
      </c>
      <c r="D78" s="27" t="s">
        <v>286</v>
      </c>
      <c r="E78" s="27" t="s">
        <v>440</v>
      </c>
      <c r="F78" s="27" t="s">
        <v>74</v>
      </c>
      <c r="G78" s="35">
        <v>60</v>
      </c>
      <c r="H78" s="35">
        <v>60000</v>
      </c>
      <c r="I78" s="32">
        <v>3600000</v>
      </c>
      <c r="J78" s="32">
        <v>0</v>
      </c>
      <c r="K78" s="35">
        <v>0</v>
      </c>
      <c r="L78" s="32">
        <v>0</v>
      </c>
      <c r="M78" s="32">
        <v>0</v>
      </c>
      <c r="N78" s="32">
        <v>3600000</v>
      </c>
      <c r="O78" s="27" t="s">
        <v>75</v>
      </c>
      <c r="P78" s="27" t="s">
        <v>287</v>
      </c>
    </row>
    <row r="79" spans="1:16">
      <c r="A79" s="27" t="s">
        <v>71</v>
      </c>
      <c r="B79" s="34">
        <v>43239</v>
      </c>
      <c r="C79" s="27" t="s">
        <v>288</v>
      </c>
      <c r="D79" s="27" t="s">
        <v>289</v>
      </c>
      <c r="E79" s="27" t="s">
        <v>439</v>
      </c>
      <c r="F79" s="27" t="s">
        <v>74</v>
      </c>
      <c r="G79" s="35">
        <v>30</v>
      </c>
      <c r="H79" s="35">
        <v>60000</v>
      </c>
      <c r="I79" s="32">
        <v>1800000</v>
      </c>
      <c r="J79" s="32">
        <v>0</v>
      </c>
      <c r="K79" s="35">
        <v>0</v>
      </c>
      <c r="L79" s="32">
        <v>0</v>
      </c>
      <c r="M79" s="32">
        <v>0</v>
      </c>
      <c r="N79" s="32">
        <v>1800000</v>
      </c>
      <c r="O79" s="27" t="s">
        <v>75</v>
      </c>
      <c r="P79" s="27" t="s">
        <v>290</v>
      </c>
    </row>
    <row r="80" spans="1:16">
      <c r="A80" s="27" t="s">
        <v>71</v>
      </c>
      <c r="B80" s="34">
        <v>43241</v>
      </c>
      <c r="C80" s="27" t="s">
        <v>291</v>
      </c>
      <c r="D80" s="27" t="s">
        <v>292</v>
      </c>
      <c r="E80" s="27" t="s">
        <v>440</v>
      </c>
      <c r="F80" s="27" t="s">
        <v>74</v>
      </c>
      <c r="G80" s="35">
        <v>30</v>
      </c>
      <c r="H80" s="35">
        <v>60000</v>
      </c>
      <c r="I80" s="32">
        <v>1800000</v>
      </c>
      <c r="J80" s="32">
        <v>0</v>
      </c>
      <c r="K80" s="35">
        <v>0</v>
      </c>
      <c r="L80" s="32">
        <v>0</v>
      </c>
      <c r="M80" s="32">
        <v>0</v>
      </c>
      <c r="N80" s="32">
        <v>1800000</v>
      </c>
      <c r="O80" s="27" t="s">
        <v>75</v>
      </c>
      <c r="P80" s="27" t="s">
        <v>293</v>
      </c>
    </row>
    <row r="81" spans="1:16">
      <c r="A81" s="27" t="s">
        <v>71</v>
      </c>
      <c r="B81" s="34">
        <v>43241</v>
      </c>
      <c r="C81" s="27" t="s">
        <v>294</v>
      </c>
      <c r="D81" s="27" t="s">
        <v>295</v>
      </c>
      <c r="E81" s="27" t="s">
        <v>440</v>
      </c>
      <c r="F81" s="27" t="s">
        <v>74</v>
      </c>
      <c r="G81" s="35">
        <v>30</v>
      </c>
      <c r="H81" s="35">
        <v>60000</v>
      </c>
      <c r="I81" s="32">
        <v>1800000</v>
      </c>
      <c r="J81" s="32">
        <v>0</v>
      </c>
      <c r="K81" s="35">
        <v>0</v>
      </c>
      <c r="L81" s="32">
        <v>0</v>
      </c>
      <c r="M81" s="32">
        <v>0</v>
      </c>
      <c r="N81" s="32">
        <v>1800000</v>
      </c>
      <c r="O81" s="27" t="s">
        <v>75</v>
      </c>
      <c r="P81" s="27" t="s">
        <v>296</v>
      </c>
    </row>
    <row r="82" spans="1:16">
      <c r="A82" s="27" t="s">
        <v>71</v>
      </c>
      <c r="B82" s="34">
        <v>43241</v>
      </c>
      <c r="C82" s="27" t="s">
        <v>297</v>
      </c>
      <c r="D82" s="27" t="s">
        <v>298</v>
      </c>
      <c r="E82" s="27" t="s">
        <v>439</v>
      </c>
      <c r="F82" s="27" t="s">
        <v>74</v>
      </c>
      <c r="G82" s="35">
        <v>30</v>
      </c>
      <c r="H82" s="35">
        <v>60000</v>
      </c>
      <c r="I82" s="32">
        <v>1800000</v>
      </c>
      <c r="J82" s="32">
        <v>0</v>
      </c>
      <c r="K82" s="35">
        <v>0</v>
      </c>
      <c r="L82" s="32">
        <v>0</v>
      </c>
      <c r="M82" s="32">
        <v>0</v>
      </c>
      <c r="N82" s="32">
        <v>1800000</v>
      </c>
      <c r="O82" s="27" t="s">
        <v>75</v>
      </c>
      <c r="P82" s="27" t="s">
        <v>299</v>
      </c>
    </row>
    <row r="83" spans="1:16">
      <c r="A83" s="27" t="s">
        <v>71</v>
      </c>
      <c r="B83" s="34">
        <v>43241</v>
      </c>
      <c r="C83" s="27" t="s">
        <v>300</v>
      </c>
      <c r="D83" s="27" t="s">
        <v>90</v>
      </c>
      <c r="E83" s="27" t="s">
        <v>439</v>
      </c>
      <c r="F83" s="27" t="s">
        <v>74</v>
      </c>
      <c r="G83" s="35">
        <v>30</v>
      </c>
      <c r="H83" s="35">
        <v>60000</v>
      </c>
      <c r="I83" s="32">
        <v>1800000</v>
      </c>
      <c r="J83" s="32">
        <v>0</v>
      </c>
      <c r="K83" s="35">
        <v>0</v>
      </c>
      <c r="L83" s="32">
        <v>0</v>
      </c>
      <c r="M83" s="32">
        <v>0</v>
      </c>
      <c r="N83" s="32">
        <v>1800000</v>
      </c>
      <c r="O83" s="27" t="s">
        <v>75</v>
      </c>
      <c r="P83" s="27" t="s">
        <v>301</v>
      </c>
    </row>
    <row r="84" spans="1:16">
      <c r="A84" s="27" t="s">
        <v>71</v>
      </c>
      <c r="B84" s="34">
        <v>43241</v>
      </c>
      <c r="C84" s="27" t="s">
        <v>302</v>
      </c>
      <c r="D84" s="27" t="s">
        <v>303</v>
      </c>
      <c r="E84" s="27" t="s">
        <v>440</v>
      </c>
      <c r="F84" s="27" t="s">
        <v>74</v>
      </c>
      <c r="G84" s="35">
        <v>90</v>
      </c>
      <c r="H84" s="35">
        <v>60000</v>
      </c>
      <c r="I84" s="32">
        <v>5400000</v>
      </c>
      <c r="J84" s="32">
        <v>0</v>
      </c>
      <c r="K84" s="35">
        <v>0</v>
      </c>
      <c r="L84" s="32">
        <v>0</v>
      </c>
      <c r="M84" s="32">
        <v>0</v>
      </c>
      <c r="N84" s="32">
        <v>5400000</v>
      </c>
      <c r="O84" s="27" t="s">
        <v>75</v>
      </c>
      <c r="P84" s="27" t="s">
        <v>304</v>
      </c>
    </row>
    <row r="85" spans="1:16">
      <c r="A85" s="27" t="s">
        <v>71</v>
      </c>
      <c r="B85" s="34">
        <v>43241</v>
      </c>
      <c r="C85" s="27" t="s">
        <v>305</v>
      </c>
      <c r="D85" s="27" t="s">
        <v>306</v>
      </c>
      <c r="E85" s="27" t="s">
        <v>439</v>
      </c>
      <c r="F85" s="27" t="s">
        <v>74</v>
      </c>
      <c r="G85" s="35">
        <v>60</v>
      </c>
      <c r="H85" s="35">
        <v>60000</v>
      </c>
      <c r="I85" s="32">
        <v>3600000</v>
      </c>
      <c r="J85" s="32">
        <v>0</v>
      </c>
      <c r="K85" s="35">
        <v>0</v>
      </c>
      <c r="L85" s="32">
        <v>0</v>
      </c>
      <c r="M85" s="32">
        <v>0</v>
      </c>
      <c r="N85" s="32">
        <v>3600000</v>
      </c>
      <c r="O85" s="27" t="s">
        <v>75</v>
      </c>
      <c r="P85" s="27" t="s">
        <v>307</v>
      </c>
    </row>
    <row r="86" spans="1:16">
      <c r="A86" s="27" t="s">
        <v>71</v>
      </c>
      <c r="B86" s="34">
        <v>43241</v>
      </c>
      <c r="C86" s="27" t="s">
        <v>308</v>
      </c>
      <c r="D86" s="27" t="s">
        <v>309</v>
      </c>
      <c r="E86" s="27" t="s">
        <v>439</v>
      </c>
      <c r="F86" s="27" t="s">
        <v>74</v>
      </c>
      <c r="G86" s="35">
        <v>30</v>
      </c>
      <c r="H86" s="35">
        <v>60000</v>
      </c>
      <c r="I86" s="32">
        <v>1800000</v>
      </c>
      <c r="J86" s="32">
        <v>0</v>
      </c>
      <c r="K86" s="35">
        <v>0</v>
      </c>
      <c r="L86" s="32">
        <v>0</v>
      </c>
      <c r="M86" s="32">
        <v>0</v>
      </c>
      <c r="N86" s="32">
        <v>1800000</v>
      </c>
      <c r="O86" s="27" t="s">
        <v>75</v>
      </c>
      <c r="P86" s="27" t="s">
        <v>310</v>
      </c>
    </row>
    <row r="87" spans="1:16">
      <c r="A87" s="27" t="s">
        <v>71</v>
      </c>
      <c r="B87" s="34">
        <v>43241</v>
      </c>
      <c r="C87" s="27" t="s">
        <v>311</v>
      </c>
      <c r="D87" s="27" t="s">
        <v>312</v>
      </c>
      <c r="E87" s="27" t="s">
        <v>440</v>
      </c>
      <c r="F87" s="27" t="s">
        <v>74</v>
      </c>
      <c r="G87" s="35">
        <v>180</v>
      </c>
      <c r="H87" s="35">
        <v>60000</v>
      </c>
      <c r="I87" s="32">
        <v>10800000</v>
      </c>
      <c r="J87" s="32">
        <v>0</v>
      </c>
      <c r="K87" s="35">
        <v>0</v>
      </c>
      <c r="L87" s="32">
        <v>0</v>
      </c>
      <c r="M87" s="32">
        <v>0</v>
      </c>
      <c r="N87" s="32">
        <v>10800000</v>
      </c>
      <c r="O87" s="27" t="s">
        <v>75</v>
      </c>
      <c r="P87" s="27" t="s">
        <v>313</v>
      </c>
    </row>
    <row r="88" spans="1:16">
      <c r="A88" s="27" t="s">
        <v>71</v>
      </c>
      <c r="B88" s="34">
        <v>43241</v>
      </c>
      <c r="C88" s="27" t="s">
        <v>314</v>
      </c>
      <c r="D88" s="27" t="s">
        <v>315</v>
      </c>
      <c r="E88" s="27" t="s">
        <v>439</v>
      </c>
      <c r="F88" s="27" t="s">
        <v>74</v>
      </c>
      <c r="G88" s="35">
        <v>30</v>
      </c>
      <c r="H88" s="35">
        <v>60000</v>
      </c>
      <c r="I88" s="32">
        <v>1800000</v>
      </c>
      <c r="J88" s="32">
        <v>0</v>
      </c>
      <c r="K88" s="35">
        <v>0</v>
      </c>
      <c r="L88" s="32">
        <v>0</v>
      </c>
      <c r="M88" s="32">
        <v>0</v>
      </c>
      <c r="N88" s="32">
        <v>1800000</v>
      </c>
      <c r="O88" s="27" t="s">
        <v>75</v>
      </c>
      <c r="P88" s="27"/>
    </row>
    <row r="89" spans="1:16">
      <c r="A89" s="27" t="s">
        <v>71</v>
      </c>
      <c r="B89" s="34">
        <v>43242</v>
      </c>
      <c r="C89" s="27" t="s">
        <v>316</v>
      </c>
      <c r="D89" s="27" t="s">
        <v>317</v>
      </c>
      <c r="E89" s="27" t="s">
        <v>439</v>
      </c>
      <c r="F89" s="27" t="s">
        <v>74</v>
      </c>
      <c r="G89" s="35">
        <v>30</v>
      </c>
      <c r="H89" s="35">
        <v>60000</v>
      </c>
      <c r="I89" s="32">
        <v>1800000</v>
      </c>
      <c r="J89" s="32">
        <v>0</v>
      </c>
      <c r="K89" s="35">
        <v>0</v>
      </c>
      <c r="L89" s="32">
        <v>0</v>
      </c>
      <c r="M89" s="32">
        <v>0</v>
      </c>
      <c r="N89" s="32">
        <v>1800000</v>
      </c>
      <c r="O89" s="27" t="s">
        <v>75</v>
      </c>
      <c r="P89" s="27" t="s">
        <v>318</v>
      </c>
    </row>
    <row r="90" spans="1:16">
      <c r="A90" s="27" t="s">
        <v>71</v>
      </c>
      <c r="B90" s="34">
        <v>43242</v>
      </c>
      <c r="C90" s="27" t="s">
        <v>319</v>
      </c>
      <c r="D90" s="27" t="s">
        <v>320</v>
      </c>
      <c r="E90" s="27" t="s">
        <v>439</v>
      </c>
      <c r="F90" s="27" t="s">
        <v>74</v>
      </c>
      <c r="G90" s="35">
        <v>30</v>
      </c>
      <c r="H90" s="35">
        <v>60000</v>
      </c>
      <c r="I90" s="32">
        <v>1800000</v>
      </c>
      <c r="J90" s="32">
        <v>0</v>
      </c>
      <c r="K90" s="35">
        <v>0</v>
      </c>
      <c r="L90" s="32">
        <v>0</v>
      </c>
      <c r="M90" s="32">
        <v>0</v>
      </c>
      <c r="N90" s="32">
        <v>1800000</v>
      </c>
      <c r="O90" s="27" t="s">
        <v>75</v>
      </c>
      <c r="P90" s="27" t="s">
        <v>321</v>
      </c>
    </row>
    <row r="91" spans="1:16">
      <c r="A91" s="27" t="s">
        <v>71</v>
      </c>
      <c r="B91" s="34">
        <v>43242</v>
      </c>
      <c r="C91" s="27" t="s">
        <v>322</v>
      </c>
      <c r="D91" s="27" t="s">
        <v>323</v>
      </c>
      <c r="E91" s="27" t="s">
        <v>440</v>
      </c>
      <c r="F91" s="27" t="s">
        <v>74</v>
      </c>
      <c r="G91" s="35">
        <v>60</v>
      </c>
      <c r="H91" s="35">
        <v>60000</v>
      </c>
      <c r="I91" s="32">
        <v>3600000</v>
      </c>
      <c r="J91" s="32">
        <v>0</v>
      </c>
      <c r="K91" s="35">
        <v>0</v>
      </c>
      <c r="L91" s="32">
        <v>0</v>
      </c>
      <c r="M91" s="32">
        <v>0</v>
      </c>
      <c r="N91" s="32">
        <v>3600000</v>
      </c>
      <c r="O91" s="27" t="s">
        <v>75</v>
      </c>
      <c r="P91" s="27" t="s">
        <v>324</v>
      </c>
    </row>
    <row r="92" spans="1:16">
      <c r="A92" s="27" t="s">
        <v>71</v>
      </c>
      <c r="B92" s="34">
        <v>43242</v>
      </c>
      <c r="C92" s="27" t="s">
        <v>325</v>
      </c>
      <c r="D92" s="27" t="s">
        <v>326</v>
      </c>
      <c r="E92" s="27" t="s">
        <v>440</v>
      </c>
      <c r="F92" s="27" t="s">
        <v>74</v>
      </c>
      <c r="G92" s="35">
        <v>90</v>
      </c>
      <c r="H92" s="35">
        <v>60000</v>
      </c>
      <c r="I92" s="32">
        <v>5400000</v>
      </c>
      <c r="J92" s="32">
        <v>0</v>
      </c>
      <c r="K92" s="35">
        <v>0</v>
      </c>
      <c r="L92" s="32">
        <v>0</v>
      </c>
      <c r="M92" s="32">
        <v>0</v>
      </c>
      <c r="N92" s="32">
        <v>5400000</v>
      </c>
      <c r="O92" s="27" t="s">
        <v>75</v>
      </c>
      <c r="P92" s="27" t="s">
        <v>327</v>
      </c>
    </row>
    <row r="93" spans="1:16">
      <c r="A93" s="27" t="s">
        <v>71</v>
      </c>
      <c r="B93" s="34">
        <v>43242</v>
      </c>
      <c r="C93" s="27" t="s">
        <v>328</v>
      </c>
      <c r="D93" s="27" t="s">
        <v>329</v>
      </c>
      <c r="E93" s="27" t="s">
        <v>439</v>
      </c>
      <c r="F93" s="27" t="s">
        <v>74</v>
      </c>
      <c r="G93" s="35">
        <v>30</v>
      </c>
      <c r="H93" s="35">
        <v>60000</v>
      </c>
      <c r="I93" s="32">
        <v>1800000</v>
      </c>
      <c r="J93" s="32">
        <v>0</v>
      </c>
      <c r="K93" s="35">
        <v>0</v>
      </c>
      <c r="L93" s="32">
        <v>0</v>
      </c>
      <c r="M93" s="32">
        <v>0</v>
      </c>
      <c r="N93" s="32">
        <v>1800000</v>
      </c>
      <c r="O93" s="27" t="s">
        <v>75</v>
      </c>
      <c r="P93" s="27" t="s">
        <v>330</v>
      </c>
    </row>
    <row r="94" spans="1:16">
      <c r="A94" s="27" t="s">
        <v>71</v>
      </c>
      <c r="B94" s="34">
        <v>43242</v>
      </c>
      <c r="C94" s="27" t="s">
        <v>331</v>
      </c>
      <c r="D94" s="27" t="s">
        <v>332</v>
      </c>
      <c r="E94" s="27" t="s">
        <v>439</v>
      </c>
      <c r="F94" s="27" t="s">
        <v>74</v>
      </c>
      <c r="G94" s="35">
        <v>30</v>
      </c>
      <c r="H94" s="35">
        <v>60000</v>
      </c>
      <c r="I94" s="32">
        <v>1800000</v>
      </c>
      <c r="J94" s="32">
        <v>0</v>
      </c>
      <c r="K94" s="35">
        <v>0</v>
      </c>
      <c r="L94" s="32">
        <v>0</v>
      </c>
      <c r="M94" s="32">
        <v>0</v>
      </c>
      <c r="N94" s="32">
        <v>1800000</v>
      </c>
      <c r="O94" s="27" t="s">
        <v>75</v>
      </c>
      <c r="P94" s="27" t="s">
        <v>333</v>
      </c>
    </row>
    <row r="95" spans="1:16">
      <c r="A95" s="27" t="s">
        <v>71</v>
      </c>
      <c r="B95" s="34">
        <v>43242</v>
      </c>
      <c r="C95" s="27" t="s">
        <v>334</v>
      </c>
      <c r="D95" s="27" t="s">
        <v>335</v>
      </c>
      <c r="E95" s="27" t="s">
        <v>439</v>
      </c>
      <c r="F95" s="27" t="s">
        <v>74</v>
      </c>
      <c r="G95" s="35">
        <v>30</v>
      </c>
      <c r="H95" s="35">
        <v>60000</v>
      </c>
      <c r="I95" s="32">
        <v>1800000</v>
      </c>
      <c r="J95" s="32">
        <v>0</v>
      </c>
      <c r="K95" s="35">
        <v>0</v>
      </c>
      <c r="L95" s="32">
        <v>0</v>
      </c>
      <c r="M95" s="32">
        <v>0</v>
      </c>
      <c r="N95" s="32">
        <v>1800000</v>
      </c>
      <c r="O95" s="27" t="s">
        <v>75</v>
      </c>
      <c r="P95" s="27" t="s">
        <v>336</v>
      </c>
    </row>
    <row r="96" spans="1:16">
      <c r="A96" s="27" t="s">
        <v>71</v>
      </c>
      <c r="B96" s="34">
        <v>43242</v>
      </c>
      <c r="C96" s="27" t="s">
        <v>337</v>
      </c>
      <c r="D96" s="27" t="s">
        <v>338</v>
      </c>
      <c r="E96" s="27" t="s">
        <v>439</v>
      </c>
      <c r="F96" s="27" t="s">
        <v>74</v>
      </c>
      <c r="G96" s="35">
        <v>30</v>
      </c>
      <c r="H96" s="35">
        <v>60000</v>
      </c>
      <c r="I96" s="32">
        <v>1800000</v>
      </c>
      <c r="J96" s="32">
        <v>0</v>
      </c>
      <c r="K96" s="35">
        <v>0</v>
      </c>
      <c r="L96" s="32">
        <v>0</v>
      </c>
      <c r="M96" s="32">
        <v>0</v>
      </c>
      <c r="N96" s="32">
        <v>1800000</v>
      </c>
      <c r="O96" s="27" t="s">
        <v>75</v>
      </c>
      <c r="P96" s="27" t="s">
        <v>339</v>
      </c>
    </row>
    <row r="97" spans="1:16">
      <c r="A97" s="27" t="s">
        <v>71</v>
      </c>
      <c r="B97" s="34">
        <v>43243</v>
      </c>
      <c r="C97" s="27" t="s">
        <v>340</v>
      </c>
      <c r="D97" s="27" t="s">
        <v>341</v>
      </c>
      <c r="E97" s="27" t="s">
        <v>440</v>
      </c>
      <c r="F97" s="27" t="s">
        <v>74</v>
      </c>
      <c r="G97" s="35">
        <v>60</v>
      </c>
      <c r="H97" s="35">
        <v>60000</v>
      </c>
      <c r="I97" s="32">
        <v>3600000</v>
      </c>
      <c r="J97" s="32">
        <v>0</v>
      </c>
      <c r="K97" s="35">
        <v>0</v>
      </c>
      <c r="L97" s="32">
        <v>0</v>
      </c>
      <c r="M97" s="32">
        <v>0</v>
      </c>
      <c r="N97" s="32">
        <v>3600000</v>
      </c>
      <c r="O97" s="27" t="s">
        <v>75</v>
      </c>
      <c r="P97" s="27" t="s">
        <v>342</v>
      </c>
    </row>
    <row r="98" spans="1:16">
      <c r="A98" s="27" t="s">
        <v>71</v>
      </c>
      <c r="B98" s="34">
        <v>43243</v>
      </c>
      <c r="C98" s="27" t="s">
        <v>343</v>
      </c>
      <c r="D98" s="27" t="s">
        <v>344</v>
      </c>
      <c r="E98" s="27" t="s">
        <v>440</v>
      </c>
      <c r="F98" s="27" t="s">
        <v>74</v>
      </c>
      <c r="G98" s="35">
        <v>150</v>
      </c>
      <c r="H98" s="35">
        <v>60000</v>
      </c>
      <c r="I98" s="32">
        <v>9000000</v>
      </c>
      <c r="J98" s="32">
        <v>0</v>
      </c>
      <c r="K98" s="35">
        <v>0</v>
      </c>
      <c r="L98" s="32">
        <v>0</v>
      </c>
      <c r="M98" s="32">
        <v>0</v>
      </c>
      <c r="N98" s="32">
        <v>9000000</v>
      </c>
      <c r="O98" s="27" t="s">
        <v>75</v>
      </c>
      <c r="P98" s="27" t="s">
        <v>345</v>
      </c>
    </row>
    <row r="99" spans="1:16">
      <c r="A99" s="27" t="s">
        <v>71</v>
      </c>
      <c r="B99" s="34">
        <v>43243</v>
      </c>
      <c r="C99" s="27" t="s">
        <v>346</v>
      </c>
      <c r="D99" s="27" t="s">
        <v>347</v>
      </c>
      <c r="E99" s="27" t="s">
        <v>440</v>
      </c>
      <c r="F99" s="27" t="s">
        <v>74</v>
      </c>
      <c r="G99" s="35">
        <v>60</v>
      </c>
      <c r="H99" s="35">
        <v>60000</v>
      </c>
      <c r="I99" s="32">
        <v>3600000</v>
      </c>
      <c r="J99" s="32">
        <v>0</v>
      </c>
      <c r="K99" s="35">
        <v>0</v>
      </c>
      <c r="L99" s="32">
        <v>0</v>
      </c>
      <c r="M99" s="32">
        <v>0</v>
      </c>
      <c r="N99" s="32">
        <v>3600000</v>
      </c>
      <c r="O99" s="27" t="s">
        <v>75</v>
      </c>
      <c r="P99" s="27" t="s">
        <v>348</v>
      </c>
    </row>
    <row r="100" spans="1:16">
      <c r="A100" s="27" t="s">
        <v>71</v>
      </c>
      <c r="B100" s="34">
        <v>43243</v>
      </c>
      <c r="C100" s="27" t="s">
        <v>349</v>
      </c>
      <c r="D100" s="27" t="s">
        <v>350</v>
      </c>
      <c r="E100" s="27" t="s">
        <v>439</v>
      </c>
      <c r="F100" s="27" t="s">
        <v>74</v>
      </c>
      <c r="G100" s="35">
        <v>180</v>
      </c>
      <c r="H100" s="35">
        <v>60000</v>
      </c>
      <c r="I100" s="32">
        <v>10800000</v>
      </c>
      <c r="J100" s="32">
        <v>0</v>
      </c>
      <c r="K100" s="35">
        <v>0</v>
      </c>
      <c r="L100" s="32">
        <v>0</v>
      </c>
      <c r="M100" s="32">
        <v>0</v>
      </c>
      <c r="N100" s="32">
        <v>10800000</v>
      </c>
      <c r="O100" s="27" t="s">
        <v>75</v>
      </c>
      <c r="P100" s="27" t="s">
        <v>351</v>
      </c>
    </row>
    <row r="101" spans="1:16">
      <c r="A101" s="27" t="s">
        <v>71</v>
      </c>
      <c r="B101" s="34">
        <v>43243</v>
      </c>
      <c r="C101" s="27" t="s">
        <v>352</v>
      </c>
      <c r="D101" s="27" t="s">
        <v>353</v>
      </c>
      <c r="E101" s="27" t="s">
        <v>439</v>
      </c>
      <c r="F101" s="27" t="s">
        <v>74</v>
      </c>
      <c r="G101" s="35">
        <v>30</v>
      </c>
      <c r="H101" s="35">
        <v>60000</v>
      </c>
      <c r="I101" s="32">
        <v>1800000</v>
      </c>
      <c r="J101" s="32">
        <v>0</v>
      </c>
      <c r="K101" s="35">
        <v>0</v>
      </c>
      <c r="L101" s="32">
        <v>0</v>
      </c>
      <c r="M101" s="32">
        <v>0</v>
      </c>
      <c r="N101" s="32">
        <v>1800000</v>
      </c>
      <c r="O101" s="27" t="s">
        <v>75</v>
      </c>
      <c r="P101" s="27" t="s">
        <v>354</v>
      </c>
    </row>
    <row r="102" spans="1:16">
      <c r="A102" s="27" t="s">
        <v>71</v>
      </c>
      <c r="B102" s="34">
        <v>43244</v>
      </c>
      <c r="C102" s="27" t="s">
        <v>355</v>
      </c>
      <c r="D102" s="27" t="s">
        <v>356</v>
      </c>
      <c r="E102" s="27" t="s">
        <v>439</v>
      </c>
      <c r="F102" s="27" t="s">
        <v>74</v>
      </c>
      <c r="G102" s="35">
        <v>30</v>
      </c>
      <c r="H102" s="35">
        <v>60000</v>
      </c>
      <c r="I102" s="32">
        <v>1800000</v>
      </c>
      <c r="J102" s="32">
        <v>0</v>
      </c>
      <c r="K102" s="35">
        <v>0</v>
      </c>
      <c r="L102" s="32">
        <v>0</v>
      </c>
      <c r="M102" s="32">
        <v>0</v>
      </c>
      <c r="N102" s="32">
        <v>1800000</v>
      </c>
      <c r="O102" s="27" t="s">
        <v>75</v>
      </c>
      <c r="P102" s="27" t="s">
        <v>357</v>
      </c>
    </row>
    <row r="103" spans="1:16">
      <c r="A103" s="27" t="s">
        <v>71</v>
      </c>
      <c r="B103" s="34">
        <v>43244</v>
      </c>
      <c r="C103" s="27" t="s">
        <v>358</v>
      </c>
      <c r="D103" s="27" t="s">
        <v>359</v>
      </c>
      <c r="E103" s="27" t="s">
        <v>440</v>
      </c>
      <c r="F103" s="27" t="s">
        <v>74</v>
      </c>
      <c r="G103" s="35">
        <v>30</v>
      </c>
      <c r="H103" s="35">
        <v>60000</v>
      </c>
      <c r="I103" s="32">
        <v>1800000</v>
      </c>
      <c r="J103" s="32">
        <v>0</v>
      </c>
      <c r="K103" s="35">
        <v>0</v>
      </c>
      <c r="L103" s="32">
        <v>0</v>
      </c>
      <c r="M103" s="32">
        <v>0</v>
      </c>
      <c r="N103" s="32">
        <v>1800000</v>
      </c>
      <c r="O103" s="27" t="s">
        <v>75</v>
      </c>
      <c r="P103" s="27" t="s">
        <v>360</v>
      </c>
    </row>
    <row r="104" spans="1:16">
      <c r="A104" s="27" t="s">
        <v>71</v>
      </c>
      <c r="B104" s="34">
        <v>43245</v>
      </c>
      <c r="C104" s="27" t="s">
        <v>361</v>
      </c>
      <c r="D104" s="27" t="s">
        <v>362</v>
      </c>
      <c r="E104" s="27" t="s">
        <v>439</v>
      </c>
      <c r="F104" s="27" t="s">
        <v>74</v>
      </c>
      <c r="G104" s="35">
        <v>30</v>
      </c>
      <c r="H104" s="35">
        <v>60000</v>
      </c>
      <c r="I104" s="32">
        <v>1800000</v>
      </c>
      <c r="J104" s="32">
        <v>0</v>
      </c>
      <c r="K104" s="35">
        <v>0</v>
      </c>
      <c r="L104" s="32">
        <v>0</v>
      </c>
      <c r="M104" s="32">
        <v>0</v>
      </c>
      <c r="N104" s="32">
        <v>1800000</v>
      </c>
      <c r="O104" s="27" t="s">
        <v>75</v>
      </c>
      <c r="P104" s="27" t="s">
        <v>363</v>
      </c>
    </row>
    <row r="105" spans="1:16">
      <c r="A105" s="27" t="s">
        <v>71</v>
      </c>
      <c r="B105" s="34">
        <v>43245</v>
      </c>
      <c r="C105" s="27" t="s">
        <v>364</v>
      </c>
      <c r="D105" s="27" t="s">
        <v>365</v>
      </c>
      <c r="E105" s="27" t="s">
        <v>439</v>
      </c>
      <c r="F105" s="27" t="s">
        <v>74</v>
      </c>
      <c r="G105" s="35">
        <v>30</v>
      </c>
      <c r="H105" s="35">
        <v>60000</v>
      </c>
      <c r="I105" s="32">
        <v>1800000</v>
      </c>
      <c r="J105" s="32">
        <v>0</v>
      </c>
      <c r="K105" s="35">
        <v>0</v>
      </c>
      <c r="L105" s="32">
        <v>0</v>
      </c>
      <c r="M105" s="32">
        <v>0</v>
      </c>
      <c r="N105" s="32">
        <v>1800000</v>
      </c>
      <c r="O105" s="27" t="s">
        <v>75</v>
      </c>
      <c r="P105" s="27" t="s">
        <v>366</v>
      </c>
    </row>
    <row r="106" spans="1:16">
      <c r="A106" s="27" t="s">
        <v>71</v>
      </c>
      <c r="B106" s="34">
        <v>43245</v>
      </c>
      <c r="C106" s="27" t="s">
        <v>367</v>
      </c>
      <c r="D106" s="27" t="s">
        <v>368</v>
      </c>
      <c r="E106" s="27" t="s">
        <v>440</v>
      </c>
      <c r="F106" s="27" t="s">
        <v>74</v>
      </c>
      <c r="G106" s="35">
        <v>270</v>
      </c>
      <c r="H106" s="35">
        <v>60000</v>
      </c>
      <c r="I106" s="32">
        <v>16200000</v>
      </c>
      <c r="J106" s="32">
        <v>0</v>
      </c>
      <c r="K106" s="35">
        <v>0</v>
      </c>
      <c r="L106" s="32">
        <v>0</v>
      </c>
      <c r="M106" s="32">
        <v>0</v>
      </c>
      <c r="N106" s="32">
        <v>16200000</v>
      </c>
      <c r="O106" s="27" t="s">
        <v>75</v>
      </c>
      <c r="P106" s="27" t="s">
        <v>369</v>
      </c>
    </row>
    <row r="107" spans="1:16">
      <c r="A107" s="27" t="s">
        <v>71</v>
      </c>
      <c r="B107" s="34">
        <v>43245</v>
      </c>
      <c r="C107" s="27" t="s">
        <v>370</v>
      </c>
      <c r="D107" s="27" t="s">
        <v>371</v>
      </c>
      <c r="E107" s="27" t="s">
        <v>439</v>
      </c>
      <c r="F107" s="27" t="s">
        <v>74</v>
      </c>
      <c r="G107" s="35">
        <v>30</v>
      </c>
      <c r="H107" s="35">
        <v>60000</v>
      </c>
      <c r="I107" s="32">
        <v>1800000</v>
      </c>
      <c r="J107" s="32">
        <v>0</v>
      </c>
      <c r="K107" s="35">
        <v>0</v>
      </c>
      <c r="L107" s="32">
        <v>0</v>
      </c>
      <c r="M107" s="32">
        <v>0</v>
      </c>
      <c r="N107" s="32">
        <v>1800000</v>
      </c>
      <c r="O107" s="27" t="s">
        <v>75</v>
      </c>
      <c r="P107" s="27" t="s">
        <v>372</v>
      </c>
    </row>
    <row r="108" spans="1:16">
      <c r="A108" s="27" t="s">
        <v>71</v>
      </c>
      <c r="B108" s="34">
        <v>43245</v>
      </c>
      <c r="C108" s="27" t="s">
        <v>373</v>
      </c>
      <c r="D108" s="27" t="s">
        <v>374</v>
      </c>
      <c r="E108" s="27" t="s">
        <v>440</v>
      </c>
      <c r="F108" s="27" t="s">
        <v>74</v>
      </c>
      <c r="G108" s="35">
        <v>60</v>
      </c>
      <c r="H108" s="35">
        <v>60000</v>
      </c>
      <c r="I108" s="32">
        <v>3600000</v>
      </c>
      <c r="J108" s="32">
        <v>0</v>
      </c>
      <c r="K108" s="35">
        <v>0</v>
      </c>
      <c r="L108" s="32">
        <v>0</v>
      </c>
      <c r="M108" s="32">
        <v>0</v>
      </c>
      <c r="N108" s="32">
        <v>3600000</v>
      </c>
      <c r="O108" s="27" t="s">
        <v>75</v>
      </c>
      <c r="P108" s="27" t="s">
        <v>375</v>
      </c>
    </row>
    <row r="109" spans="1:16">
      <c r="A109" s="27" t="s">
        <v>71</v>
      </c>
      <c r="B109" s="34">
        <v>43245</v>
      </c>
      <c r="C109" s="27" t="s">
        <v>376</v>
      </c>
      <c r="D109" s="27" t="s">
        <v>377</v>
      </c>
      <c r="E109" s="27" t="s">
        <v>440</v>
      </c>
      <c r="F109" s="27" t="s">
        <v>74</v>
      </c>
      <c r="G109" s="35">
        <v>90</v>
      </c>
      <c r="H109" s="35">
        <v>60000</v>
      </c>
      <c r="I109" s="32">
        <v>5400000</v>
      </c>
      <c r="J109" s="32">
        <v>0</v>
      </c>
      <c r="K109" s="35">
        <v>0</v>
      </c>
      <c r="L109" s="32">
        <v>0</v>
      </c>
      <c r="M109" s="32">
        <v>0</v>
      </c>
      <c r="N109" s="32">
        <v>5400000</v>
      </c>
      <c r="O109" s="27" t="s">
        <v>75</v>
      </c>
      <c r="P109" s="27" t="s">
        <v>378</v>
      </c>
    </row>
    <row r="110" spans="1:16">
      <c r="A110" s="27" t="s">
        <v>71</v>
      </c>
      <c r="B110" s="34">
        <v>43245</v>
      </c>
      <c r="C110" s="27" t="s">
        <v>379</v>
      </c>
      <c r="D110" s="27" t="s">
        <v>380</v>
      </c>
      <c r="E110" s="27" t="s">
        <v>440</v>
      </c>
      <c r="F110" s="27" t="s">
        <v>74</v>
      </c>
      <c r="G110" s="35">
        <v>300</v>
      </c>
      <c r="H110" s="35">
        <v>60000</v>
      </c>
      <c r="I110" s="32">
        <v>18000000</v>
      </c>
      <c r="J110" s="32">
        <v>0</v>
      </c>
      <c r="K110" s="35">
        <v>0</v>
      </c>
      <c r="L110" s="32">
        <v>0</v>
      </c>
      <c r="M110" s="32">
        <v>0</v>
      </c>
      <c r="N110" s="32">
        <v>18000000</v>
      </c>
      <c r="O110" s="27" t="s">
        <v>75</v>
      </c>
      <c r="P110" s="27" t="s">
        <v>381</v>
      </c>
    </row>
    <row r="111" spans="1:16">
      <c r="A111" s="27" t="s">
        <v>71</v>
      </c>
      <c r="B111" s="34">
        <v>43246</v>
      </c>
      <c r="C111" s="27" t="s">
        <v>382</v>
      </c>
      <c r="D111" s="27" t="s">
        <v>383</v>
      </c>
      <c r="E111" s="27" t="s">
        <v>439</v>
      </c>
      <c r="F111" s="27" t="s">
        <v>74</v>
      </c>
      <c r="G111" s="35">
        <v>60</v>
      </c>
      <c r="H111" s="35">
        <v>60000</v>
      </c>
      <c r="I111" s="32">
        <v>3600000</v>
      </c>
      <c r="J111" s="32">
        <v>0</v>
      </c>
      <c r="K111" s="35">
        <v>0</v>
      </c>
      <c r="L111" s="32">
        <v>0</v>
      </c>
      <c r="M111" s="32">
        <v>0</v>
      </c>
      <c r="N111" s="32">
        <v>3600000</v>
      </c>
      <c r="O111" s="27" t="s">
        <v>75</v>
      </c>
      <c r="P111" s="27" t="s">
        <v>384</v>
      </c>
    </row>
    <row r="112" spans="1:16">
      <c r="A112" s="27" t="s">
        <v>71</v>
      </c>
      <c r="B112" s="34">
        <v>43246</v>
      </c>
      <c r="C112" s="27" t="s">
        <v>385</v>
      </c>
      <c r="D112" s="27" t="s">
        <v>386</v>
      </c>
      <c r="E112" s="27" t="s">
        <v>439</v>
      </c>
      <c r="F112" s="27" t="s">
        <v>74</v>
      </c>
      <c r="G112" s="35">
        <v>30</v>
      </c>
      <c r="H112" s="35">
        <v>60000</v>
      </c>
      <c r="I112" s="32">
        <v>1800000</v>
      </c>
      <c r="J112" s="32">
        <v>0</v>
      </c>
      <c r="K112" s="35">
        <v>0</v>
      </c>
      <c r="L112" s="32">
        <v>0</v>
      </c>
      <c r="M112" s="32">
        <v>0</v>
      </c>
      <c r="N112" s="32">
        <v>1800000</v>
      </c>
      <c r="O112" s="27" t="s">
        <v>75</v>
      </c>
      <c r="P112" s="27" t="s">
        <v>387</v>
      </c>
    </row>
    <row r="113" spans="1:16">
      <c r="A113" s="27" t="s">
        <v>71</v>
      </c>
      <c r="B113" s="34">
        <v>43246</v>
      </c>
      <c r="C113" s="27" t="s">
        <v>388</v>
      </c>
      <c r="D113" s="27" t="s">
        <v>389</v>
      </c>
      <c r="E113" s="27" t="s">
        <v>439</v>
      </c>
      <c r="F113" s="27" t="s">
        <v>74</v>
      </c>
      <c r="G113" s="35">
        <v>60</v>
      </c>
      <c r="H113" s="35">
        <v>60000</v>
      </c>
      <c r="I113" s="32">
        <v>3600000</v>
      </c>
      <c r="J113" s="32">
        <v>0</v>
      </c>
      <c r="K113" s="35">
        <v>0</v>
      </c>
      <c r="L113" s="32">
        <v>0</v>
      </c>
      <c r="M113" s="32">
        <v>0</v>
      </c>
      <c r="N113" s="32">
        <v>3600000</v>
      </c>
      <c r="O113" s="27" t="s">
        <v>75</v>
      </c>
      <c r="P113" s="27" t="s">
        <v>390</v>
      </c>
    </row>
    <row r="114" spans="1:16">
      <c r="A114" s="27" t="s">
        <v>71</v>
      </c>
      <c r="B114" s="34">
        <v>43246</v>
      </c>
      <c r="C114" s="27" t="s">
        <v>391</v>
      </c>
      <c r="D114" s="27" t="s">
        <v>392</v>
      </c>
      <c r="E114" s="27" t="s">
        <v>440</v>
      </c>
      <c r="F114" s="27" t="s">
        <v>74</v>
      </c>
      <c r="G114" s="35">
        <v>180</v>
      </c>
      <c r="H114" s="35">
        <v>60000</v>
      </c>
      <c r="I114" s="32">
        <v>10800000</v>
      </c>
      <c r="J114" s="32">
        <v>0</v>
      </c>
      <c r="K114" s="35">
        <v>0</v>
      </c>
      <c r="L114" s="32">
        <v>0</v>
      </c>
      <c r="M114" s="32">
        <v>0</v>
      </c>
      <c r="N114" s="32">
        <v>10800000</v>
      </c>
      <c r="O114" s="27" t="s">
        <v>75</v>
      </c>
      <c r="P114" s="27" t="s">
        <v>393</v>
      </c>
    </row>
    <row r="115" spans="1:16">
      <c r="A115" s="27" t="s">
        <v>71</v>
      </c>
      <c r="B115" s="34">
        <v>43246</v>
      </c>
      <c r="C115" s="27" t="s">
        <v>394</v>
      </c>
      <c r="D115" s="27" t="s">
        <v>395</v>
      </c>
      <c r="E115" s="27" t="s">
        <v>440</v>
      </c>
      <c r="F115" s="27" t="s">
        <v>74</v>
      </c>
      <c r="G115" s="35">
        <v>90</v>
      </c>
      <c r="H115" s="35">
        <v>60000</v>
      </c>
      <c r="I115" s="32">
        <v>5400000</v>
      </c>
      <c r="J115" s="32">
        <v>0</v>
      </c>
      <c r="K115" s="35">
        <v>0</v>
      </c>
      <c r="L115" s="32">
        <v>0</v>
      </c>
      <c r="M115" s="32">
        <v>0</v>
      </c>
      <c r="N115" s="32">
        <v>5400000</v>
      </c>
      <c r="O115" s="27" t="s">
        <v>75</v>
      </c>
      <c r="P115" s="27" t="s">
        <v>396</v>
      </c>
    </row>
    <row r="116" spans="1:16">
      <c r="A116" s="27" t="s">
        <v>71</v>
      </c>
      <c r="B116" s="34">
        <v>43246</v>
      </c>
      <c r="C116" s="27" t="s">
        <v>397</v>
      </c>
      <c r="D116" s="27" t="s">
        <v>398</v>
      </c>
      <c r="E116" s="27" t="s">
        <v>440</v>
      </c>
      <c r="F116" s="27" t="s">
        <v>74</v>
      </c>
      <c r="G116" s="35">
        <v>90</v>
      </c>
      <c r="H116" s="35">
        <v>60000</v>
      </c>
      <c r="I116" s="32">
        <v>5400000</v>
      </c>
      <c r="J116" s="32">
        <v>0</v>
      </c>
      <c r="K116" s="35">
        <v>0</v>
      </c>
      <c r="L116" s="32">
        <v>0</v>
      </c>
      <c r="M116" s="32">
        <v>0</v>
      </c>
      <c r="N116" s="32">
        <v>5400000</v>
      </c>
      <c r="O116" s="27" t="s">
        <v>75</v>
      </c>
      <c r="P116" s="27" t="s">
        <v>399</v>
      </c>
    </row>
    <row r="117" spans="1:16">
      <c r="A117" s="27" t="s">
        <v>71</v>
      </c>
      <c r="B117" s="34">
        <v>43248</v>
      </c>
      <c r="C117" s="27" t="s">
        <v>400</v>
      </c>
      <c r="D117" s="27" t="s">
        <v>401</v>
      </c>
      <c r="E117" s="27" t="s">
        <v>440</v>
      </c>
      <c r="F117" s="27" t="s">
        <v>74</v>
      </c>
      <c r="G117" s="35">
        <v>30</v>
      </c>
      <c r="H117" s="35">
        <v>60000</v>
      </c>
      <c r="I117" s="32">
        <v>1800000</v>
      </c>
      <c r="J117" s="32">
        <v>0</v>
      </c>
      <c r="K117" s="35">
        <v>0</v>
      </c>
      <c r="L117" s="32">
        <v>0</v>
      </c>
      <c r="M117" s="32">
        <v>0</v>
      </c>
      <c r="N117" s="32">
        <v>1800000</v>
      </c>
      <c r="O117" s="27" t="s">
        <v>75</v>
      </c>
      <c r="P117" s="27" t="s">
        <v>402</v>
      </c>
    </row>
    <row r="118" spans="1:16">
      <c r="A118" s="27" t="s">
        <v>71</v>
      </c>
      <c r="B118" s="34">
        <v>43248</v>
      </c>
      <c r="C118" s="27" t="s">
        <v>403</v>
      </c>
      <c r="D118" s="27" t="s">
        <v>404</v>
      </c>
      <c r="E118" s="27" t="s">
        <v>439</v>
      </c>
      <c r="F118" s="27" t="s">
        <v>74</v>
      </c>
      <c r="G118" s="35">
        <v>30</v>
      </c>
      <c r="H118" s="35">
        <v>60000</v>
      </c>
      <c r="I118" s="32">
        <v>1800000</v>
      </c>
      <c r="J118" s="32">
        <v>0</v>
      </c>
      <c r="K118" s="35">
        <v>0</v>
      </c>
      <c r="L118" s="32">
        <v>0</v>
      </c>
      <c r="M118" s="32">
        <v>0</v>
      </c>
      <c r="N118" s="32">
        <v>1800000</v>
      </c>
      <c r="O118" s="27" t="s">
        <v>75</v>
      </c>
      <c r="P118" s="27" t="s">
        <v>405</v>
      </c>
    </row>
    <row r="119" spans="1:16">
      <c r="A119" s="27" t="s">
        <v>71</v>
      </c>
      <c r="B119" s="34">
        <v>43248</v>
      </c>
      <c r="C119" s="27" t="s">
        <v>406</v>
      </c>
      <c r="D119" s="27" t="s">
        <v>273</v>
      </c>
      <c r="E119" s="27" t="s">
        <v>439</v>
      </c>
      <c r="F119" s="27" t="s">
        <v>74</v>
      </c>
      <c r="G119" s="35">
        <v>30</v>
      </c>
      <c r="H119" s="35">
        <v>60000</v>
      </c>
      <c r="I119" s="32">
        <v>1800000</v>
      </c>
      <c r="J119" s="32">
        <v>0</v>
      </c>
      <c r="K119" s="35">
        <v>0</v>
      </c>
      <c r="L119" s="32">
        <v>0</v>
      </c>
      <c r="M119" s="32">
        <v>0</v>
      </c>
      <c r="N119" s="32">
        <v>1800000</v>
      </c>
      <c r="O119" s="27" t="s">
        <v>75</v>
      </c>
      <c r="P119" s="27" t="s">
        <v>407</v>
      </c>
    </row>
    <row r="120" spans="1:16">
      <c r="A120" s="27" t="s">
        <v>71</v>
      </c>
      <c r="B120" s="34">
        <v>43248</v>
      </c>
      <c r="C120" s="27" t="s">
        <v>408</v>
      </c>
      <c r="D120" s="27" t="s">
        <v>409</v>
      </c>
      <c r="E120" s="27" t="s">
        <v>440</v>
      </c>
      <c r="F120" s="27" t="s">
        <v>74</v>
      </c>
      <c r="G120" s="35">
        <v>60</v>
      </c>
      <c r="H120" s="35">
        <v>60000</v>
      </c>
      <c r="I120" s="32">
        <v>3600000</v>
      </c>
      <c r="J120" s="32">
        <v>0</v>
      </c>
      <c r="K120" s="35">
        <v>0</v>
      </c>
      <c r="L120" s="32">
        <v>0</v>
      </c>
      <c r="M120" s="32">
        <v>0</v>
      </c>
      <c r="N120" s="32">
        <v>3600000</v>
      </c>
      <c r="O120" s="27" t="s">
        <v>75</v>
      </c>
      <c r="P120" s="27" t="s">
        <v>410</v>
      </c>
    </row>
    <row r="121" spans="1:16">
      <c r="A121" s="27" t="s">
        <v>71</v>
      </c>
      <c r="B121" s="34">
        <v>43248</v>
      </c>
      <c r="C121" s="27" t="s">
        <v>411</v>
      </c>
      <c r="D121" s="27" t="s">
        <v>326</v>
      </c>
      <c r="E121" s="27" t="s">
        <v>440</v>
      </c>
      <c r="F121" s="27" t="s">
        <v>74</v>
      </c>
      <c r="G121" s="35">
        <v>30</v>
      </c>
      <c r="H121" s="35">
        <v>60000</v>
      </c>
      <c r="I121" s="32">
        <v>1800000</v>
      </c>
      <c r="J121" s="32">
        <v>0</v>
      </c>
      <c r="K121" s="35">
        <v>0</v>
      </c>
      <c r="L121" s="32">
        <v>0</v>
      </c>
      <c r="M121" s="32">
        <v>0</v>
      </c>
      <c r="N121" s="32">
        <v>1800000</v>
      </c>
      <c r="O121" s="27" t="s">
        <v>75</v>
      </c>
      <c r="P121" s="27" t="s">
        <v>412</v>
      </c>
    </row>
    <row r="122" spans="1:16">
      <c r="A122" s="27" t="s">
        <v>71</v>
      </c>
      <c r="B122" s="34">
        <v>43248</v>
      </c>
      <c r="C122" s="27" t="s">
        <v>413</v>
      </c>
      <c r="D122" s="27" t="s">
        <v>414</v>
      </c>
      <c r="E122" s="27" t="s">
        <v>439</v>
      </c>
      <c r="F122" s="27" t="s">
        <v>74</v>
      </c>
      <c r="G122" s="35">
        <v>60</v>
      </c>
      <c r="H122" s="35">
        <v>60000</v>
      </c>
      <c r="I122" s="32">
        <v>3600000</v>
      </c>
      <c r="J122" s="32">
        <v>0</v>
      </c>
      <c r="K122" s="35">
        <v>0</v>
      </c>
      <c r="L122" s="32">
        <v>0</v>
      </c>
      <c r="M122" s="32">
        <v>0</v>
      </c>
      <c r="N122" s="32">
        <v>3600000</v>
      </c>
      <c r="O122" s="27" t="s">
        <v>75</v>
      </c>
      <c r="P122" s="27" t="s">
        <v>415</v>
      </c>
    </row>
    <row r="123" spans="1:16">
      <c r="A123" s="27" t="s">
        <v>71</v>
      </c>
      <c r="B123" s="34">
        <v>43248</v>
      </c>
      <c r="C123" s="27" t="s">
        <v>416</v>
      </c>
      <c r="D123" s="27" t="s">
        <v>417</v>
      </c>
      <c r="E123" s="27" t="s">
        <v>439</v>
      </c>
      <c r="F123" s="27" t="s">
        <v>74</v>
      </c>
      <c r="G123" s="35">
        <v>60</v>
      </c>
      <c r="H123" s="35">
        <v>60000</v>
      </c>
      <c r="I123" s="32">
        <v>3600000</v>
      </c>
      <c r="J123" s="32">
        <v>0</v>
      </c>
      <c r="K123" s="35">
        <v>0</v>
      </c>
      <c r="L123" s="32">
        <v>0</v>
      </c>
      <c r="M123" s="32">
        <v>0</v>
      </c>
      <c r="N123" s="32">
        <v>3600000</v>
      </c>
      <c r="O123" s="27" t="s">
        <v>75</v>
      </c>
      <c r="P123" s="27" t="s">
        <v>418</v>
      </c>
    </row>
    <row r="124" spans="1:16">
      <c r="A124" s="27" t="s">
        <v>71</v>
      </c>
      <c r="B124" s="34">
        <v>43248</v>
      </c>
      <c r="C124" s="27" t="s">
        <v>419</v>
      </c>
      <c r="D124" s="27" t="s">
        <v>420</v>
      </c>
      <c r="E124" s="27" t="s">
        <v>440</v>
      </c>
      <c r="F124" s="27" t="s">
        <v>74</v>
      </c>
      <c r="G124" s="35">
        <v>30</v>
      </c>
      <c r="H124" s="35">
        <v>60000</v>
      </c>
      <c r="I124" s="32">
        <v>1800000</v>
      </c>
      <c r="J124" s="32">
        <v>0</v>
      </c>
      <c r="K124" s="35">
        <v>0</v>
      </c>
      <c r="L124" s="32">
        <v>0</v>
      </c>
      <c r="M124" s="32">
        <v>0</v>
      </c>
      <c r="N124" s="32">
        <v>1800000</v>
      </c>
      <c r="O124" s="27" t="s">
        <v>75</v>
      </c>
      <c r="P124" s="27" t="s">
        <v>421</v>
      </c>
    </row>
    <row r="125" spans="1:16">
      <c r="A125" s="27" t="s">
        <v>71</v>
      </c>
      <c r="B125" s="34">
        <v>43248</v>
      </c>
      <c r="C125" s="27" t="s">
        <v>422</v>
      </c>
      <c r="D125" s="27" t="s">
        <v>423</v>
      </c>
      <c r="E125" s="27" t="s">
        <v>440</v>
      </c>
      <c r="F125" s="27" t="s">
        <v>74</v>
      </c>
      <c r="G125" s="35">
        <v>60</v>
      </c>
      <c r="H125" s="35">
        <v>60000</v>
      </c>
      <c r="I125" s="32">
        <v>3600000</v>
      </c>
      <c r="J125" s="32">
        <v>0</v>
      </c>
      <c r="K125" s="35">
        <v>0</v>
      </c>
      <c r="L125" s="32">
        <v>0</v>
      </c>
      <c r="M125" s="32">
        <v>0</v>
      </c>
      <c r="N125" s="32">
        <v>3600000</v>
      </c>
      <c r="O125" s="27" t="s">
        <v>75</v>
      </c>
      <c r="P125" s="27" t="s">
        <v>424</v>
      </c>
    </row>
    <row r="126" spans="1:16">
      <c r="A126" s="27" t="s">
        <v>71</v>
      </c>
      <c r="B126" s="34">
        <v>43249</v>
      </c>
      <c r="C126" s="27" t="s">
        <v>425</v>
      </c>
      <c r="D126" s="27" t="s">
        <v>426</v>
      </c>
      <c r="E126" s="27" t="s">
        <v>440</v>
      </c>
      <c r="F126" s="27" t="s">
        <v>74</v>
      </c>
      <c r="G126" s="35">
        <v>150</v>
      </c>
      <c r="H126" s="35">
        <v>60000</v>
      </c>
      <c r="I126" s="32">
        <v>9000000</v>
      </c>
      <c r="J126" s="32">
        <v>0</v>
      </c>
      <c r="K126" s="35">
        <v>0</v>
      </c>
      <c r="L126" s="32">
        <v>0</v>
      </c>
      <c r="M126" s="32">
        <v>0</v>
      </c>
      <c r="N126" s="32">
        <v>9000000</v>
      </c>
      <c r="O126" s="27" t="s">
        <v>75</v>
      </c>
      <c r="P126" s="27" t="s">
        <v>427</v>
      </c>
    </row>
    <row r="127" spans="1:16">
      <c r="A127" s="27" t="s">
        <v>71</v>
      </c>
      <c r="B127" s="34">
        <v>43249</v>
      </c>
      <c r="C127" s="27" t="s">
        <v>428</v>
      </c>
      <c r="D127" s="27" t="s">
        <v>309</v>
      </c>
      <c r="E127" s="27" t="s">
        <v>439</v>
      </c>
      <c r="F127" s="27" t="s">
        <v>74</v>
      </c>
      <c r="G127" s="35">
        <v>30</v>
      </c>
      <c r="H127" s="35">
        <v>60000</v>
      </c>
      <c r="I127" s="32">
        <v>1800000</v>
      </c>
      <c r="J127" s="32">
        <v>0</v>
      </c>
      <c r="K127" s="35">
        <v>0</v>
      </c>
      <c r="L127" s="32">
        <v>0</v>
      </c>
      <c r="M127" s="32">
        <v>0</v>
      </c>
      <c r="N127" s="32">
        <v>1800000</v>
      </c>
      <c r="O127" s="27" t="s">
        <v>75</v>
      </c>
      <c r="P127" s="27" t="s">
        <v>429</v>
      </c>
    </row>
    <row r="128" spans="1:16">
      <c r="A128" s="27" t="s">
        <v>71</v>
      </c>
      <c r="B128" s="34">
        <v>43249</v>
      </c>
      <c r="C128" s="27" t="s">
        <v>430</v>
      </c>
      <c r="D128" s="27" t="s">
        <v>292</v>
      </c>
      <c r="E128" s="27" t="s">
        <v>440</v>
      </c>
      <c r="F128" s="27" t="s">
        <v>74</v>
      </c>
      <c r="G128" s="35">
        <v>90</v>
      </c>
      <c r="H128" s="35">
        <v>60000</v>
      </c>
      <c r="I128" s="32">
        <v>5400000</v>
      </c>
      <c r="J128" s="32">
        <v>0</v>
      </c>
      <c r="K128" s="35">
        <v>0</v>
      </c>
      <c r="L128" s="32">
        <v>0</v>
      </c>
      <c r="M128" s="32">
        <v>0</v>
      </c>
      <c r="N128" s="32">
        <v>5400000</v>
      </c>
      <c r="O128" s="27" t="s">
        <v>75</v>
      </c>
      <c r="P128" s="27" t="s">
        <v>431</v>
      </c>
    </row>
    <row r="129" spans="1:16">
      <c r="A129" s="27" t="s">
        <v>71</v>
      </c>
      <c r="B129" s="34">
        <v>43249</v>
      </c>
      <c r="C129" s="27" t="s">
        <v>432</v>
      </c>
      <c r="D129" s="27" t="s">
        <v>433</v>
      </c>
      <c r="E129" s="27" t="s">
        <v>439</v>
      </c>
      <c r="F129" s="27" t="s">
        <v>74</v>
      </c>
      <c r="G129" s="35">
        <v>30</v>
      </c>
      <c r="H129" s="35">
        <v>60000</v>
      </c>
      <c r="I129" s="32">
        <v>1800000</v>
      </c>
      <c r="J129" s="32">
        <v>0</v>
      </c>
      <c r="K129" s="35">
        <v>0</v>
      </c>
      <c r="L129" s="32">
        <v>0</v>
      </c>
      <c r="M129" s="32">
        <v>0</v>
      </c>
      <c r="N129" s="32">
        <v>1800000</v>
      </c>
      <c r="O129" s="27" t="s">
        <v>75</v>
      </c>
      <c r="P129" s="27" t="s">
        <v>434</v>
      </c>
    </row>
    <row r="130" spans="1:16">
      <c r="A130" s="27" t="s">
        <v>71</v>
      </c>
      <c r="B130" s="34">
        <v>43249</v>
      </c>
      <c r="C130" s="27" t="s">
        <v>435</v>
      </c>
      <c r="D130" s="27" t="s">
        <v>90</v>
      </c>
      <c r="E130" s="27" t="s">
        <v>439</v>
      </c>
      <c r="F130" s="27" t="s">
        <v>74</v>
      </c>
      <c r="G130" s="35">
        <v>60</v>
      </c>
      <c r="H130" s="35">
        <v>60000</v>
      </c>
      <c r="I130" s="32">
        <v>3600000</v>
      </c>
      <c r="J130" s="32">
        <v>0</v>
      </c>
      <c r="K130" s="35">
        <v>0</v>
      </c>
      <c r="L130" s="32">
        <v>0</v>
      </c>
      <c r="M130" s="32">
        <v>0</v>
      </c>
      <c r="N130" s="32">
        <v>3600000</v>
      </c>
      <c r="O130" s="27" t="s">
        <v>75</v>
      </c>
      <c r="P130" s="27" t="s">
        <v>436</v>
      </c>
    </row>
  </sheetData>
  <autoFilter ref="A5:S130"/>
  <mergeCells count="1">
    <mergeCell ref="C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93 gp</vt:lpstr>
      <vt:lpstr>cty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ABCD</cp:lastModifiedBy>
  <dcterms:created xsi:type="dcterms:W3CDTF">2018-05-30T07:57:55Z</dcterms:created>
  <dcterms:modified xsi:type="dcterms:W3CDTF">2018-05-30T08:06:23Z</dcterms:modified>
</cp:coreProperties>
</file>