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 activeTab="1"/>
  </bookViews>
  <sheets>
    <sheet name="cpp-serializers" sheetId="1" r:id="rId1"/>
    <sheet name="osu-daint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V4" i="2" l="1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3" i="2"/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3" i="2"/>
</calcChain>
</file>

<file path=xl/sharedStrings.xml><?xml version="1.0" encoding="utf-8"?>
<sst xmlns="http://schemas.openxmlformats.org/spreadsheetml/2006/main" count="270" uniqueCount="27">
  <si>
    <t>=</t>
  </si>
  <si>
    <t>size</t>
  </si>
  <si>
    <t>time</t>
  </si>
  <si>
    <t>thrift-binary</t>
  </si>
  <si>
    <t>thrift-compact</t>
  </si>
  <si>
    <t>protobuf</t>
  </si>
  <si>
    <t>capnproto</t>
  </si>
  <si>
    <t>boost</t>
  </si>
  <si>
    <t>msgpack</t>
  </si>
  <si>
    <t>cereal</t>
  </si>
  <si>
    <t>avro</t>
  </si>
  <si>
    <t>hpx</t>
  </si>
  <si>
    <t>mpi</t>
  </si>
  <si>
    <t>yas</t>
  </si>
  <si>
    <t>flatbuffers</t>
  </si>
  <si>
    <t>Library</t>
  </si>
  <si>
    <t>Size (Bytes)</t>
  </si>
  <si>
    <t>hpx zero copy</t>
  </si>
  <si>
    <t>Time (ms)</t>
  </si>
  <si>
    <t>ser</t>
  </si>
  <si>
    <t>MB/s</t>
  </si>
  <si>
    <t>rma</t>
  </si>
  <si>
    <t>rma vector</t>
  </si>
  <si>
    <t>serialize buffer</t>
  </si>
  <si>
    <t>Msg Size</t>
  </si>
  <si>
    <t>2 threads</t>
  </si>
  <si>
    <t>12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</si>
</sst>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'cpp-serializers'!$D$1</c:f>
              <c:strCache>
                <c:ptCount val="1"/>
                <c:pt idx="0">
                  <c:v>Size (Bytes)</c:v>
                </c:pt>
              </c:strCache>
            </c:strRef>
          </c:tx>
          <c:invertIfNegative val="0"/>
          <c:cat>
            <c:strRef>
              <c:f>'cpp-serializers'!$A$2:$A$14</c:f>
              <c:strCache>
                <c:ptCount val="13"/>
                <c:pt idx="0">
                  <c:v>thrift-binary</c:v>
                </c:pt>
                <c:pt idx="1">
                  <c:v>thrift-compact</c:v>
                </c:pt>
                <c:pt idx="2">
                  <c:v>protobuf</c:v>
                </c:pt>
                <c:pt idx="3">
                  <c:v>capnproto</c:v>
                </c:pt>
                <c:pt idx="4">
                  <c:v>boost</c:v>
                </c:pt>
                <c:pt idx="5">
                  <c:v>msgpack</c:v>
                </c:pt>
                <c:pt idx="6">
                  <c:v>cereal</c:v>
                </c:pt>
                <c:pt idx="7">
                  <c:v>avro</c:v>
                </c:pt>
                <c:pt idx="8">
                  <c:v>hpx</c:v>
                </c:pt>
                <c:pt idx="9">
                  <c:v>hpx zero copy</c:v>
                </c:pt>
                <c:pt idx="10">
                  <c:v>mpi</c:v>
                </c:pt>
                <c:pt idx="11">
                  <c:v>yas</c:v>
                </c:pt>
                <c:pt idx="12">
                  <c:v>flatbuffers</c:v>
                </c:pt>
              </c:strCache>
            </c:strRef>
          </c:cat>
          <c:val>
            <c:numRef>
              <c:f>'cpp-serializers'!$D$2:$D$14</c:f>
              <c:numCache>
                <c:formatCode>General</c:formatCode>
                <c:ptCount val="13"/>
                <c:pt idx="0">
                  <c:v>17017</c:v>
                </c:pt>
                <c:pt idx="1">
                  <c:v>11597</c:v>
                </c:pt>
                <c:pt idx="2">
                  <c:v>12571</c:v>
                </c:pt>
                <c:pt idx="3">
                  <c:v>17768</c:v>
                </c:pt>
                <c:pt idx="4">
                  <c:v>17470</c:v>
                </c:pt>
                <c:pt idx="5">
                  <c:v>11802</c:v>
                </c:pt>
                <c:pt idx="6">
                  <c:v>17416</c:v>
                </c:pt>
                <c:pt idx="7">
                  <c:v>12288</c:v>
                </c:pt>
                <c:pt idx="8">
                  <c:v>17433</c:v>
                </c:pt>
                <c:pt idx="9">
                  <c:v>9433</c:v>
                </c:pt>
                <c:pt idx="10">
                  <c:v>13008</c:v>
                </c:pt>
                <c:pt idx="11">
                  <c:v>17423</c:v>
                </c:pt>
                <c:pt idx="12">
                  <c:v>17632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255744"/>
        <c:axId val="220086848"/>
      </c:barChart>
      <c:catAx>
        <c:axId val="220255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0086848"/>
        <c:crosses val="autoZero"/>
        <c:auto val="1"/>
        <c:lblAlgn val="ctr"/>
        <c:lblOffset val="100"/>
        <c:noMultiLvlLbl val="0"/>
      </c:catAx>
      <c:valAx>
        <c:axId val="22008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0255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'cpp-serializers'!$H$1</c:f>
              <c:strCache>
                <c:ptCount val="1"/>
                <c:pt idx="0">
                  <c:v>Time (ms)</c:v>
                </c:pt>
              </c:strCache>
            </c:strRef>
          </c:tx>
          <c:invertIfNegative val="0"/>
          <c:cat>
            <c:strRef>
              <c:f>'cpp-serializers'!$A$2:$A$14</c:f>
              <c:strCache>
                <c:ptCount val="13"/>
                <c:pt idx="0">
                  <c:v>thrift-binary</c:v>
                </c:pt>
                <c:pt idx="1">
                  <c:v>thrift-compact</c:v>
                </c:pt>
                <c:pt idx="2">
                  <c:v>protobuf</c:v>
                </c:pt>
                <c:pt idx="3">
                  <c:v>capnproto</c:v>
                </c:pt>
                <c:pt idx="4">
                  <c:v>boost</c:v>
                </c:pt>
                <c:pt idx="5">
                  <c:v>msgpack</c:v>
                </c:pt>
                <c:pt idx="6">
                  <c:v>cereal</c:v>
                </c:pt>
                <c:pt idx="7">
                  <c:v>avro</c:v>
                </c:pt>
                <c:pt idx="8">
                  <c:v>hpx</c:v>
                </c:pt>
                <c:pt idx="9">
                  <c:v>hpx zero copy</c:v>
                </c:pt>
                <c:pt idx="10">
                  <c:v>mpi</c:v>
                </c:pt>
                <c:pt idx="11">
                  <c:v>yas</c:v>
                </c:pt>
                <c:pt idx="12">
                  <c:v>flatbuffers</c:v>
                </c:pt>
              </c:strCache>
            </c:strRef>
          </c:cat>
          <c:val>
            <c:numRef>
              <c:f>'cpp-serializers'!$H$2:$H$14</c:f>
              <c:numCache>
                <c:formatCode>General</c:formatCode>
                <c:ptCount val="13"/>
                <c:pt idx="0">
                  <c:v>15518</c:v>
                </c:pt>
                <c:pt idx="1">
                  <c:v>23117</c:v>
                </c:pt>
                <c:pt idx="2">
                  <c:v>17196</c:v>
                </c:pt>
                <c:pt idx="3">
                  <c:v>31</c:v>
                </c:pt>
                <c:pt idx="4">
                  <c:v>8663</c:v>
                </c:pt>
                <c:pt idx="5">
                  <c:v>28608</c:v>
                </c:pt>
                <c:pt idx="6">
                  <c:v>6694</c:v>
                </c:pt>
                <c:pt idx="7">
                  <c:v>24406</c:v>
                </c:pt>
                <c:pt idx="8">
                  <c:v>5923</c:v>
                </c:pt>
                <c:pt idx="9">
                  <c:v>4256</c:v>
                </c:pt>
                <c:pt idx="10">
                  <c:v>8709</c:v>
                </c:pt>
                <c:pt idx="11">
                  <c:v>6002</c:v>
                </c:pt>
                <c:pt idx="12">
                  <c:v>9630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3437312"/>
        <c:axId val="220088576"/>
      </c:barChart>
      <c:catAx>
        <c:axId val="66343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20088576"/>
        <c:crosses val="autoZero"/>
        <c:auto val="1"/>
        <c:lblAlgn val="ctr"/>
        <c:lblOffset val="100"/>
        <c:noMultiLvlLbl val="0"/>
      </c:catAx>
      <c:valAx>
        <c:axId val="22008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663437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 Threads</a:t>
            </a:r>
          </a:p>
        </c:rich>
      </c:tx>
      <c:layout/>
      <c:overlay val="1"/>
      <c:spPr>
        <a:solidFill>
          <a:schemeClr val="bg1"/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'osu-daint'!$E$2</c:f>
              <c:strCache>
                <c:ptCount val="1"/>
                <c:pt idx="0">
                  <c:v>serialize buffer</c:v>
                </c:pt>
              </c:strCache>
            </c:strRef>
          </c:tx>
          <c:marker>
            <c:symbol val="diamond"/>
            <c:size val="4"/>
          </c:marker>
          <c:xVal>
            <c:numRef>
              <c:f>'osu-daint'!$B$3:$B$25</c:f>
              <c:numCache>
                <c:formatCode>General</c:formatCode>
                <c:ptCount val="23"/>
                <c:pt idx="0">
                  <c:v>9.765625E-4</c:v>
                </c:pt>
                <c:pt idx="1">
                  <c:v>1.953125E-3</c:v>
                </c:pt>
                <c:pt idx="2">
                  <c:v>3.90625E-3</c:v>
                </c:pt>
                <c:pt idx="3">
                  <c:v>7.8125E-3</c:v>
                </c:pt>
                <c:pt idx="4">
                  <c:v>1.5625E-2</c:v>
                </c:pt>
                <c:pt idx="5">
                  <c:v>3.125E-2</c:v>
                </c:pt>
                <c:pt idx="6">
                  <c:v>6.25E-2</c:v>
                </c:pt>
                <c:pt idx="7">
                  <c:v>0.125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8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  <c:pt idx="20">
                  <c:v>1024</c:v>
                </c:pt>
                <c:pt idx="21">
                  <c:v>2048</c:v>
                </c:pt>
                <c:pt idx="22">
                  <c:v>4096</c:v>
                </c:pt>
              </c:numCache>
            </c:numRef>
          </c:xVal>
          <c:yVal>
            <c:numRef>
              <c:f>'osu-daint'!$F$3:$F$25</c:f>
              <c:numCache>
                <c:formatCode>General</c:formatCode>
                <c:ptCount val="23"/>
                <c:pt idx="0">
                  <c:v>3.4179687499999998E-4</c:v>
                </c:pt>
                <c:pt idx="1">
                  <c:v>8.1884765625000002E-4</c:v>
                </c:pt>
                <c:pt idx="2">
                  <c:v>1.65419921875E-3</c:v>
                </c:pt>
                <c:pt idx="3">
                  <c:v>3.3328124999999998E-3</c:v>
                </c:pt>
                <c:pt idx="4">
                  <c:v>6.6730468749999997E-3</c:v>
                </c:pt>
                <c:pt idx="5">
                  <c:v>1.321552734375E-2</c:v>
                </c:pt>
                <c:pt idx="6">
                  <c:v>2.654716796875E-2</c:v>
                </c:pt>
                <c:pt idx="7">
                  <c:v>5.321220703125E-2</c:v>
                </c:pt>
                <c:pt idx="8">
                  <c:v>0.10555634765624999</c:v>
                </c:pt>
                <c:pt idx="9">
                  <c:v>0.20723544921875001</c:v>
                </c:pt>
                <c:pt idx="10">
                  <c:v>0.38705947265625001</c:v>
                </c:pt>
                <c:pt idx="11">
                  <c:v>0.73152646484374995</c:v>
                </c:pt>
                <c:pt idx="12">
                  <c:v>0.49890498046874998</c:v>
                </c:pt>
                <c:pt idx="13">
                  <c:v>1.0598195312500001</c:v>
                </c:pt>
                <c:pt idx="14">
                  <c:v>2.0446295898437499</c:v>
                </c:pt>
                <c:pt idx="15">
                  <c:v>3.8644322265625002</c:v>
                </c:pt>
                <c:pt idx="16">
                  <c:v>6.7420729492187501</c:v>
                </c:pt>
                <c:pt idx="17">
                  <c:v>10.236664453125</c:v>
                </c:pt>
                <c:pt idx="18">
                  <c:v>13.40108134765625</c:v>
                </c:pt>
                <c:pt idx="19">
                  <c:v>13.44327451171875</c:v>
                </c:pt>
                <c:pt idx="20">
                  <c:v>13.47737197265625</c:v>
                </c:pt>
                <c:pt idx="21">
                  <c:v>10.247168847656249</c:v>
                </c:pt>
                <c:pt idx="22">
                  <c:v>10.20408125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'osu-daint'!$J$2</c:f>
              <c:strCache>
                <c:ptCount val="1"/>
                <c:pt idx="0">
                  <c:v>rma vector</c:v>
                </c:pt>
              </c:strCache>
            </c:strRef>
          </c:tx>
          <c:marker>
            <c:symbol val="square"/>
            <c:size val="4"/>
          </c:marker>
          <c:xVal>
            <c:numRef>
              <c:f>'osu-daint'!$B$3:$B$25</c:f>
              <c:numCache>
                <c:formatCode>General</c:formatCode>
                <c:ptCount val="23"/>
                <c:pt idx="0">
                  <c:v>9.765625E-4</c:v>
                </c:pt>
                <c:pt idx="1">
                  <c:v>1.953125E-3</c:v>
                </c:pt>
                <c:pt idx="2">
                  <c:v>3.90625E-3</c:v>
                </c:pt>
                <c:pt idx="3">
                  <c:v>7.8125E-3</c:v>
                </c:pt>
                <c:pt idx="4">
                  <c:v>1.5625E-2</c:v>
                </c:pt>
                <c:pt idx="5">
                  <c:v>3.125E-2</c:v>
                </c:pt>
                <c:pt idx="6">
                  <c:v>6.25E-2</c:v>
                </c:pt>
                <c:pt idx="7">
                  <c:v>0.125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8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  <c:pt idx="20">
                  <c:v>1024</c:v>
                </c:pt>
                <c:pt idx="21">
                  <c:v>2048</c:v>
                </c:pt>
                <c:pt idx="22">
                  <c:v>4096</c:v>
                </c:pt>
              </c:numCache>
            </c:numRef>
          </c:xVal>
          <c:yVal>
            <c:numRef>
              <c:f>'osu-daint'!$K$3:$K$25</c:f>
              <c:numCache>
                <c:formatCode>General</c:formatCode>
                <c:ptCount val="23"/>
                <c:pt idx="0">
                  <c:v>3.3164062500000001E-4</c:v>
                </c:pt>
                <c:pt idx="1">
                  <c:v>8.2939453125000005E-4</c:v>
                </c:pt>
                <c:pt idx="2">
                  <c:v>1.6734375E-3</c:v>
                </c:pt>
                <c:pt idx="3">
                  <c:v>3.3310546875E-3</c:v>
                </c:pt>
                <c:pt idx="4">
                  <c:v>6.5965820312500001E-3</c:v>
                </c:pt>
                <c:pt idx="5">
                  <c:v>1.33123046875E-2</c:v>
                </c:pt>
                <c:pt idx="6">
                  <c:v>2.6712109375000001E-2</c:v>
                </c:pt>
                <c:pt idx="7">
                  <c:v>5.3670312499999998E-2</c:v>
                </c:pt>
                <c:pt idx="8">
                  <c:v>0.10551357421875</c:v>
                </c:pt>
                <c:pt idx="9">
                  <c:v>0.21078359375</c:v>
                </c:pt>
                <c:pt idx="10">
                  <c:v>0.3891400390625</c:v>
                </c:pt>
                <c:pt idx="11">
                  <c:v>0.72369853515625004</c:v>
                </c:pt>
                <c:pt idx="12">
                  <c:v>0.63301484374999994</c:v>
                </c:pt>
                <c:pt idx="13">
                  <c:v>1.4063630859375</c:v>
                </c:pt>
                <c:pt idx="14">
                  <c:v>2.7902811523437498</c:v>
                </c:pt>
                <c:pt idx="15">
                  <c:v>5.6079516601562496</c:v>
                </c:pt>
                <c:pt idx="16">
                  <c:v>11.08476279296875</c:v>
                </c:pt>
                <c:pt idx="17">
                  <c:v>14.253412109375001</c:v>
                </c:pt>
                <c:pt idx="18">
                  <c:v>14.4234845703125</c:v>
                </c:pt>
                <c:pt idx="19">
                  <c:v>14.39495302734375</c:v>
                </c:pt>
                <c:pt idx="20">
                  <c:v>14.2620578125</c:v>
                </c:pt>
                <c:pt idx="21">
                  <c:v>13.5864115234375</c:v>
                </c:pt>
                <c:pt idx="22">
                  <c:v>13.24517890625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092608"/>
        <c:axId val="220093184"/>
      </c:scatterChart>
      <c:valAx>
        <c:axId val="220092608"/>
        <c:scaling>
          <c:logBase val="2"/>
          <c:orientation val="minMax"/>
          <c:min val="0.12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Message size (KB)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093184"/>
        <c:crosses val="autoZero"/>
        <c:crossBetween val="midCat"/>
      </c:valAx>
      <c:valAx>
        <c:axId val="220093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Bandwidth GB/s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092608"/>
        <c:crossesAt val="0.125"/>
        <c:crossBetween val="midCat"/>
      </c:valAx>
    </c:plotArea>
    <c:legend>
      <c:legendPos val="r"/>
      <c:layout>
        <c:manualLayout>
          <c:xMode val="edge"/>
          <c:yMode val="edge"/>
          <c:x val="0.21840333333333337"/>
          <c:y val="0.19224366549442393"/>
          <c:w val="0.36652539951493407"/>
          <c:h val="0.18159271120123657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 Threads</a:t>
            </a:r>
          </a:p>
        </c:rich>
      </c:tx>
      <c:layout/>
      <c:overlay val="1"/>
      <c:spPr>
        <a:solidFill>
          <a:schemeClr val="bg1"/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'osu-daint'!$E$2</c:f>
              <c:strCache>
                <c:ptCount val="1"/>
                <c:pt idx="0">
                  <c:v>serialize buffer</c:v>
                </c:pt>
              </c:strCache>
            </c:strRef>
          </c:tx>
          <c:marker>
            <c:symbol val="diamond"/>
            <c:size val="4"/>
          </c:marker>
          <c:xVal>
            <c:numRef>
              <c:f>'osu-daint'!$B$3:$B$25</c:f>
              <c:numCache>
                <c:formatCode>General</c:formatCode>
                <c:ptCount val="23"/>
                <c:pt idx="0">
                  <c:v>9.765625E-4</c:v>
                </c:pt>
                <c:pt idx="1">
                  <c:v>1.953125E-3</c:v>
                </c:pt>
                <c:pt idx="2">
                  <c:v>3.90625E-3</c:v>
                </c:pt>
                <c:pt idx="3">
                  <c:v>7.8125E-3</c:v>
                </c:pt>
                <c:pt idx="4">
                  <c:v>1.5625E-2</c:v>
                </c:pt>
                <c:pt idx="5">
                  <c:v>3.125E-2</c:v>
                </c:pt>
                <c:pt idx="6">
                  <c:v>6.25E-2</c:v>
                </c:pt>
                <c:pt idx="7">
                  <c:v>0.125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8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  <c:pt idx="20">
                  <c:v>1024</c:v>
                </c:pt>
                <c:pt idx="21">
                  <c:v>2048</c:v>
                </c:pt>
                <c:pt idx="22">
                  <c:v>4096</c:v>
                </c:pt>
              </c:numCache>
            </c:numRef>
          </c:xVal>
          <c:yVal>
            <c:numRef>
              <c:f>'osu-daint'!$Q$3:$Q$25</c:f>
              <c:numCache>
                <c:formatCode>General</c:formatCode>
                <c:ptCount val="23"/>
                <c:pt idx="0">
                  <c:v>3.6259765625000002E-4</c:v>
                </c:pt>
                <c:pt idx="1">
                  <c:v>7.3818359375000002E-4</c:v>
                </c:pt>
                <c:pt idx="2">
                  <c:v>1.47705078125E-3</c:v>
                </c:pt>
                <c:pt idx="3">
                  <c:v>2.984765625E-3</c:v>
                </c:pt>
                <c:pt idx="4">
                  <c:v>5.9272460937499997E-3</c:v>
                </c:pt>
                <c:pt idx="5">
                  <c:v>1.1843554687500001E-2</c:v>
                </c:pt>
                <c:pt idx="6">
                  <c:v>2.3883105468749999E-2</c:v>
                </c:pt>
                <c:pt idx="7">
                  <c:v>4.7026464843749997E-2</c:v>
                </c:pt>
                <c:pt idx="8">
                  <c:v>9.3300097656249997E-2</c:v>
                </c:pt>
                <c:pt idx="9">
                  <c:v>0.18498408203125</c:v>
                </c:pt>
                <c:pt idx="10">
                  <c:v>0.34160732421875001</c:v>
                </c:pt>
                <c:pt idx="11">
                  <c:v>0.63762480468750005</c:v>
                </c:pt>
                <c:pt idx="12">
                  <c:v>0.59186201171874997</c:v>
                </c:pt>
                <c:pt idx="13">
                  <c:v>1.32422666015625</c:v>
                </c:pt>
                <c:pt idx="14">
                  <c:v>2.6439701171875001</c:v>
                </c:pt>
                <c:pt idx="15">
                  <c:v>5.2865441406249998</c:v>
                </c:pt>
                <c:pt idx="16">
                  <c:v>10.121848437500001</c:v>
                </c:pt>
                <c:pt idx="17">
                  <c:v>13.09389423828125</c:v>
                </c:pt>
                <c:pt idx="18">
                  <c:v>13.82326630859375</c:v>
                </c:pt>
                <c:pt idx="19">
                  <c:v>13.887968359375</c:v>
                </c:pt>
                <c:pt idx="20">
                  <c:v>13.39895537109375</c:v>
                </c:pt>
                <c:pt idx="21">
                  <c:v>13.14972421875</c:v>
                </c:pt>
                <c:pt idx="22">
                  <c:v>13.115838574218751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'osu-daint'!$J$2</c:f>
              <c:strCache>
                <c:ptCount val="1"/>
                <c:pt idx="0">
                  <c:v>rma vector</c:v>
                </c:pt>
              </c:strCache>
            </c:strRef>
          </c:tx>
          <c:marker>
            <c:symbol val="square"/>
            <c:size val="4"/>
          </c:marker>
          <c:xVal>
            <c:numRef>
              <c:f>'osu-daint'!$B$3:$B$25</c:f>
              <c:numCache>
                <c:formatCode>General</c:formatCode>
                <c:ptCount val="23"/>
                <c:pt idx="0">
                  <c:v>9.765625E-4</c:v>
                </c:pt>
                <c:pt idx="1">
                  <c:v>1.953125E-3</c:v>
                </c:pt>
                <c:pt idx="2">
                  <c:v>3.90625E-3</c:v>
                </c:pt>
                <c:pt idx="3">
                  <c:v>7.8125E-3</c:v>
                </c:pt>
                <c:pt idx="4">
                  <c:v>1.5625E-2</c:v>
                </c:pt>
                <c:pt idx="5">
                  <c:v>3.125E-2</c:v>
                </c:pt>
                <c:pt idx="6">
                  <c:v>6.25E-2</c:v>
                </c:pt>
                <c:pt idx="7">
                  <c:v>0.125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8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  <c:pt idx="20">
                  <c:v>1024</c:v>
                </c:pt>
                <c:pt idx="21">
                  <c:v>2048</c:v>
                </c:pt>
                <c:pt idx="22">
                  <c:v>4096</c:v>
                </c:pt>
              </c:numCache>
            </c:numRef>
          </c:xVal>
          <c:yVal>
            <c:numRef>
              <c:f>'osu-daint'!$V$3:$V$25</c:f>
              <c:numCache>
                <c:formatCode>General</c:formatCode>
                <c:ptCount val="23"/>
                <c:pt idx="0">
                  <c:v>3.6503906250000002E-4</c:v>
                </c:pt>
                <c:pt idx="1">
                  <c:v>7.521484375E-4</c:v>
                </c:pt>
                <c:pt idx="2">
                  <c:v>1.5112304687500001E-3</c:v>
                </c:pt>
                <c:pt idx="3">
                  <c:v>3.02626953125E-3</c:v>
                </c:pt>
                <c:pt idx="4">
                  <c:v>6.0463867187499996E-3</c:v>
                </c:pt>
                <c:pt idx="5">
                  <c:v>1.200751953125E-2</c:v>
                </c:pt>
                <c:pt idx="6">
                  <c:v>2.4086816406249999E-2</c:v>
                </c:pt>
                <c:pt idx="7">
                  <c:v>4.757626953125E-2</c:v>
                </c:pt>
                <c:pt idx="8">
                  <c:v>9.3986230468750001E-2</c:v>
                </c:pt>
                <c:pt idx="9">
                  <c:v>0.18475341796875</c:v>
                </c:pt>
                <c:pt idx="10">
                  <c:v>0.35007343749999997</c:v>
                </c:pt>
                <c:pt idx="11">
                  <c:v>0.64133798828124999</c:v>
                </c:pt>
                <c:pt idx="12">
                  <c:v>0.60912353515624995</c:v>
                </c:pt>
                <c:pt idx="13">
                  <c:v>1.3661958984375</c:v>
                </c:pt>
                <c:pt idx="14">
                  <c:v>2.7505119140624998</c:v>
                </c:pt>
                <c:pt idx="15">
                  <c:v>5.5985851562500004</c:v>
                </c:pt>
                <c:pt idx="16">
                  <c:v>10.79193466796875</c:v>
                </c:pt>
                <c:pt idx="17">
                  <c:v>14.3164896484375</c:v>
                </c:pt>
                <c:pt idx="18">
                  <c:v>14.435042871093749</c:v>
                </c:pt>
                <c:pt idx="19">
                  <c:v>14.360008984375</c:v>
                </c:pt>
                <c:pt idx="20">
                  <c:v>13.8821494140625</c:v>
                </c:pt>
                <c:pt idx="21">
                  <c:v>13.600591113281251</c:v>
                </c:pt>
                <c:pt idx="22">
                  <c:v>13.459340234375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81280"/>
        <c:axId val="211688192"/>
      </c:scatterChart>
      <c:valAx>
        <c:axId val="211681280"/>
        <c:scaling>
          <c:logBase val="2"/>
          <c:orientation val="minMax"/>
          <c:min val="0.12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Message size (KB)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88192"/>
        <c:crosses val="autoZero"/>
        <c:crossBetween val="midCat"/>
      </c:valAx>
      <c:valAx>
        <c:axId val="211688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Bandwidth GB/s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81280"/>
        <c:crossesAt val="0.125"/>
        <c:crossBetween val="midCat"/>
      </c:valAx>
    </c:plotArea>
    <c:legend>
      <c:legendPos val="r"/>
      <c:layout>
        <c:manualLayout>
          <c:xMode val="edge"/>
          <c:yMode val="edge"/>
          <c:x val="0.21840333333333337"/>
          <c:y val="0.19224366549442393"/>
          <c:w val="0.36652539951493407"/>
          <c:h val="0.18159271120123657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590551</xdr:colOff>
      <xdr:row>3</xdr:row>
      <xdr:rowOff>85724</xdr:rowOff>
    </xdr:from>
    <xdr:to>
      <xdr:col>12</xdr:col>
      <xdr:colOff>266700</xdr:colOff>
      <xdr:row>18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590550</xdr:colOff>
      <xdr:row>19</xdr:row>
      <xdr:rowOff>95251</xdr:rowOff>
    </xdr:from>
    <xdr:to>
      <xdr:col>12</xdr:col>
      <xdr:colOff>276225</xdr:colOff>
      <xdr:row>35</xdr:row>
      <xdr:rowOff>38101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6</xdr:row>
      <xdr:rowOff>169863</xdr:rowOff>
    </xdr:from>
    <xdr:to>
      <xdr:col>5</xdr:col>
      <xdr:colOff>404475</xdr:colOff>
      <xdr:row>18</xdr:row>
      <xdr:rowOff>136525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373062</xdr:colOff>
      <xdr:row>6</xdr:row>
      <xdr:rowOff>31750</xdr:rowOff>
    </xdr:from>
    <xdr:to>
      <xdr:col>12</xdr:col>
      <xdr:colOff>215562</xdr:colOff>
      <xdr:row>17</xdr:row>
      <xdr:rowOff>188912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opLeftCell="A4" workbookViewId="0">
      <selection activeCell="Q11" sqref="Q11"/>
    </sheetView>
  </sheetViews>
  <sheetFormatPr defaultRowHeight="15" x14ac:dyDescent="0.25"/>
  <cols>
    <col min="1" max="8" width="10.7109375" customWidth="1"/>
  </cols>
  <sheetData>
    <row r="1" spans="1:8" x14ac:dyDescent="0.25">
      <c r="A1" t="s">
        <v>15</v>
      </c>
      <c r="D1" t="s">
        <v>16</v>
      </c>
      <c r="H1" t="s">
        <v>18</v>
      </c>
    </row>
    <row r="2" spans="1:8" x14ac:dyDescent="0.25">
      <c r="A2" t="s">
        <v>3</v>
      </c>
      <c r="B2" t="s">
        <v>1</v>
      </c>
      <c r="C2" t="s">
        <v>0</v>
      </c>
      <c r="D2">
        <v>17017</v>
      </c>
      <c r="E2" t="s">
        <v>3</v>
      </c>
      <c r="F2" t="s">
        <v>2</v>
      </c>
      <c r="G2" t="s">
        <v>0</v>
      </c>
      <c r="H2">
        <v>15518</v>
      </c>
    </row>
    <row r="3" spans="1:8" x14ac:dyDescent="0.25">
      <c r="A3" t="s">
        <v>4</v>
      </c>
      <c r="B3" t="s">
        <v>1</v>
      </c>
      <c r="C3" t="s">
        <v>0</v>
      </c>
      <c r="D3">
        <v>11597</v>
      </c>
      <c r="E3" t="s">
        <v>4</v>
      </c>
      <c r="F3" t="s">
        <v>2</v>
      </c>
      <c r="G3" t="s">
        <v>0</v>
      </c>
      <c r="H3">
        <v>23117</v>
      </c>
    </row>
    <row r="4" spans="1:8" x14ac:dyDescent="0.25">
      <c r="A4" t="s">
        <v>5</v>
      </c>
      <c r="B4" t="s">
        <v>1</v>
      </c>
      <c r="C4" t="s">
        <v>0</v>
      </c>
      <c r="D4">
        <v>12571</v>
      </c>
      <c r="E4" t="s">
        <v>5</v>
      </c>
      <c r="F4" t="s">
        <v>2</v>
      </c>
      <c r="G4" t="s">
        <v>0</v>
      </c>
      <c r="H4">
        <v>17196</v>
      </c>
    </row>
    <row r="5" spans="1:8" x14ac:dyDescent="0.25">
      <c r="A5" t="s">
        <v>6</v>
      </c>
      <c r="B5" t="s">
        <v>1</v>
      </c>
      <c r="C5" t="s">
        <v>0</v>
      </c>
      <c r="D5">
        <v>17768</v>
      </c>
      <c r="E5" t="s">
        <v>6</v>
      </c>
      <c r="F5" t="s">
        <v>2</v>
      </c>
      <c r="G5" t="s">
        <v>0</v>
      </c>
      <c r="H5">
        <v>31</v>
      </c>
    </row>
    <row r="6" spans="1:8" x14ac:dyDescent="0.25">
      <c r="A6" t="s">
        <v>7</v>
      </c>
      <c r="B6" t="s">
        <v>1</v>
      </c>
      <c r="C6" t="s">
        <v>0</v>
      </c>
      <c r="D6">
        <v>17470</v>
      </c>
      <c r="E6" t="s">
        <v>7</v>
      </c>
      <c r="F6" t="s">
        <v>2</v>
      </c>
      <c r="G6" t="s">
        <v>0</v>
      </c>
      <c r="H6">
        <v>8663</v>
      </c>
    </row>
    <row r="7" spans="1:8" x14ac:dyDescent="0.25">
      <c r="A7" t="s">
        <v>8</v>
      </c>
      <c r="B7" t="s">
        <v>1</v>
      </c>
      <c r="C7" t="s">
        <v>0</v>
      </c>
      <c r="D7">
        <v>11802</v>
      </c>
      <c r="E7" t="s">
        <v>8</v>
      </c>
      <c r="F7" t="s">
        <v>2</v>
      </c>
      <c r="G7" t="s">
        <v>0</v>
      </c>
      <c r="H7">
        <v>28608</v>
      </c>
    </row>
    <row r="8" spans="1:8" x14ac:dyDescent="0.25">
      <c r="A8" t="s">
        <v>9</v>
      </c>
      <c r="B8" t="s">
        <v>1</v>
      </c>
      <c r="C8" t="s">
        <v>0</v>
      </c>
      <c r="D8">
        <v>17416</v>
      </c>
      <c r="E8" t="s">
        <v>9</v>
      </c>
      <c r="F8" t="s">
        <v>2</v>
      </c>
      <c r="G8" t="s">
        <v>0</v>
      </c>
      <c r="H8">
        <v>6694</v>
      </c>
    </row>
    <row r="9" spans="1:8" x14ac:dyDescent="0.25">
      <c r="A9" t="s">
        <v>10</v>
      </c>
      <c r="B9" t="s">
        <v>1</v>
      </c>
      <c r="C9" t="s">
        <v>0</v>
      </c>
      <c r="D9">
        <v>12288</v>
      </c>
      <c r="E9" t="s">
        <v>10</v>
      </c>
      <c r="F9" t="s">
        <v>2</v>
      </c>
      <c r="G9" t="s">
        <v>0</v>
      </c>
      <c r="H9">
        <v>24406</v>
      </c>
    </row>
    <row r="10" spans="1:8" x14ac:dyDescent="0.25">
      <c r="A10" t="s">
        <v>11</v>
      </c>
      <c r="B10" t="s">
        <v>1</v>
      </c>
      <c r="C10" t="s">
        <v>0</v>
      </c>
      <c r="D10">
        <v>17433</v>
      </c>
      <c r="E10" t="s">
        <v>11</v>
      </c>
      <c r="F10" t="s">
        <v>2</v>
      </c>
      <c r="G10" t="s">
        <v>0</v>
      </c>
      <c r="H10">
        <v>5923</v>
      </c>
    </row>
    <row r="11" spans="1:8" x14ac:dyDescent="0.25">
      <c r="A11" t="s">
        <v>17</v>
      </c>
      <c r="B11" t="s">
        <v>1</v>
      </c>
      <c r="C11" t="s">
        <v>0</v>
      </c>
      <c r="D11">
        <v>9433</v>
      </c>
      <c r="E11" t="s">
        <v>17</v>
      </c>
      <c r="F11" t="s">
        <v>2</v>
      </c>
      <c r="G11" t="s">
        <v>0</v>
      </c>
      <c r="H11">
        <v>4256</v>
      </c>
    </row>
    <row r="12" spans="1:8" x14ac:dyDescent="0.25">
      <c r="A12" t="s">
        <v>12</v>
      </c>
      <c r="B12" t="s">
        <v>1</v>
      </c>
      <c r="C12" t="s">
        <v>0</v>
      </c>
      <c r="D12">
        <v>13008</v>
      </c>
      <c r="E12" t="s">
        <v>12</v>
      </c>
      <c r="F12" t="s">
        <v>2</v>
      </c>
      <c r="G12" t="s">
        <v>0</v>
      </c>
      <c r="H12">
        <v>8709</v>
      </c>
    </row>
    <row r="13" spans="1:8" x14ac:dyDescent="0.25">
      <c r="A13" t="s">
        <v>13</v>
      </c>
      <c r="B13" t="s">
        <v>1</v>
      </c>
      <c r="C13" t="s">
        <v>0</v>
      </c>
      <c r="D13">
        <v>17423</v>
      </c>
      <c r="E13" t="s">
        <v>13</v>
      </c>
      <c r="F13" t="s">
        <v>2</v>
      </c>
      <c r="G13" t="s">
        <v>0</v>
      </c>
      <c r="H13">
        <v>6002</v>
      </c>
    </row>
    <row r="14" spans="1:8" x14ac:dyDescent="0.25">
      <c r="A14" t="s">
        <v>14</v>
      </c>
      <c r="B14" t="s">
        <v>1</v>
      </c>
      <c r="C14" t="s">
        <v>0</v>
      </c>
      <c r="D14">
        <v>17632</v>
      </c>
      <c r="E14" t="s">
        <v>14</v>
      </c>
      <c r="F14" t="s">
        <v>2</v>
      </c>
      <c r="G14" t="s">
        <v>0</v>
      </c>
      <c r="H14">
        <v>9630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abSelected="1" zoomScale="120" zoomScaleNormal="120" workbookViewId="0">
      <selection activeCell="V3" sqref="V3:V25"/>
    </sheetView>
  </sheetViews>
  <sheetFormatPr defaultRowHeight="15" x14ac:dyDescent="0.25"/>
  <cols>
    <col min="1" max="12" width="10.7109375" customWidth="1"/>
  </cols>
  <sheetData>
    <row r="1" spans="1:23" x14ac:dyDescent="0.25">
      <c r="A1" t="s">
        <v>25</v>
      </c>
      <c r="M1" t="s">
        <v>26</v>
      </c>
    </row>
    <row r="2" spans="1:23" x14ac:dyDescent="0.25">
      <c r="A2" t="s">
        <v>24</v>
      </c>
      <c r="E2" t="s">
        <v>23</v>
      </c>
      <c r="J2" t="s">
        <v>22</v>
      </c>
    </row>
    <row r="3" spans="1:23" x14ac:dyDescent="0.25">
      <c r="A3">
        <v>1</v>
      </c>
      <c r="B3">
        <f>A3/1024</f>
        <v>9.765625E-4</v>
      </c>
      <c r="C3" t="s">
        <v>19</v>
      </c>
      <c r="D3">
        <v>2.8570000000000002</v>
      </c>
      <c r="E3">
        <v>0.35</v>
      </c>
      <c r="F3">
        <f>E3/1024</f>
        <v>3.4179687499999998E-4</v>
      </c>
      <c r="G3" t="s">
        <v>20</v>
      </c>
      <c r="H3" t="s">
        <v>21</v>
      </c>
      <c r="I3">
        <v>2.9449999999999998</v>
      </c>
      <c r="J3">
        <v>0.33960000000000001</v>
      </c>
      <c r="K3">
        <f>J3/1024</f>
        <v>3.3164062500000001E-4</v>
      </c>
      <c r="L3" t="s">
        <v>20</v>
      </c>
      <c r="M3">
        <v>1</v>
      </c>
      <c r="N3" t="s">
        <v>19</v>
      </c>
      <c r="O3">
        <v>2.6930000000000001</v>
      </c>
      <c r="P3">
        <v>0.37130000000000002</v>
      </c>
      <c r="Q3">
        <f>P3/1024</f>
        <v>3.6259765625000002E-4</v>
      </c>
      <c r="R3" t="s">
        <v>20</v>
      </c>
      <c r="S3" t="s">
        <v>21</v>
      </c>
      <c r="T3">
        <v>2.6753</v>
      </c>
      <c r="U3">
        <v>0.37380000000000002</v>
      </c>
      <c r="V3">
        <f>U3/1024</f>
        <v>3.6503906250000002E-4</v>
      </c>
      <c r="W3" t="s">
        <v>20</v>
      </c>
    </row>
    <row r="4" spans="1:23" x14ac:dyDescent="0.25">
      <c r="A4">
        <v>2</v>
      </c>
      <c r="B4">
        <f t="shared" ref="B4:B25" si="0">A4/1024</f>
        <v>1.953125E-3</v>
      </c>
      <c r="C4" t="s">
        <v>19</v>
      </c>
      <c r="D4">
        <v>2.3853</v>
      </c>
      <c r="E4">
        <v>0.83850000000000002</v>
      </c>
      <c r="F4">
        <f t="shared" ref="F4:F25" si="1">E4/1024</f>
        <v>8.1884765625000002E-4</v>
      </c>
      <c r="G4" t="s">
        <v>20</v>
      </c>
      <c r="H4" t="s">
        <v>21</v>
      </c>
      <c r="I4">
        <v>2.3548</v>
      </c>
      <c r="J4">
        <v>0.84930000000000005</v>
      </c>
      <c r="K4">
        <f t="shared" ref="K4:K25" si="2">J4/1024</f>
        <v>8.2939453125000005E-4</v>
      </c>
      <c r="L4" t="s">
        <v>20</v>
      </c>
      <c r="M4">
        <v>2</v>
      </c>
      <c r="N4" t="s">
        <v>19</v>
      </c>
      <c r="O4">
        <v>2.6457000000000002</v>
      </c>
      <c r="P4">
        <v>0.75590000000000002</v>
      </c>
      <c r="Q4">
        <f t="shared" ref="Q4:Q25" si="3">P4/1024</f>
        <v>7.3818359375000002E-4</v>
      </c>
      <c r="R4" t="s">
        <v>20</v>
      </c>
      <c r="S4" t="s">
        <v>21</v>
      </c>
      <c r="T4">
        <v>2.5969000000000002</v>
      </c>
      <c r="U4">
        <v>0.7702</v>
      </c>
      <c r="V4">
        <f t="shared" ref="V4:V25" si="4">U4/1024</f>
        <v>7.521484375E-4</v>
      </c>
      <c r="W4" t="s">
        <v>20</v>
      </c>
    </row>
    <row r="5" spans="1:23" x14ac:dyDescent="0.25">
      <c r="A5">
        <v>4</v>
      </c>
      <c r="B5">
        <f t="shared" si="0"/>
        <v>3.90625E-3</v>
      </c>
      <c r="C5" t="s">
        <v>19</v>
      </c>
      <c r="D5">
        <v>2.3614999999999999</v>
      </c>
      <c r="E5">
        <v>1.6939</v>
      </c>
      <c r="F5">
        <f t="shared" si="1"/>
        <v>1.65419921875E-3</v>
      </c>
      <c r="G5" t="s">
        <v>20</v>
      </c>
      <c r="H5" t="s">
        <v>21</v>
      </c>
      <c r="I5">
        <v>2.3342999999999998</v>
      </c>
      <c r="J5">
        <v>1.7136</v>
      </c>
      <c r="K5">
        <f t="shared" si="2"/>
        <v>1.6734375E-3</v>
      </c>
      <c r="L5" t="s">
        <v>20</v>
      </c>
      <c r="M5">
        <v>4</v>
      </c>
      <c r="N5" t="s">
        <v>19</v>
      </c>
      <c r="O5">
        <v>2.6446000000000001</v>
      </c>
      <c r="P5">
        <v>1.5125</v>
      </c>
      <c r="Q5">
        <f t="shared" si="3"/>
        <v>1.47705078125E-3</v>
      </c>
      <c r="R5" t="s">
        <v>20</v>
      </c>
      <c r="S5" t="s">
        <v>21</v>
      </c>
      <c r="T5">
        <v>2.5848</v>
      </c>
      <c r="U5">
        <v>1.5475000000000001</v>
      </c>
      <c r="V5">
        <f t="shared" si="4"/>
        <v>1.5112304687500001E-3</v>
      </c>
      <c r="W5" t="s">
        <v>20</v>
      </c>
    </row>
    <row r="6" spans="1:23" x14ac:dyDescent="0.25">
      <c r="A6">
        <v>8</v>
      </c>
      <c r="B6">
        <f t="shared" si="0"/>
        <v>7.8125E-3</v>
      </c>
      <c r="C6" t="s">
        <v>19</v>
      </c>
      <c r="D6">
        <v>2.3441000000000001</v>
      </c>
      <c r="E6">
        <v>3.4127999999999998</v>
      </c>
      <c r="F6">
        <f t="shared" si="1"/>
        <v>3.3328124999999998E-3</v>
      </c>
      <c r="G6" t="s">
        <v>20</v>
      </c>
      <c r="H6" t="s">
        <v>21</v>
      </c>
      <c r="I6">
        <v>2.3454000000000002</v>
      </c>
      <c r="J6">
        <v>3.411</v>
      </c>
      <c r="K6">
        <f t="shared" si="2"/>
        <v>3.3310546875E-3</v>
      </c>
      <c r="L6" t="s">
        <v>20</v>
      </c>
      <c r="M6">
        <v>8</v>
      </c>
      <c r="N6" t="s">
        <v>19</v>
      </c>
      <c r="O6">
        <v>2.6175000000000002</v>
      </c>
      <c r="P6">
        <v>3.0564</v>
      </c>
      <c r="Q6">
        <f t="shared" si="3"/>
        <v>2.984765625E-3</v>
      </c>
      <c r="R6" t="s">
        <v>20</v>
      </c>
      <c r="S6" t="s">
        <v>21</v>
      </c>
      <c r="T6">
        <v>2.5815999999999999</v>
      </c>
      <c r="U6">
        <v>3.0989</v>
      </c>
      <c r="V6">
        <f t="shared" si="4"/>
        <v>3.02626953125E-3</v>
      </c>
      <c r="W6" t="s">
        <v>20</v>
      </c>
    </row>
    <row r="7" spans="1:23" x14ac:dyDescent="0.25">
      <c r="A7">
        <v>16</v>
      </c>
      <c r="B7">
        <f t="shared" si="0"/>
        <v>1.5625E-2</v>
      </c>
      <c r="C7" t="s">
        <v>19</v>
      </c>
      <c r="D7">
        <v>2.3414999999999999</v>
      </c>
      <c r="E7">
        <v>6.8331999999999997</v>
      </c>
      <c r="F7">
        <f t="shared" si="1"/>
        <v>6.6730468749999997E-3</v>
      </c>
      <c r="G7" t="s">
        <v>20</v>
      </c>
      <c r="H7" t="s">
        <v>21</v>
      </c>
      <c r="I7">
        <v>2.3687</v>
      </c>
      <c r="J7">
        <v>6.7549000000000001</v>
      </c>
      <c r="K7">
        <f t="shared" si="2"/>
        <v>6.5965820312500001E-3</v>
      </c>
      <c r="L7" t="s">
        <v>20</v>
      </c>
      <c r="M7">
        <v>16</v>
      </c>
      <c r="N7" t="s">
        <v>19</v>
      </c>
      <c r="O7">
        <v>2.6360999999999999</v>
      </c>
      <c r="P7">
        <v>6.0694999999999997</v>
      </c>
      <c r="Q7">
        <f t="shared" si="3"/>
        <v>5.9272460937499997E-3</v>
      </c>
      <c r="R7" t="s">
        <v>20</v>
      </c>
      <c r="S7" t="s">
        <v>21</v>
      </c>
      <c r="T7">
        <v>2.5842000000000001</v>
      </c>
      <c r="U7">
        <v>6.1914999999999996</v>
      </c>
      <c r="V7">
        <f t="shared" si="4"/>
        <v>6.0463867187499996E-3</v>
      </c>
      <c r="W7" t="s">
        <v>20</v>
      </c>
    </row>
    <row r="8" spans="1:23" x14ac:dyDescent="0.25">
      <c r="A8">
        <v>32</v>
      </c>
      <c r="B8">
        <f t="shared" si="0"/>
        <v>3.125E-2</v>
      </c>
      <c r="C8" t="s">
        <v>19</v>
      </c>
      <c r="D8">
        <v>2.3645999999999998</v>
      </c>
      <c r="E8">
        <v>13.5327</v>
      </c>
      <c r="F8">
        <f t="shared" si="1"/>
        <v>1.321552734375E-2</v>
      </c>
      <c r="G8" t="s">
        <v>20</v>
      </c>
      <c r="H8" t="s">
        <v>21</v>
      </c>
      <c r="I8">
        <v>2.3473999999999999</v>
      </c>
      <c r="J8">
        <v>13.6318</v>
      </c>
      <c r="K8">
        <f t="shared" si="2"/>
        <v>1.33123046875E-2</v>
      </c>
      <c r="L8" t="s">
        <v>20</v>
      </c>
      <c r="M8">
        <v>32</v>
      </c>
      <c r="N8" t="s">
        <v>19</v>
      </c>
      <c r="O8">
        <v>2.6385999999999998</v>
      </c>
      <c r="P8">
        <v>12.127800000000001</v>
      </c>
      <c r="Q8">
        <f t="shared" si="3"/>
        <v>1.1843554687500001E-2</v>
      </c>
      <c r="R8" t="s">
        <v>20</v>
      </c>
      <c r="S8" t="s">
        <v>21</v>
      </c>
      <c r="T8">
        <v>2.6025</v>
      </c>
      <c r="U8">
        <v>12.2957</v>
      </c>
      <c r="V8">
        <f t="shared" si="4"/>
        <v>1.200751953125E-2</v>
      </c>
      <c r="W8" t="s">
        <v>20</v>
      </c>
    </row>
    <row r="9" spans="1:23" x14ac:dyDescent="0.25">
      <c r="A9">
        <v>64</v>
      </c>
      <c r="B9">
        <f t="shared" si="0"/>
        <v>6.25E-2</v>
      </c>
      <c r="C9" t="s">
        <v>19</v>
      </c>
      <c r="D9">
        <v>2.3542999999999998</v>
      </c>
      <c r="E9">
        <v>27.1843</v>
      </c>
      <c r="F9">
        <f t="shared" si="1"/>
        <v>2.654716796875E-2</v>
      </c>
      <c r="G9" t="s">
        <v>20</v>
      </c>
      <c r="H9" t="s">
        <v>21</v>
      </c>
      <c r="I9">
        <v>2.3397999999999999</v>
      </c>
      <c r="J9">
        <v>27.353200000000001</v>
      </c>
      <c r="K9">
        <f t="shared" si="2"/>
        <v>2.6712109375000001E-2</v>
      </c>
      <c r="L9" t="s">
        <v>20</v>
      </c>
      <c r="M9">
        <v>64</v>
      </c>
      <c r="N9" t="s">
        <v>19</v>
      </c>
      <c r="O9">
        <v>2.6168999999999998</v>
      </c>
      <c r="P9">
        <v>24.456299999999999</v>
      </c>
      <c r="Q9">
        <f t="shared" si="3"/>
        <v>2.3883105468749999E-2</v>
      </c>
      <c r="R9" t="s">
        <v>20</v>
      </c>
      <c r="S9" t="s">
        <v>21</v>
      </c>
      <c r="T9">
        <v>2.5948000000000002</v>
      </c>
      <c r="U9">
        <v>24.664899999999999</v>
      </c>
      <c r="V9">
        <f t="shared" si="4"/>
        <v>2.4086816406249999E-2</v>
      </c>
      <c r="W9" t="s">
        <v>20</v>
      </c>
    </row>
    <row r="10" spans="1:23" x14ac:dyDescent="0.25">
      <c r="A10">
        <v>128</v>
      </c>
      <c r="B10">
        <f t="shared" si="0"/>
        <v>0.125</v>
      </c>
      <c r="C10" t="s">
        <v>19</v>
      </c>
      <c r="D10">
        <v>2.3491</v>
      </c>
      <c r="E10">
        <v>54.4893</v>
      </c>
      <c r="F10">
        <f t="shared" si="1"/>
        <v>5.321220703125E-2</v>
      </c>
      <c r="G10" t="s">
        <v>20</v>
      </c>
      <c r="H10" t="s">
        <v>21</v>
      </c>
      <c r="I10">
        <v>2.3290000000000002</v>
      </c>
      <c r="J10">
        <v>54.958399999999997</v>
      </c>
      <c r="K10">
        <f t="shared" si="2"/>
        <v>5.3670312499999998E-2</v>
      </c>
      <c r="L10" t="s">
        <v>20</v>
      </c>
      <c r="M10">
        <v>128</v>
      </c>
      <c r="N10" t="s">
        <v>19</v>
      </c>
      <c r="O10">
        <v>2.6581000000000001</v>
      </c>
      <c r="P10">
        <v>48.155099999999997</v>
      </c>
      <c r="Q10">
        <f t="shared" si="3"/>
        <v>4.7026464843749997E-2</v>
      </c>
      <c r="R10" t="s">
        <v>20</v>
      </c>
      <c r="S10" t="s">
        <v>21</v>
      </c>
      <c r="T10">
        <v>2.6274000000000002</v>
      </c>
      <c r="U10">
        <v>48.7181</v>
      </c>
      <c r="V10">
        <f t="shared" si="4"/>
        <v>4.757626953125E-2</v>
      </c>
      <c r="W10" t="s">
        <v>20</v>
      </c>
    </row>
    <row r="11" spans="1:23" x14ac:dyDescent="0.25">
      <c r="A11">
        <v>256</v>
      </c>
      <c r="B11">
        <f t="shared" si="0"/>
        <v>0.25</v>
      </c>
      <c r="C11" t="s">
        <v>19</v>
      </c>
      <c r="D11">
        <v>2.3683999999999998</v>
      </c>
      <c r="E11">
        <v>108.08969999999999</v>
      </c>
      <c r="F11">
        <f t="shared" si="1"/>
        <v>0.10555634765624999</v>
      </c>
      <c r="G11" t="s">
        <v>20</v>
      </c>
      <c r="H11" t="s">
        <v>21</v>
      </c>
      <c r="I11">
        <v>2.3694000000000002</v>
      </c>
      <c r="J11">
        <v>108.0459</v>
      </c>
      <c r="K11">
        <f t="shared" si="2"/>
        <v>0.10551357421875</v>
      </c>
      <c r="L11" t="s">
        <v>20</v>
      </c>
      <c r="M11">
        <v>256</v>
      </c>
      <c r="N11" t="s">
        <v>19</v>
      </c>
      <c r="O11">
        <v>2.6795</v>
      </c>
      <c r="P11">
        <v>95.539299999999997</v>
      </c>
      <c r="Q11">
        <f t="shared" si="3"/>
        <v>9.3300097656249997E-2</v>
      </c>
      <c r="R11" t="s">
        <v>20</v>
      </c>
      <c r="S11" t="s">
        <v>21</v>
      </c>
      <c r="T11">
        <v>2.66</v>
      </c>
      <c r="U11">
        <v>96.241900000000001</v>
      </c>
      <c r="V11">
        <f t="shared" si="4"/>
        <v>9.3986230468750001E-2</v>
      </c>
      <c r="W11" t="s">
        <v>20</v>
      </c>
    </row>
    <row r="12" spans="1:23" x14ac:dyDescent="0.25">
      <c r="A12">
        <v>512</v>
      </c>
      <c r="B12">
        <f t="shared" si="0"/>
        <v>0.5</v>
      </c>
      <c r="C12" t="s">
        <v>19</v>
      </c>
      <c r="D12">
        <v>2.4127000000000001</v>
      </c>
      <c r="E12">
        <v>212.20910000000001</v>
      </c>
      <c r="F12">
        <f t="shared" si="1"/>
        <v>0.20723544921875001</v>
      </c>
      <c r="G12" t="s">
        <v>20</v>
      </c>
      <c r="H12" t="s">
        <v>21</v>
      </c>
      <c r="I12">
        <v>2.3721000000000001</v>
      </c>
      <c r="J12">
        <v>215.8424</v>
      </c>
      <c r="K12">
        <f t="shared" si="2"/>
        <v>0.21078359375</v>
      </c>
      <c r="L12" t="s">
        <v>20</v>
      </c>
      <c r="M12">
        <v>512</v>
      </c>
      <c r="N12" t="s">
        <v>19</v>
      </c>
      <c r="O12">
        <v>2.7029000000000001</v>
      </c>
      <c r="P12">
        <v>189.4237</v>
      </c>
      <c r="Q12">
        <f t="shared" si="3"/>
        <v>0.18498408203125</v>
      </c>
      <c r="R12" t="s">
        <v>20</v>
      </c>
      <c r="S12" t="s">
        <v>21</v>
      </c>
      <c r="T12">
        <v>2.7063000000000001</v>
      </c>
      <c r="U12">
        <v>189.1875</v>
      </c>
      <c r="V12">
        <f t="shared" si="4"/>
        <v>0.18475341796875</v>
      </c>
      <c r="W12" t="s">
        <v>20</v>
      </c>
    </row>
    <row r="13" spans="1:23" x14ac:dyDescent="0.25">
      <c r="A13">
        <v>1024</v>
      </c>
      <c r="B13">
        <f t="shared" si="0"/>
        <v>1</v>
      </c>
      <c r="C13" t="s">
        <v>19</v>
      </c>
      <c r="D13">
        <v>2.5836000000000001</v>
      </c>
      <c r="E13">
        <v>396.34890000000001</v>
      </c>
      <c r="F13">
        <f t="shared" si="1"/>
        <v>0.38705947265625001</v>
      </c>
      <c r="G13" t="s">
        <v>20</v>
      </c>
      <c r="H13" t="s">
        <v>21</v>
      </c>
      <c r="I13">
        <v>2.5697999999999999</v>
      </c>
      <c r="J13">
        <v>398.4794</v>
      </c>
      <c r="K13">
        <f t="shared" si="2"/>
        <v>0.3891400390625</v>
      </c>
      <c r="L13" t="s">
        <v>20</v>
      </c>
      <c r="M13">
        <v>1024</v>
      </c>
      <c r="N13" t="s">
        <v>19</v>
      </c>
      <c r="O13">
        <v>2.9272999999999998</v>
      </c>
      <c r="P13">
        <v>349.80590000000001</v>
      </c>
      <c r="Q13">
        <f t="shared" si="3"/>
        <v>0.34160732421875001</v>
      </c>
      <c r="R13" t="s">
        <v>20</v>
      </c>
      <c r="S13" t="s">
        <v>21</v>
      </c>
      <c r="T13">
        <v>2.8565</v>
      </c>
      <c r="U13">
        <v>358.47519999999997</v>
      </c>
      <c r="V13">
        <f t="shared" si="4"/>
        <v>0.35007343749999997</v>
      </c>
      <c r="W13" t="s">
        <v>20</v>
      </c>
    </row>
    <row r="14" spans="1:23" x14ac:dyDescent="0.25">
      <c r="A14">
        <v>2048</v>
      </c>
      <c r="B14">
        <f t="shared" si="0"/>
        <v>2</v>
      </c>
      <c r="C14" t="s">
        <v>19</v>
      </c>
      <c r="D14">
        <v>2.734</v>
      </c>
      <c r="E14">
        <v>749.08309999999994</v>
      </c>
      <c r="F14">
        <f t="shared" si="1"/>
        <v>0.73152646484374995</v>
      </c>
      <c r="G14" t="s">
        <v>20</v>
      </c>
      <c r="H14" t="s">
        <v>21</v>
      </c>
      <c r="I14">
        <v>2.7635999999999998</v>
      </c>
      <c r="J14">
        <v>741.06730000000005</v>
      </c>
      <c r="K14">
        <f t="shared" si="2"/>
        <v>0.72369853515625004</v>
      </c>
      <c r="L14" t="s">
        <v>20</v>
      </c>
      <c r="M14">
        <v>2048</v>
      </c>
      <c r="N14" t="s">
        <v>19</v>
      </c>
      <c r="O14">
        <v>3.1366000000000001</v>
      </c>
      <c r="P14">
        <v>652.92780000000005</v>
      </c>
      <c r="Q14">
        <f t="shared" si="3"/>
        <v>0.63762480468750005</v>
      </c>
      <c r="R14" t="s">
        <v>20</v>
      </c>
      <c r="S14" t="s">
        <v>21</v>
      </c>
      <c r="T14">
        <v>3.1185</v>
      </c>
      <c r="U14">
        <v>656.73009999999999</v>
      </c>
      <c r="V14">
        <f t="shared" si="4"/>
        <v>0.64133798828124999</v>
      </c>
      <c r="W14" t="s">
        <v>20</v>
      </c>
    </row>
    <row r="15" spans="1:23" x14ac:dyDescent="0.25">
      <c r="A15">
        <v>4096</v>
      </c>
      <c r="B15">
        <f t="shared" si="0"/>
        <v>4</v>
      </c>
      <c r="C15" t="s">
        <v>19</v>
      </c>
      <c r="D15">
        <v>8.0175999999999998</v>
      </c>
      <c r="E15">
        <v>510.87869999999998</v>
      </c>
      <c r="F15">
        <f t="shared" si="1"/>
        <v>0.49890498046874998</v>
      </c>
      <c r="G15" t="s">
        <v>20</v>
      </c>
      <c r="H15" t="s">
        <v>21</v>
      </c>
      <c r="I15">
        <v>6.319</v>
      </c>
      <c r="J15">
        <v>648.20719999999994</v>
      </c>
      <c r="K15">
        <f t="shared" si="2"/>
        <v>0.63301484374999994</v>
      </c>
      <c r="L15" t="s">
        <v>20</v>
      </c>
      <c r="M15">
        <v>4096</v>
      </c>
      <c r="N15" t="s">
        <v>19</v>
      </c>
      <c r="O15">
        <v>6.7583000000000002</v>
      </c>
      <c r="P15">
        <v>606.06669999999997</v>
      </c>
      <c r="Q15">
        <f t="shared" si="3"/>
        <v>0.59186201171874997</v>
      </c>
      <c r="R15" t="s">
        <v>20</v>
      </c>
      <c r="S15" t="s">
        <v>21</v>
      </c>
      <c r="T15">
        <v>6.5667999999999997</v>
      </c>
      <c r="U15">
        <v>623.74249999999995</v>
      </c>
      <c r="V15">
        <f t="shared" si="4"/>
        <v>0.60912353515624995</v>
      </c>
      <c r="W15" t="s">
        <v>20</v>
      </c>
    </row>
    <row r="16" spans="1:23" x14ac:dyDescent="0.25">
      <c r="A16">
        <v>8192</v>
      </c>
      <c r="B16">
        <f t="shared" si="0"/>
        <v>8</v>
      </c>
      <c r="C16" t="s">
        <v>19</v>
      </c>
      <c r="D16">
        <v>7.5484999999999998</v>
      </c>
      <c r="E16">
        <v>1085.2552000000001</v>
      </c>
      <c r="F16">
        <f t="shared" si="1"/>
        <v>1.0598195312500001</v>
      </c>
      <c r="G16" t="s">
        <v>20</v>
      </c>
      <c r="H16" t="s">
        <v>21</v>
      </c>
      <c r="I16">
        <v>5.6883999999999997</v>
      </c>
      <c r="J16">
        <v>1440.1158</v>
      </c>
      <c r="K16">
        <f t="shared" si="2"/>
        <v>1.4063630859375</v>
      </c>
      <c r="L16" t="s">
        <v>20</v>
      </c>
      <c r="M16">
        <v>8192</v>
      </c>
      <c r="N16" t="s">
        <v>19</v>
      </c>
      <c r="O16">
        <v>6.0412999999999997</v>
      </c>
      <c r="P16">
        <v>1356.0081</v>
      </c>
      <c r="Q16">
        <f t="shared" si="3"/>
        <v>1.32422666015625</v>
      </c>
      <c r="R16" t="s">
        <v>20</v>
      </c>
      <c r="S16" t="s">
        <v>21</v>
      </c>
      <c r="T16">
        <v>5.8556999999999997</v>
      </c>
      <c r="U16">
        <v>1398.9846</v>
      </c>
      <c r="V16">
        <f t="shared" si="4"/>
        <v>1.3661958984375</v>
      </c>
      <c r="W16" t="s">
        <v>20</v>
      </c>
    </row>
    <row r="17" spans="1:23" x14ac:dyDescent="0.25">
      <c r="A17">
        <v>16384</v>
      </c>
      <c r="B17">
        <f t="shared" si="0"/>
        <v>16</v>
      </c>
      <c r="C17" t="s">
        <v>19</v>
      </c>
      <c r="D17">
        <v>7.8254000000000001</v>
      </c>
      <c r="E17">
        <v>2093.7006999999999</v>
      </c>
      <c r="F17">
        <f t="shared" si="1"/>
        <v>2.0446295898437499</v>
      </c>
      <c r="G17" t="s">
        <v>20</v>
      </c>
      <c r="H17" t="s">
        <v>21</v>
      </c>
      <c r="I17">
        <v>5.7342000000000004</v>
      </c>
      <c r="J17">
        <v>2857.2478999999998</v>
      </c>
      <c r="K17">
        <f t="shared" si="2"/>
        <v>2.7902811523437498</v>
      </c>
      <c r="L17" t="s">
        <v>20</v>
      </c>
      <c r="M17">
        <v>16384</v>
      </c>
      <c r="N17" t="s">
        <v>19</v>
      </c>
      <c r="O17">
        <v>6.0514999999999999</v>
      </c>
      <c r="P17">
        <v>2707.4254000000001</v>
      </c>
      <c r="Q17">
        <f t="shared" si="3"/>
        <v>2.6439701171875001</v>
      </c>
      <c r="R17" t="s">
        <v>20</v>
      </c>
      <c r="S17" t="s">
        <v>21</v>
      </c>
      <c r="T17">
        <v>5.8170999999999999</v>
      </c>
      <c r="U17">
        <v>2816.5241999999998</v>
      </c>
      <c r="V17">
        <f t="shared" si="4"/>
        <v>2.7505119140624998</v>
      </c>
      <c r="W17" t="s">
        <v>20</v>
      </c>
    </row>
    <row r="18" spans="1:23" x14ac:dyDescent="0.25">
      <c r="A18">
        <v>32768</v>
      </c>
      <c r="B18">
        <f t="shared" si="0"/>
        <v>32</v>
      </c>
      <c r="C18" t="s">
        <v>19</v>
      </c>
      <c r="D18">
        <v>8.2805999999999997</v>
      </c>
      <c r="E18">
        <v>3957.1786000000002</v>
      </c>
      <c r="F18">
        <f t="shared" si="1"/>
        <v>3.8644322265625002</v>
      </c>
      <c r="G18" t="s">
        <v>20</v>
      </c>
      <c r="H18" t="s">
        <v>21</v>
      </c>
      <c r="I18">
        <v>5.7061999999999999</v>
      </c>
      <c r="J18">
        <v>5742.5424999999996</v>
      </c>
      <c r="K18">
        <f t="shared" si="2"/>
        <v>5.6079516601562496</v>
      </c>
      <c r="L18" t="s">
        <v>20</v>
      </c>
      <c r="M18">
        <v>32768</v>
      </c>
      <c r="N18" t="s">
        <v>19</v>
      </c>
      <c r="O18">
        <v>6.0530999999999997</v>
      </c>
      <c r="P18">
        <v>5413.4211999999998</v>
      </c>
      <c r="Q18">
        <f t="shared" si="3"/>
        <v>5.2865441406249998</v>
      </c>
      <c r="R18" t="s">
        <v>20</v>
      </c>
      <c r="S18" t="s">
        <v>21</v>
      </c>
      <c r="T18">
        <v>5.7157</v>
      </c>
      <c r="U18">
        <v>5732.9512000000004</v>
      </c>
      <c r="V18">
        <f t="shared" si="4"/>
        <v>5.5985851562500004</v>
      </c>
      <c r="W18" t="s">
        <v>20</v>
      </c>
    </row>
    <row r="19" spans="1:23" x14ac:dyDescent="0.25">
      <c r="A19">
        <v>65536</v>
      </c>
      <c r="B19">
        <f t="shared" si="0"/>
        <v>64</v>
      </c>
      <c r="C19" t="s">
        <v>19</v>
      </c>
      <c r="D19">
        <v>9.4925999999999995</v>
      </c>
      <c r="E19">
        <v>6903.8827000000001</v>
      </c>
      <c r="F19">
        <f t="shared" si="1"/>
        <v>6.7420729492187501</v>
      </c>
      <c r="G19" t="s">
        <v>20</v>
      </c>
      <c r="H19" t="s">
        <v>21</v>
      </c>
      <c r="I19">
        <v>5.7736999999999998</v>
      </c>
      <c r="J19">
        <v>11350.7971</v>
      </c>
      <c r="K19">
        <f t="shared" si="2"/>
        <v>11.08476279296875</v>
      </c>
      <c r="L19" t="s">
        <v>20</v>
      </c>
      <c r="M19">
        <v>65536</v>
      </c>
      <c r="N19" t="s">
        <v>19</v>
      </c>
      <c r="O19">
        <v>6.3230000000000004</v>
      </c>
      <c r="P19">
        <v>10364.772800000001</v>
      </c>
      <c r="Q19">
        <f t="shared" si="3"/>
        <v>10.121848437500001</v>
      </c>
      <c r="R19" t="s">
        <v>20</v>
      </c>
      <c r="S19" t="s">
        <v>21</v>
      </c>
      <c r="T19">
        <v>5.9303999999999997</v>
      </c>
      <c r="U19">
        <v>11050.9411</v>
      </c>
      <c r="V19">
        <f t="shared" si="4"/>
        <v>10.79193466796875</v>
      </c>
      <c r="W19" t="s">
        <v>20</v>
      </c>
    </row>
    <row r="20" spans="1:23" x14ac:dyDescent="0.25">
      <c r="A20">
        <v>131072</v>
      </c>
      <c r="B20">
        <f t="shared" si="0"/>
        <v>128</v>
      </c>
      <c r="C20" t="s">
        <v>19</v>
      </c>
      <c r="D20">
        <v>12.504099999999999</v>
      </c>
      <c r="E20">
        <v>10482.3444</v>
      </c>
      <c r="F20">
        <f t="shared" si="1"/>
        <v>10.236664453125</v>
      </c>
      <c r="G20" t="s">
        <v>20</v>
      </c>
      <c r="H20" t="s">
        <v>21</v>
      </c>
      <c r="I20">
        <v>8.9802999999999997</v>
      </c>
      <c r="J20">
        <v>14595.494000000001</v>
      </c>
      <c r="K20">
        <f t="shared" si="2"/>
        <v>14.253412109375001</v>
      </c>
      <c r="L20" t="s">
        <v>20</v>
      </c>
      <c r="M20">
        <v>131072</v>
      </c>
      <c r="N20" t="s">
        <v>19</v>
      </c>
      <c r="O20">
        <v>9.7754999999999992</v>
      </c>
      <c r="P20">
        <v>13408.1477</v>
      </c>
      <c r="Q20">
        <f t="shared" si="3"/>
        <v>13.09389423828125</v>
      </c>
      <c r="R20" t="s">
        <v>20</v>
      </c>
      <c r="S20" t="s">
        <v>21</v>
      </c>
      <c r="T20">
        <v>8.9406999999999996</v>
      </c>
      <c r="U20">
        <v>14660.0854</v>
      </c>
      <c r="V20">
        <f t="shared" si="4"/>
        <v>14.3164896484375</v>
      </c>
      <c r="W20" t="s">
        <v>20</v>
      </c>
    </row>
    <row r="21" spans="1:23" x14ac:dyDescent="0.25">
      <c r="A21">
        <v>262144</v>
      </c>
      <c r="B21">
        <f t="shared" si="0"/>
        <v>256</v>
      </c>
      <c r="C21" t="s">
        <v>19</v>
      </c>
      <c r="D21">
        <v>19.102900000000002</v>
      </c>
      <c r="E21">
        <v>13722.7073</v>
      </c>
      <c r="F21">
        <f t="shared" si="1"/>
        <v>13.40108134765625</v>
      </c>
      <c r="G21" t="s">
        <v>20</v>
      </c>
      <c r="H21" t="s">
        <v>21</v>
      </c>
      <c r="I21">
        <v>17.748799999999999</v>
      </c>
      <c r="J21">
        <v>14769.6482</v>
      </c>
      <c r="K21">
        <f t="shared" si="2"/>
        <v>14.4234845703125</v>
      </c>
      <c r="L21" t="s">
        <v>20</v>
      </c>
      <c r="M21">
        <v>262144</v>
      </c>
      <c r="N21" t="s">
        <v>19</v>
      </c>
      <c r="O21">
        <v>18.519500000000001</v>
      </c>
      <c r="P21">
        <v>14155.0247</v>
      </c>
      <c r="Q21">
        <f t="shared" si="3"/>
        <v>13.82326630859375</v>
      </c>
      <c r="R21" t="s">
        <v>20</v>
      </c>
      <c r="S21" t="s">
        <v>21</v>
      </c>
      <c r="T21">
        <v>17.7346</v>
      </c>
      <c r="U21">
        <v>14781.483899999999</v>
      </c>
      <c r="V21">
        <f t="shared" si="4"/>
        <v>14.435042871093749</v>
      </c>
      <c r="W21" t="s">
        <v>20</v>
      </c>
    </row>
    <row r="22" spans="1:23" x14ac:dyDescent="0.25">
      <c r="A22">
        <v>524288</v>
      </c>
      <c r="B22">
        <f t="shared" si="0"/>
        <v>512</v>
      </c>
      <c r="C22" t="s">
        <v>19</v>
      </c>
      <c r="D22">
        <v>38.085999999999999</v>
      </c>
      <c r="E22">
        <v>13765.9131</v>
      </c>
      <c r="F22">
        <f t="shared" si="1"/>
        <v>13.44327451171875</v>
      </c>
      <c r="G22" t="s">
        <v>20</v>
      </c>
      <c r="H22" t="s">
        <v>21</v>
      </c>
      <c r="I22">
        <v>35.567999999999998</v>
      </c>
      <c r="J22">
        <v>14740.4319</v>
      </c>
      <c r="K22">
        <f t="shared" si="2"/>
        <v>14.39495302734375</v>
      </c>
      <c r="L22" t="s">
        <v>20</v>
      </c>
      <c r="M22">
        <v>524288</v>
      </c>
      <c r="N22" t="s">
        <v>19</v>
      </c>
      <c r="O22">
        <v>36.866399999999999</v>
      </c>
      <c r="P22">
        <v>14221.2796</v>
      </c>
      <c r="Q22">
        <f t="shared" si="3"/>
        <v>13.887968359375</v>
      </c>
      <c r="R22" t="s">
        <v>20</v>
      </c>
      <c r="S22" t="s">
        <v>21</v>
      </c>
      <c r="T22">
        <v>35.654600000000002</v>
      </c>
      <c r="U22">
        <v>14704.6492</v>
      </c>
      <c r="V22">
        <f t="shared" si="4"/>
        <v>14.360008984375</v>
      </c>
      <c r="W22" t="s">
        <v>20</v>
      </c>
    </row>
    <row r="23" spans="1:23" x14ac:dyDescent="0.25">
      <c r="A23">
        <v>1048576</v>
      </c>
      <c r="B23">
        <f t="shared" si="0"/>
        <v>1024</v>
      </c>
      <c r="C23" t="s">
        <v>19</v>
      </c>
      <c r="D23">
        <v>75.979200000000006</v>
      </c>
      <c r="E23">
        <v>13800.8289</v>
      </c>
      <c r="F23">
        <f t="shared" si="1"/>
        <v>13.47737197265625</v>
      </c>
      <c r="G23" t="s">
        <v>20</v>
      </c>
      <c r="H23" t="s">
        <v>21</v>
      </c>
      <c r="I23">
        <v>71.798900000000003</v>
      </c>
      <c r="J23">
        <v>14604.3472</v>
      </c>
      <c r="K23">
        <f t="shared" si="2"/>
        <v>14.2620578125</v>
      </c>
      <c r="L23" t="s">
        <v>20</v>
      </c>
      <c r="M23">
        <v>1048576</v>
      </c>
      <c r="N23" t="s">
        <v>19</v>
      </c>
      <c r="O23">
        <v>76.423900000000003</v>
      </c>
      <c r="P23">
        <v>13720.5303</v>
      </c>
      <c r="Q23">
        <f t="shared" si="3"/>
        <v>13.39895537109375</v>
      </c>
      <c r="R23" t="s">
        <v>20</v>
      </c>
      <c r="S23" t="s">
        <v>21</v>
      </c>
      <c r="T23">
        <v>73.763800000000003</v>
      </c>
      <c r="U23">
        <v>14215.321</v>
      </c>
      <c r="V23">
        <f t="shared" si="4"/>
        <v>13.8821494140625</v>
      </c>
      <c r="W23" t="s">
        <v>20</v>
      </c>
    </row>
    <row r="24" spans="1:23" x14ac:dyDescent="0.25">
      <c r="A24">
        <v>2097152</v>
      </c>
      <c r="B24">
        <f t="shared" si="0"/>
        <v>2048</v>
      </c>
      <c r="C24" t="s">
        <v>19</v>
      </c>
      <c r="D24">
        <v>199.86009999999999</v>
      </c>
      <c r="E24">
        <v>10493.100899999999</v>
      </c>
      <c r="F24">
        <f t="shared" si="1"/>
        <v>10.247168847656249</v>
      </c>
      <c r="G24" t="s">
        <v>20</v>
      </c>
      <c r="H24" t="s">
        <v>21</v>
      </c>
      <c r="I24">
        <v>150.7388</v>
      </c>
      <c r="J24">
        <v>13912.4854</v>
      </c>
      <c r="K24">
        <f t="shared" si="2"/>
        <v>13.5864115234375</v>
      </c>
      <c r="L24" t="s">
        <v>20</v>
      </c>
      <c r="M24">
        <v>2097152</v>
      </c>
      <c r="N24" t="s">
        <v>19</v>
      </c>
      <c r="O24">
        <v>155.74469999999999</v>
      </c>
      <c r="P24">
        <v>13465.3176</v>
      </c>
      <c r="Q24">
        <f t="shared" si="3"/>
        <v>13.14972421875</v>
      </c>
      <c r="R24" t="s">
        <v>20</v>
      </c>
      <c r="S24" t="s">
        <v>21</v>
      </c>
      <c r="T24">
        <v>150.58170000000001</v>
      </c>
      <c r="U24">
        <v>13927.005300000001</v>
      </c>
      <c r="V24">
        <f t="shared" si="4"/>
        <v>13.600591113281251</v>
      </c>
      <c r="W24" t="s">
        <v>20</v>
      </c>
    </row>
    <row r="25" spans="1:23" x14ac:dyDescent="0.25">
      <c r="A25">
        <v>4194304</v>
      </c>
      <c r="B25">
        <f t="shared" si="0"/>
        <v>4096</v>
      </c>
      <c r="C25" t="s">
        <v>19</v>
      </c>
      <c r="D25">
        <v>401.40800000000002</v>
      </c>
      <c r="E25">
        <v>10448.9792</v>
      </c>
      <c r="F25">
        <f t="shared" si="1"/>
        <v>10.20408125</v>
      </c>
      <c r="G25" t="s">
        <v>20</v>
      </c>
      <c r="H25" t="s">
        <v>21</v>
      </c>
      <c r="I25">
        <v>309.24459999999999</v>
      </c>
      <c r="J25">
        <v>13563.063200000001</v>
      </c>
      <c r="K25">
        <f t="shared" si="2"/>
        <v>13.24517890625</v>
      </c>
      <c r="L25" t="s">
        <v>20</v>
      </c>
      <c r="M25">
        <v>4194304</v>
      </c>
      <c r="N25" t="s">
        <v>19</v>
      </c>
      <c r="O25">
        <v>312.29419999999999</v>
      </c>
      <c r="P25">
        <v>13430.618700000001</v>
      </c>
      <c r="Q25">
        <f t="shared" si="3"/>
        <v>13.115838574218751</v>
      </c>
      <c r="R25" t="s">
        <v>20</v>
      </c>
      <c r="S25" t="s">
        <v>21</v>
      </c>
      <c r="T25">
        <v>304.32400000000001</v>
      </c>
      <c r="U25">
        <v>13782.3644</v>
      </c>
      <c r="V25">
        <f t="shared" si="4"/>
        <v>13.459340234375</v>
      </c>
      <c r="W25" t="s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cpp-serializers</vt:lpstr>
      <vt:lpstr>osu-daint</vt:lpstr>
      <vt:lpstr>Sheet3</vt:lpstr>
    </vt:vector>
  </TitlesOfParts>
  <Company>CSCS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Bidiscombe</dc:creator>
  <cp:lastModifiedBy>John Bidiscombe</cp:lastModifiedBy>
  <dcterms:created xsi:type="dcterms:W3CDTF">2017-06-07T19:06:07Z</dcterms:created>
  <dcterms:modified xsi:type="dcterms:W3CDTF">2017-06-08T15:10:49Z</dcterms:modified>
</cp:coreProperties>
</file>