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00" windowHeight="130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<sst xmlns="http://schemas.openxmlformats.org/spreadsheetml/2006/main" count="7">
  <si>
    <t>Time</t>
  </si>
  <si>
    <t>OBSERVE</t>
  </si>
  <si>
    <t>CALCULATE</t>
  </si>
  <si>
    <t>calc_loss25_0.03</t>
  </si>
  <si>
    <t>CORRECT BY Z</t>
  </si>
  <si>
    <t>errors</t>
  </si>
  <si>
    <t>error correct</t>
  </si>
</sst>
</file>

<file path=xl/styles.xml><?xml version="1.0" encoding="utf-8"?>
<styleSheet xmlns="http://schemas.openxmlformats.org/spreadsheetml/2006/main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dd\-mm\-yyyy\ hh:mm"/>
    <numFmt numFmtId="177" formatCode="_ * #,##0.00_ ;_ * \-#,##0.00_ ;_ * &quot;-&quot;??_ ;_ @_ "/>
    <numFmt numFmtId="178" formatCode="_ * #,##0_ ;_ * \-#,##0_ ;_ * &quot;-&quot;_ ;_ @_ "/>
  </numFmts>
  <fonts count="23">
    <font>
      <sz val="11"/>
      <color theme="1"/>
      <name val="Calibri"/>
      <charset val="134"/>
      <scheme val="minor"/>
    </font>
    <font>
      <b/>
      <sz val="14"/>
      <color rgb="FFFF0000"/>
      <name val="Times New Roman"/>
      <charset val="134"/>
    </font>
    <font>
      <sz val="11"/>
      <color theme="1"/>
      <name val="Times New Roman"/>
      <charset val="134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8" tint="0.7999206518753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4" fillId="19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13" borderId="4" applyNumberFormat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0" fillId="24" borderId="7" applyNumberFormat="0" applyFon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1" fillId="0" borderId="3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3" fillId="23" borderId="2" applyNumberFormat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5" fillId="8" borderId="2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</cellStyleXfs>
  <cellXfs count="11">
    <xf numFmtId="0" fontId="0" fillId="0" borderId="0" xfId="0"/>
    <xf numFmtId="0" fontId="1" fillId="0" borderId="1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/>
    <xf numFmtId="176" fontId="0" fillId="2" borderId="1" xfId="0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0" fontId="0" fillId="3" borderId="0" xfId="0" applyFont="1" applyFill="1" applyAlignment="1">
      <alignment vertical="center"/>
    </xf>
    <xf numFmtId="0" fontId="0" fillId="3" borderId="0" xfId="0" applyFill="1" applyAlignmen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colors>
    <mruColors>
      <color rgb="00FF0000"/>
      <color rgb="00FF00FF"/>
      <color rgb="0066FF3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OBSERVE</c:v>
                </c:pt>
              </c:strCache>
            </c:strRef>
          </c:tx>
          <c:spPr>
            <a:ln w="28575" cap="rnd" cmpd="sng" algn="ctr">
              <a:solidFill>
                <a:schemeClr val="tx1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xVal>
            <c:numRef>
              <c:f>Sheet1!$A$2:$A$74</c:f>
              <c:numCache>
                <c:formatCode>dd\-mm\-yyyy\ hh:mm</c:formatCode>
                <c:ptCount val="73"/>
                <c:pt idx="0">
                  <c:v>43110.4583333333</c:v>
                </c:pt>
                <c:pt idx="1">
                  <c:v>43110.5</c:v>
                </c:pt>
                <c:pt idx="2">
                  <c:v>43110.5416666667</c:v>
                </c:pt>
                <c:pt idx="3">
                  <c:v>43110.5833333333</c:v>
                </c:pt>
                <c:pt idx="4">
                  <c:v>43110.625</c:v>
                </c:pt>
                <c:pt idx="5">
                  <c:v>43110.6666666667</c:v>
                </c:pt>
                <c:pt idx="6">
                  <c:v>43110.7083333333</c:v>
                </c:pt>
                <c:pt idx="7">
                  <c:v>43110.75</c:v>
                </c:pt>
                <c:pt idx="8">
                  <c:v>43110.7916666667</c:v>
                </c:pt>
                <c:pt idx="9">
                  <c:v>43110.8333333333</c:v>
                </c:pt>
                <c:pt idx="10">
                  <c:v>43110.875</c:v>
                </c:pt>
                <c:pt idx="11">
                  <c:v>43110.9166666667</c:v>
                </c:pt>
                <c:pt idx="12">
                  <c:v>43110.9583333333</c:v>
                </c:pt>
                <c:pt idx="13">
                  <c:v>43111</c:v>
                </c:pt>
                <c:pt idx="14">
                  <c:v>43111.0416666667</c:v>
                </c:pt>
                <c:pt idx="15">
                  <c:v>43111.0833333333</c:v>
                </c:pt>
                <c:pt idx="16">
                  <c:v>43111.125</c:v>
                </c:pt>
                <c:pt idx="17">
                  <c:v>43111.1666666667</c:v>
                </c:pt>
                <c:pt idx="18">
                  <c:v>43111.2083333333</c:v>
                </c:pt>
                <c:pt idx="19">
                  <c:v>43111.25</c:v>
                </c:pt>
                <c:pt idx="20">
                  <c:v>43111.2916666667</c:v>
                </c:pt>
                <c:pt idx="21">
                  <c:v>43111.3333333333</c:v>
                </c:pt>
                <c:pt idx="22">
                  <c:v>43111.375</c:v>
                </c:pt>
                <c:pt idx="23">
                  <c:v>43111.4166666667</c:v>
                </c:pt>
                <c:pt idx="24">
                  <c:v>43111.4583333333</c:v>
                </c:pt>
                <c:pt idx="25">
                  <c:v>43111.5</c:v>
                </c:pt>
                <c:pt idx="26">
                  <c:v>43111.5416666667</c:v>
                </c:pt>
                <c:pt idx="27">
                  <c:v>43111.5833333333</c:v>
                </c:pt>
                <c:pt idx="28">
                  <c:v>43111.625</c:v>
                </c:pt>
                <c:pt idx="29">
                  <c:v>43111.6666666667</c:v>
                </c:pt>
                <c:pt idx="30">
                  <c:v>43111.7083333333</c:v>
                </c:pt>
                <c:pt idx="31">
                  <c:v>43111.75</c:v>
                </c:pt>
                <c:pt idx="32">
                  <c:v>43111.7916666667</c:v>
                </c:pt>
                <c:pt idx="33">
                  <c:v>43111.8333333333</c:v>
                </c:pt>
                <c:pt idx="34">
                  <c:v>43111.875</c:v>
                </c:pt>
                <c:pt idx="35">
                  <c:v>43111.9166666667</c:v>
                </c:pt>
                <c:pt idx="36">
                  <c:v>43111.9583333333</c:v>
                </c:pt>
                <c:pt idx="37">
                  <c:v>43112</c:v>
                </c:pt>
                <c:pt idx="38">
                  <c:v>43112.0416666667</c:v>
                </c:pt>
                <c:pt idx="39">
                  <c:v>43112.0833333333</c:v>
                </c:pt>
                <c:pt idx="40">
                  <c:v>43112.125</c:v>
                </c:pt>
                <c:pt idx="41">
                  <c:v>43112.1666666667</c:v>
                </c:pt>
                <c:pt idx="42">
                  <c:v>43112.2083333333</c:v>
                </c:pt>
                <c:pt idx="43">
                  <c:v>43112.25</c:v>
                </c:pt>
                <c:pt idx="44">
                  <c:v>43112.2916666667</c:v>
                </c:pt>
                <c:pt idx="45">
                  <c:v>43112.3333333333</c:v>
                </c:pt>
                <c:pt idx="46">
                  <c:v>43112.375</c:v>
                </c:pt>
                <c:pt idx="47">
                  <c:v>43112.4166666667</c:v>
                </c:pt>
                <c:pt idx="48">
                  <c:v>43112.4583333333</c:v>
                </c:pt>
                <c:pt idx="49">
                  <c:v>43112.5</c:v>
                </c:pt>
                <c:pt idx="50">
                  <c:v>43112.5416666667</c:v>
                </c:pt>
                <c:pt idx="51">
                  <c:v>43112.5833333333</c:v>
                </c:pt>
                <c:pt idx="52">
                  <c:v>43112.625</c:v>
                </c:pt>
                <c:pt idx="53">
                  <c:v>43112.6666666667</c:v>
                </c:pt>
                <c:pt idx="54">
                  <c:v>43112.7083333333</c:v>
                </c:pt>
                <c:pt idx="55">
                  <c:v>43112.75</c:v>
                </c:pt>
                <c:pt idx="56">
                  <c:v>43112.7916666667</c:v>
                </c:pt>
                <c:pt idx="57">
                  <c:v>43112.8333333333</c:v>
                </c:pt>
                <c:pt idx="58">
                  <c:v>43112.875</c:v>
                </c:pt>
                <c:pt idx="59">
                  <c:v>43112.9166666667</c:v>
                </c:pt>
                <c:pt idx="60">
                  <c:v>43112.9583333333</c:v>
                </c:pt>
                <c:pt idx="61">
                  <c:v>43113</c:v>
                </c:pt>
                <c:pt idx="62">
                  <c:v>43113.0416666667</c:v>
                </c:pt>
                <c:pt idx="63">
                  <c:v>43113.0833333333</c:v>
                </c:pt>
                <c:pt idx="64">
                  <c:v>43113.125</c:v>
                </c:pt>
                <c:pt idx="65">
                  <c:v>43113.1666666667</c:v>
                </c:pt>
                <c:pt idx="66">
                  <c:v>43113.2083333333</c:v>
                </c:pt>
                <c:pt idx="67">
                  <c:v>43113.25</c:v>
                </c:pt>
                <c:pt idx="68">
                  <c:v>43113.2916666667</c:v>
                </c:pt>
                <c:pt idx="69">
                  <c:v>43113.3333333333</c:v>
                </c:pt>
                <c:pt idx="70">
                  <c:v>43113.375</c:v>
                </c:pt>
                <c:pt idx="71">
                  <c:v>43113.4166666667</c:v>
                </c:pt>
                <c:pt idx="72">
                  <c:v>43113.4583333333</c:v>
                </c:pt>
              </c:numCache>
            </c:numRef>
          </c:xVal>
          <c:yVal>
            <c:numRef>
              <c:f>Sheet1!$B$2:$B$74</c:f>
              <c:numCache>
                <c:formatCode>General</c:formatCode>
                <c:ptCount val="73"/>
                <c:pt idx="0">
                  <c:v>213.801</c:v>
                </c:pt>
                <c:pt idx="1">
                  <c:v>213.807</c:v>
                </c:pt>
                <c:pt idx="2">
                  <c:v>213.815</c:v>
                </c:pt>
                <c:pt idx="3">
                  <c:v>213.817</c:v>
                </c:pt>
                <c:pt idx="4">
                  <c:v>213.825</c:v>
                </c:pt>
                <c:pt idx="5">
                  <c:v>213.828</c:v>
                </c:pt>
                <c:pt idx="6">
                  <c:v>213.836</c:v>
                </c:pt>
                <c:pt idx="7">
                  <c:v>213.841</c:v>
                </c:pt>
                <c:pt idx="8">
                  <c:v>213.849</c:v>
                </c:pt>
                <c:pt idx="9">
                  <c:v>213.863</c:v>
                </c:pt>
                <c:pt idx="10">
                  <c:v>213.86</c:v>
                </c:pt>
                <c:pt idx="11">
                  <c:v>213.865</c:v>
                </c:pt>
                <c:pt idx="12">
                  <c:v>213.865</c:v>
                </c:pt>
                <c:pt idx="13">
                  <c:v>213.867</c:v>
                </c:pt>
                <c:pt idx="14">
                  <c:v>213.863</c:v>
                </c:pt>
                <c:pt idx="15">
                  <c:v>213.867</c:v>
                </c:pt>
                <c:pt idx="16">
                  <c:v>213.863</c:v>
                </c:pt>
                <c:pt idx="17">
                  <c:v>213.866</c:v>
                </c:pt>
                <c:pt idx="18">
                  <c:v>213.871</c:v>
                </c:pt>
                <c:pt idx="19">
                  <c:v>213.874</c:v>
                </c:pt>
                <c:pt idx="20">
                  <c:v>213.874</c:v>
                </c:pt>
                <c:pt idx="21">
                  <c:v>213.869</c:v>
                </c:pt>
                <c:pt idx="22">
                  <c:v>213.866</c:v>
                </c:pt>
                <c:pt idx="23">
                  <c:v>213.859</c:v>
                </c:pt>
                <c:pt idx="24">
                  <c:v>213.85</c:v>
                </c:pt>
                <c:pt idx="25">
                  <c:v>213.861</c:v>
                </c:pt>
                <c:pt idx="26">
                  <c:v>213.855</c:v>
                </c:pt>
                <c:pt idx="27">
                  <c:v>213.837</c:v>
                </c:pt>
                <c:pt idx="28">
                  <c:v>213.842</c:v>
                </c:pt>
                <c:pt idx="29">
                  <c:v>213.84</c:v>
                </c:pt>
                <c:pt idx="30">
                  <c:v>213.844</c:v>
                </c:pt>
                <c:pt idx="31">
                  <c:v>213.846</c:v>
                </c:pt>
                <c:pt idx="32">
                  <c:v>213.859</c:v>
                </c:pt>
                <c:pt idx="33">
                  <c:v>213.869</c:v>
                </c:pt>
                <c:pt idx="34">
                  <c:v>213.873</c:v>
                </c:pt>
                <c:pt idx="35">
                  <c:v>213.872</c:v>
                </c:pt>
                <c:pt idx="36">
                  <c:v>213.873</c:v>
                </c:pt>
                <c:pt idx="37">
                  <c:v>213.872</c:v>
                </c:pt>
                <c:pt idx="38">
                  <c:v>213.867</c:v>
                </c:pt>
                <c:pt idx="39">
                  <c:v>213.845</c:v>
                </c:pt>
                <c:pt idx="40">
                  <c:v>213.836</c:v>
                </c:pt>
                <c:pt idx="41">
                  <c:v>213.813</c:v>
                </c:pt>
                <c:pt idx="42">
                  <c:v>213.809</c:v>
                </c:pt>
                <c:pt idx="43">
                  <c:v>213.793</c:v>
                </c:pt>
                <c:pt idx="44">
                  <c:v>213.782</c:v>
                </c:pt>
                <c:pt idx="45">
                  <c:v>213.77</c:v>
                </c:pt>
                <c:pt idx="46">
                  <c:v>213.782</c:v>
                </c:pt>
                <c:pt idx="47">
                  <c:v>213.795</c:v>
                </c:pt>
                <c:pt idx="48">
                  <c:v>213.792</c:v>
                </c:pt>
                <c:pt idx="49">
                  <c:v>213.795</c:v>
                </c:pt>
                <c:pt idx="50">
                  <c:v>213.798</c:v>
                </c:pt>
                <c:pt idx="51">
                  <c:v>213.806</c:v>
                </c:pt>
                <c:pt idx="52">
                  <c:v>213.809</c:v>
                </c:pt>
                <c:pt idx="53">
                  <c:v>213.813</c:v>
                </c:pt>
                <c:pt idx="54">
                  <c:v>213.815</c:v>
                </c:pt>
                <c:pt idx="55">
                  <c:v>213.824</c:v>
                </c:pt>
                <c:pt idx="56">
                  <c:v>213.832</c:v>
                </c:pt>
                <c:pt idx="57">
                  <c:v>213.839</c:v>
                </c:pt>
                <c:pt idx="58">
                  <c:v>213.841</c:v>
                </c:pt>
                <c:pt idx="59">
                  <c:v>213.846</c:v>
                </c:pt>
                <c:pt idx="60">
                  <c:v>213.851</c:v>
                </c:pt>
                <c:pt idx="61">
                  <c:v>213.857</c:v>
                </c:pt>
                <c:pt idx="62">
                  <c:v>213.849</c:v>
                </c:pt>
                <c:pt idx="63">
                  <c:v>213.827</c:v>
                </c:pt>
                <c:pt idx="64">
                  <c:v>213.817</c:v>
                </c:pt>
                <c:pt idx="65">
                  <c:v>213.791</c:v>
                </c:pt>
                <c:pt idx="66">
                  <c:v>213.788</c:v>
                </c:pt>
                <c:pt idx="67">
                  <c:v>213.765</c:v>
                </c:pt>
                <c:pt idx="68">
                  <c:v>213.759</c:v>
                </c:pt>
                <c:pt idx="69">
                  <c:v>213.747</c:v>
                </c:pt>
                <c:pt idx="70">
                  <c:v>213.769</c:v>
                </c:pt>
                <c:pt idx="71">
                  <c:v>213.766</c:v>
                </c:pt>
                <c:pt idx="72">
                  <c:v>213.777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CALCULATE</c:v>
                </c:pt>
              </c:strCache>
            </c:strRef>
          </c:tx>
          <c:spPr>
            <a:ln w="28575" cap="rnd" cmpd="sng" algn="ctr">
              <a:solidFill>
                <a:srgbClr val="FF0000"/>
              </a:solidFill>
              <a:prstDash val="sysDash"/>
              <a:round/>
            </a:ln>
          </c:spPr>
          <c:marker>
            <c:symbol val="none"/>
          </c:marker>
          <c:dLbls>
            <c:delete val="1"/>
          </c:dLbls>
          <c:xVal>
            <c:numRef>
              <c:f>Sheet1!$A$2:$A$74</c:f>
              <c:numCache>
                <c:formatCode>dd\-mm\-yyyy\ hh:mm</c:formatCode>
                <c:ptCount val="73"/>
                <c:pt idx="0">
                  <c:v>43110.4583333333</c:v>
                </c:pt>
                <c:pt idx="1">
                  <c:v>43110.5</c:v>
                </c:pt>
                <c:pt idx="2">
                  <c:v>43110.5416666667</c:v>
                </c:pt>
                <c:pt idx="3">
                  <c:v>43110.5833333333</c:v>
                </c:pt>
                <c:pt idx="4">
                  <c:v>43110.625</c:v>
                </c:pt>
                <c:pt idx="5">
                  <c:v>43110.6666666667</c:v>
                </c:pt>
                <c:pt idx="6">
                  <c:v>43110.7083333333</c:v>
                </c:pt>
                <c:pt idx="7">
                  <c:v>43110.75</c:v>
                </c:pt>
                <c:pt idx="8">
                  <c:v>43110.7916666667</c:v>
                </c:pt>
                <c:pt idx="9">
                  <c:v>43110.8333333333</c:v>
                </c:pt>
                <c:pt idx="10">
                  <c:v>43110.875</c:v>
                </c:pt>
                <c:pt idx="11">
                  <c:v>43110.9166666667</c:v>
                </c:pt>
                <c:pt idx="12">
                  <c:v>43110.9583333333</c:v>
                </c:pt>
                <c:pt idx="13">
                  <c:v>43111</c:v>
                </c:pt>
                <c:pt idx="14">
                  <c:v>43111.0416666667</c:v>
                </c:pt>
                <c:pt idx="15">
                  <c:v>43111.0833333333</c:v>
                </c:pt>
                <c:pt idx="16">
                  <c:v>43111.125</c:v>
                </c:pt>
                <c:pt idx="17">
                  <c:v>43111.1666666667</c:v>
                </c:pt>
                <c:pt idx="18">
                  <c:v>43111.2083333333</c:v>
                </c:pt>
                <c:pt idx="19">
                  <c:v>43111.25</c:v>
                </c:pt>
                <c:pt idx="20">
                  <c:v>43111.2916666667</c:v>
                </c:pt>
                <c:pt idx="21">
                  <c:v>43111.3333333333</c:v>
                </c:pt>
                <c:pt idx="22">
                  <c:v>43111.375</c:v>
                </c:pt>
                <c:pt idx="23">
                  <c:v>43111.4166666667</c:v>
                </c:pt>
                <c:pt idx="24">
                  <c:v>43111.4583333333</c:v>
                </c:pt>
                <c:pt idx="25">
                  <c:v>43111.5</c:v>
                </c:pt>
                <c:pt idx="26">
                  <c:v>43111.5416666667</c:v>
                </c:pt>
                <c:pt idx="27">
                  <c:v>43111.5833333333</c:v>
                </c:pt>
                <c:pt idx="28">
                  <c:v>43111.625</c:v>
                </c:pt>
                <c:pt idx="29">
                  <c:v>43111.6666666667</c:v>
                </c:pt>
                <c:pt idx="30">
                  <c:v>43111.7083333333</c:v>
                </c:pt>
                <c:pt idx="31">
                  <c:v>43111.75</c:v>
                </c:pt>
                <c:pt idx="32">
                  <c:v>43111.7916666667</c:v>
                </c:pt>
                <c:pt idx="33">
                  <c:v>43111.8333333333</c:v>
                </c:pt>
                <c:pt idx="34">
                  <c:v>43111.875</c:v>
                </c:pt>
                <c:pt idx="35">
                  <c:v>43111.9166666667</c:v>
                </c:pt>
                <c:pt idx="36">
                  <c:v>43111.9583333333</c:v>
                </c:pt>
                <c:pt idx="37">
                  <c:v>43112</c:v>
                </c:pt>
                <c:pt idx="38">
                  <c:v>43112.0416666667</c:v>
                </c:pt>
                <c:pt idx="39">
                  <c:v>43112.0833333333</c:v>
                </c:pt>
                <c:pt idx="40">
                  <c:v>43112.125</c:v>
                </c:pt>
                <c:pt idx="41">
                  <c:v>43112.1666666667</c:v>
                </c:pt>
                <c:pt idx="42">
                  <c:v>43112.2083333333</c:v>
                </c:pt>
                <c:pt idx="43">
                  <c:v>43112.25</c:v>
                </c:pt>
                <c:pt idx="44">
                  <c:v>43112.2916666667</c:v>
                </c:pt>
                <c:pt idx="45">
                  <c:v>43112.3333333333</c:v>
                </c:pt>
                <c:pt idx="46">
                  <c:v>43112.375</c:v>
                </c:pt>
                <c:pt idx="47">
                  <c:v>43112.4166666667</c:v>
                </c:pt>
                <c:pt idx="48">
                  <c:v>43112.4583333333</c:v>
                </c:pt>
                <c:pt idx="49">
                  <c:v>43112.5</c:v>
                </c:pt>
                <c:pt idx="50">
                  <c:v>43112.5416666667</c:v>
                </c:pt>
                <c:pt idx="51">
                  <c:v>43112.5833333333</c:v>
                </c:pt>
                <c:pt idx="52">
                  <c:v>43112.625</c:v>
                </c:pt>
                <c:pt idx="53">
                  <c:v>43112.6666666667</c:v>
                </c:pt>
                <c:pt idx="54">
                  <c:v>43112.7083333333</c:v>
                </c:pt>
                <c:pt idx="55">
                  <c:v>43112.75</c:v>
                </c:pt>
                <c:pt idx="56">
                  <c:v>43112.7916666667</c:v>
                </c:pt>
                <c:pt idx="57">
                  <c:v>43112.8333333333</c:v>
                </c:pt>
                <c:pt idx="58">
                  <c:v>43112.875</c:v>
                </c:pt>
                <c:pt idx="59">
                  <c:v>43112.9166666667</c:v>
                </c:pt>
                <c:pt idx="60">
                  <c:v>43112.9583333333</c:v>
                </c:pt>
                <c:pt idx="61">
                  <c:v>43113</c:v>
                </c:pt>
                <c:pt idx="62">
                  <c:v>43113.0416666667</c:v>
                </c:pt>
                <c:pt idx="63">
                  <c:v>43113.0833333333</c:v>
                </c:pt>
                <c:pt idx="64">
                  <c:v>43113.125</c:v>
                </c:pt>
                <c:pt idx="65">
                  <c:v>43113.1666666667</c:v>
                </c:pt>
                <c:pt idx="66">
                  <c:v>43113.2083333333</c:v>
                </c:pt>
                <c:pt idx="67">
                  <c:v>43113.25</c:v>
                </c:pt>
                <c:pt idx="68">
                  <c:v>43113.2916666667</c:v>
                </c:pt>
                <c:pt idx="69">
                  <c:v>43113.3333333333</c:v>
                </c:pt>
                <c:pt idx="70">
                  <c:v>43113.375</c:v>
                </c:pt>
                <c:pt idx="71">
                  <c:v>43113.4166666667</c:v>
                </c:pt>
                <c:pt idx="72">
                  <c:v>43113.4583333333</c:v>
                </c:pt>
              </c:numCache>
            </c:numRef>
          </c:xVal>
          <c:yVal>
            <c:numRef>
              <c:f>Sheet1!$C$2:$C$26</c:f>
              <c:numCache>
                <c:formatCode>General</c:formatCode>
                <c:ptCount val="25"/>
                <c:pt idx="0">
                  <c:v>213.801</c:v>
                </c:pt>
                <c:pt idx="1">
                  <c:v>213.80579675</c:v>
                </c:pt>
                <c:pt idx="2">
                  <c:v>213.81099876</c:v>
                </c:pt>
                <c:pt idx="3">
                  <c:v>213.81652252</c:v>
                </c:pt>
                <c:pt idx="4">
                  <c:v>213.82204379</c:v>
                </c:pt>
                <c:pt idx="5">
                  <c:v>213.82756794</c:v>
                </c:pt>
                <c:pt idx="6">
                  <c:v>213.83311436</c:v>
                </c:pt>
                <c:pt idx="7">
                  <c:v>213.83860257</c:v>
                </c:pt>
                <c:pt idx="8">
                  <c:v>213.84407687</c:v>
                </c:pt>
                <c:pt idx="9">
                  <c:v>213.84945651</c:v>
                </c:pt>
                <c:pt idx="10">
                  <c:v>213.853391</c:v>
                </c:pt>
                <c:pt idx="11">
                  <c:v>213.85715922</c:v>
                </c:pt>
                <c:pt idx="12">
                  <c:v>213.86063899</c:v>
                </c:pt>
                <c:pt idx="13">
                  <c:v>213.86246943</c:v>
                </c:pt>
                <c:pt idx="14">
                  <c:v>213.86406646</c:v>
                </c:pt>
                <c:pt idx="15">
                  <c:v>213.86681623</c:v>
                </c:pt>
                <c:pt idx="16">
                  <c:v>213.86947993</c:v>
                </c:pt>
                <c:pt idx="17">
                  <c:v>213.87093792</c:v>
                </c:pt>
                <c:pt idx="18">
                  <c:v>213.87353611</c:v>
                </c:pt>
                <c:pt idx="19">
                  <c:v>213.87726992</c:v>
                </c:pt>
                <c:pt idx="20">
                  <c:v>213.88105137</c:v>
                </c:pt>
                <c:pt idx="21">
                  <c:v>213.87869608</c:v>
                </c:pt>
                <c:pt idx="22">
                  <c:v>213.8703444</c:v>
                </c:pt>
                <c:pt idx="23">
                  <c:v>213.86195953</c:v>
                </c:pt>
                <c:pt idx="24">
                  <c:v>213.85315878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"FORECASTING"</c:f>
              <c:strCache>
                <c:ptCount val="1"/>
                <c:pt idx="0">
                  <c:v>FORECASTING</c:v>
                </c:pt>
              </c:strCache>
            </c:strRef>
          </c:tx>
          <c:spPr>
            <a:ln w="28575" cap="rnd" cmpd="sng" algn="ctr">
              <a:solidFill>
                <a:srgbClr val="00B0F0"/>
              </a:solidFill>
              <a:prstDash val="sysDash"/>
              <a:round/>
            </a:ln>
          </c:spPr>
          <c:marker>
            <c:symbol val="none"/>
          </c:marker>
          <c:dLbls>
            <c:delete val="1"/>
          </c:dLbls>
          <c:xVal>
            <c:numRef>
              <c:f>Sheet1!$A$27:$A$74</c:f>
              <c:numCache>
                <c:formatCode>dd\-mm\-yyyy\ hh:mm</c:formatCode>
                <c:ptCount val="48"/>
                <c:pt idx="0">
                  <c:v>43111.5</c:v>
                </c:pt>
                <c:pt idx="1">
                  <c:v>43111.5416666667</c:v>
                </c:pt>
                <c:pt idx="2">
                  <c:v>43111.5833333333</c:v>
                </c:pt>
                <c:pt idx="3">
                  <c:v>43111.625</c:v>
                </c:pt>
                <c:pt idx="4">
                  <c:v>43111.6666666667</c:v>
                </c:pt>
                <c:pt idx="5">
                  <c:v>43111.7083333333</c:v>
                </c:pt>
                <c:pt idx="6">
                  <c:v>43111.75</c:v>
                </c:pt>
                <c:pt idx="7">
                  <c:v>43111.7916666667</c:v>
                </c:pt>
                <c:pt idx="8">
                  <c:v>43111.8333333333</c:v>
                </c:pt>
                <c:pt idx="9">
                  <c:v>43111.875</c:v>
                </c:pt>
                <c:pt idx="10">
                  <c:v>43111.9166666667</c:v>
                </c:pt>
                <c:pt idx="11">
                  <c:v>43111.9583333333</c:v>
                </c:pt>
                <c:pt idx="12">
                  <c:v>43112</c:v>
                </c:pt>
                <c:pt idx="13">
                  <c:v>43112.0416666667</c:v>
                </c:pt>
                <c:pt idx="14">
                  <c:v>43112.0833333333</c:v>
                </c:pt>
                <c:pt idx="15">
                  <c:v>43112.125</c:v>
                </c:pt>
                <c:pt idx="16">
                  <c:v>43112.1666666667</c:v>
                </c:pt>
                <c:pt idx="17">
                  <c:v>43112.2083333333</c:v>
                </c:pt>
                <c:pt idx="18">
                  <c:v>43112.25</c:v>
                </c:pt>
                <c:pt idx="19">
                  <c:v>43112.2916666667</c:v>
                </c:pt>
                <c:pt idx="20">
                  <c:v>43112.3333333333</c:v>
                </c:pt>
                <c:pt idx="21">
                  <c:v>43112.375</c:v>
                </c:pt>
                <c:pt idx="22">
                  <c:v>43112.4166666667</c:v>
                </c:pt>
                <c:pt idx="23">
                  <c:v>43112.4583333333</c:v>
                </c:pt>
                <c:pt idx="24">
                  <c:v>43112.5</c:v>
                </c:pt>
                <c:pt idx="25">
                  <c:v>43112.5416666667</c:v>
                </c:pt>
                <c:pt idx="26">
                  <c:v>43112.5833333333</c:v>
                </c:pt>
                <c:pt idx="27">
                  <c:v>43112.625</c:v>
                </c:pt>
                <c:pt idx="28">
                  <c:v>43112.6666666667</c:v>
                </c:pt>
                <c:pt idx="29">
                  <c:v>43112.7083333333</c:v>
                </c:pt>
                <c:pt idx="30">
                  <c:v>43112.75</c:v>
                </c:pt>
                <c:pt idx="31">
                  <c:v>43112.7916666667</c:v>
                </c:pt>
                <c:pt idx="32">
                  <c:v>43112.8333333333</c:v>
                </c:pt>
                <c:pt idx="33">
                  <c:v>43112.875</c:v>
                </c:pt>
                <c:pt idx="34">
                  <c:v>43112.9166666667</c:v>
                </c:pt>
                <c:pt idx="35">
                  <c:v>43112.9583333333</c:v>
                </c:pt>
                <c:pt idx="36">
                  <c:v>43113</c:v>
                </c:pt>
                <c:pt idx="37">
                  <c:v>43113.0416666667</c:v>
                </c:pt>
                <c:pt idx="38">
                  <c:v>43113.0833333333</c:v>
                </c:pt>
                <c:pt idx="39">
                  <c:v>43113.125</c:v>
                </c:pt>
                <c:pt idx="40">
                  <c:v>43113.1666666667</c:v>
                </c:pt>
                <c:pt idx="41">
                  <c:v>43113.2083333333</c:v>
                </c:pt>
                <c:pt idx="42">
                  <c:v>43113.25</c:v>
                </c:pt>
                <c:pt idx="43">
                  <c:v>43113.2916666667</c:v>
                </c:pt>
                <c:pt idx="44">
                  <c:v>43113.3333333333</c:v>
                </c:pt>
                <c:pt idx="45">
                  <c:v>43113.375</c:v>
                </c:pt>
                <c:pt idx="46">
                  <c:v>43113.4166666667</c:v>
                </c:pt>
                <c:pt idx="47">
                  <c:v>43113.4583333333</c:v>
                </c:pt>
              </c:numCache>
            </c:numRef>
          </c:xVal>
          <c:yVal>
            <c:numRef>
              <c:f>Sheet1!$C$27:$C$74</c:f>
              <c:numCache>
                <c:formatCode>General</c:formatCode>
                <c:ptCount val="48"/>
                <c:pt idx="0">
                  <c:v>213.85155504</c:v>
                </c:pt>
                <c:pt idx="1">
                  <c:v>213.85227168</c:v>
                </c:pt>
                <c:pt idx="2">
                  <c:v>213.84307166</c:v>
                </c:pt>
                <c:pt idx="3">
                  <c:v>213.8376724</c:v>
                </c:pt>
                <c:pt idx="4">
                  <c:v>213.83955747</c:v>
                </c:pt>
                <c:pt idx="5">
                  <c:v>213.84150853</c:v>
                </c:pt>
                <c:pt idx="6">
                  <c:v>213.8448895</c:v>
                </c:pt>
                <c:pt idx="7">
                  <c:v>213.84823608</c:v>
                </c:pt>
                <c:pt idx="8">
                  <c:v>213.85771426</c:v>
                </c:pt>
                <c:pt idx="9">
                  <c:v>213.86722646</c:v>
                </c:pt>
                <c:pt idx="10">
                  <c:v>213.87067505</c:v>
                </c:pt>
                <c:pt idx="11">
                  <c:v>213.87422583</c:v>
                </c:pt>
                <c:pt idx="12">
                  <c:v>213.87760628</c:v>
                </c:pt>
                <c:pt idx="13">
                  <c:v>213.8808164</c:v>
                </c:pt>
                <c:pt idx="14">
                  <c:v>213.88419685</c:v>
                </c:pt>
                <c:pt idx="15">
                  <c:v>213.88771356</c:v>
                </c:pt>
                <c:pt idx="16">
                  <c:v>213.89109401</c:v>
                </c:pt>
                <c:pt idx="17">
                  <c:v>213.89447446</c:v>
                </c:pt>
                <c:pt idx="18">
                  <c:v>213.89788898</c:v>
                </c:pt>
                <c:pt idx="19">
                  <c:v>213.9010991</c:v>
                </c:pt>
                <c:pt idx="20">
                  <c:v>213.90543337</c:v>
                </c:pt>
                <c:pt idx="21">
                  <c:v>213.90986984</c:v>
                </c:pt>
                <c:pt idx="22">
                  <c:v>213.91314809</c:v>
                </c:pt>
                <c:pt idx="23">
                  <c:v>213.91663074</c:v>
                </c:pt>
                <c:pt idx="24">
                  <c:v>213.92004525</c:v>
                </c:pt>
                <c:pt idx="25">
                  <c:v>213.92325537</c:v>
                </c:pt>
                <c:pt idx="26">
                  <c:v>213.92649956</c:v>
                </c:pt>
                <c:pt idx="27">
                  <c:v>213.92981188</c:v>
                </c:pt>
                <c:pt idx="28">
                  <c:v>213.93172753</c:v>
                </c:pt>
                <c:pt idx="29">
                  <c:v>213.93360912</c:v>
                </c:pt>
                <c:pt idx="30">
                  <c:v>213.9369555</c:v>
                </c:pt>
                <c:pt idx="31">
                  <c:v>213.94023376</c:v>
                </c:pt>
                <c:pt idx="32">
                  <c:v>213.94364827</c:v>
                </c:pt>
                <c:pt idx="33">
                  <c:v>213.94716498</c:v>
                </c:pt>
                <c:pt idx="34">
                  <c:v>213.95061356</c:v>
                </c:pt>
                <c:pt idx="35">
                  <c:v>213.9540962</c:v>
                </c:pt>
                <c:pt idx="36">
                  <c:v>213.95764698</c:v>
                </c:pt>
                <c:pt idx="37">
                  <c:v>213.96119775</c:v>
                </c:pt>
                <c:pt idx="38">
                  <c:v>213.96560015</c:v>
                </c:pt>
                <c:pt idx="39">
                  <c:v>213.96867402</c:v>
                </c:pt>
                <c:pt idx="40">
                  <c:v>213.96946552</c:v>
                </c:pt>
                <c:pt idx="41">
                  <c:v>213.97151743</c:v>
                </c:pt>
                <c:pt idx="42">
                  <c:v>213.97482975</c:v>
                </c:pt>
                <c:pt idx="43">
                  <c:v>213.9782102</c:v>
                </c:pt>
                <c:pt idx="44">
                  <c:v>213.98155658</c:v>
                </c:pt>
                <c:pt idx="45">
                  <c:v>213.98480077</c:v>
                </c:pt>
                <c:pt idx="46">
                  <c:v>213.98818122</c:v>
                </c:pt>
                <c:pt idx="47">
                  <c:v>213.99166386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CORRECT BY Z</c:v>
                </c:pt>
              </c:strCache>
            </c:strRef>
          </c:tx>
          <c:marker>
            <c:symbol val="none"/>
          </c:marker>
          <c:dLbls>
            <c:delete val="1"/>
          </c:dLbls>
          <c:xVal>
            <c:numRef>
              <c:f>Sheet1!$A$26:$A$74</c:f>
              <c:numCache>
                <c:formatCode>dd\-mm\-yyyy\ hh:mm</c:formatCode>
                <c:ptCount val="49"/>
                <c:pt idx="0">
                  <c:v>43111.4583333333</c:v>
                </c:pt>
                <c:pt idx="1">
                  <c:v>43111.5</c:v>
                </c:pt>
                <c:pt idx="2">
                  <c:v>43111.5416666667</c:v>
                </c:pt>
                <c:pt idx="3">
                  <c:v>43111.5833333333</c:v>
                </c:pt>
                <c:pt idx="4">
                  <c:v>43111.625</c:v>
                </c:pt>
                <c:pt idx="5">
                  <c:v>43111.6666666667</c:v>
                </c:pt>
                <c:pt idx="6">
                  <c:v>43111.7083333333</c:v>
                </c:pt>
                <c:pt idx="7">
                  <c:v>43111.75</c:v>
                </c:pt>
                <c:pt idx="8">
                  <c:v>43111.7916666667</c:v>
                </c:pt>
                <c:pt idx="9">
                  <c:v>43111.8333333333</c:v>
                </c:pt>
                <c:pt idx="10">
                  <c:v>43111.875</c:v>
                </c:pt>
                <c:pt idx="11">
                  <c:v>43111.9166666667</c:v>
                </c:pt>
                <c:pt idx="12">
                  <c:v>43111.9583333333</c:v>
                </c:pt>
                <c:pt idx="13">
                  <c:v>43112</c:v>
                </c:pt>
                <c:pt idx="14">
                  <c:v>43112.0416666667</c:v>
                </c:pt>
                <c:pt idx="15">
                  <c:v>43112.0833333333</c:v>
                </c:pt>
                <c:pt idx="16">
                  <c:v>43112.125</c:v>
                </c:pt>
                <c:pt idx="17">
                  <c:v>43112.1666666667</c:v>
                </c:pt>
                <c:pt idx="18">
                  <c:v>43112.2083333333</c:v>
                </c:pt>
                <c:pt idx="19">
                  <c:v>43112.25</c:v>
                </c:pt>
                <c:pt idx="20">
                  <c:v>43112.2916666667</c:v>
                </c:pt>
                <c:pt idx="21">
                  <c:v>43112.3333333333</c:v>
                </c:pt>
                <c:pt idx="22">
                  <c:v>43112.375</c:v>
                </c:pt>
                <c:pt idx="23">
                  <c:v>43112.4166666667</c:v>
                </c:pt>
                <c:pt idx="24">
                  <c:v>43112.4583333333</c:v>
                </c:pt>
                <c:pt idx="25">
                  <c:v>43112.5</c:v>
                </c:pt>
                <c:pt idx="26">
                  <c:v>43112.5416666667</c:v>
                </c:pt>
                <c:pt idx="27">
                  <c:v>43112.5833333333</c:v>
                </c:pt>
                <c:pt idx="28">
                  <c:v>43112.625</c:v>
                </c:pt>
                <c:pt idx="29">
                  <c:v>43112.6666666667</c:v>
                </c:pt>
                <c:pt idx="30">
                  <c:v>43112.7083333333</c:v>
                </c:pt>
                <c:pt idx="31">
                  <c:v>43112.75</c:v>
                </c:pt>
                <c:pt idx="32">
                  <c:v>43112.7916666667</c:v>
                </c:pt>
                <c:pt idx="33">
                  <c:v>43112.8333333333</c:v>
                </c:pt>
                <c:pt idx="34">
                  <c:v>43112.875</c:v>
                </c:pt>
                <c:pt idx="35">
                  <c:v>43112.9166666667</c:v>
                </c:pt>
                <c:pt idx="36">
                  <c:v>43112.9583333333</c:v>
                </c:pt>
                <c:pt idx="37">
                  <c:v>43113</c:v>
                </c:pt>
                <c:pt idx="38">
                  <c:v>43113.0416666667</c:v>
                </c:pt>
                <c:pt idx="39">
                  <c:v>43113.0833333333</c:v>
                </c:pt>
                <c:pt idx="40">
                  <c:v>43113.125</c:v>
                </c:pt>
                <c:pt idx="41">
                  <c:v>43113.1666666667</c:v>
                </c:pt>
                <c:pt idx="42">
                  <c:v>43113.2083333333</c:v>
                </c:pt>
                <c:pt idx="43">
                  <c:v>43113.25</c:v>
                </c:pt>
                <c:pt idx="44">
                  <c:v>43113.2916666667</c:v>
                </c:pt>
                <c:pt idx="45">
                  <c:v>43113.3333333333</c:v>
                </c:pt>
                <c:pt idx="46">
                  <c:v>43113.375</c:v>
                </c:pt>
                <c:pt idx="47">
                  <c:v>43113.4166666667</c:v>
                </c:pt>
                <c:pt idx="48">
                  <c:v>43113.4583333333</c:v>
                </c:pt>
              </c:numCache>
            </c:numRef>
          </c:xVal>
          <c:yVal>
            <c:numRef>
              <c:f>Sheet1!$E$26:$E$74</c:f>
              <c:numCache>
                <c:formatCode>General</c:formatCode>
                <c:ptCount val="49"/>
                <c:pt idx="0">
                  <c:v>213.85</c:v>
                </c:pt>
                <c:pt idx="1">
                  <c:v>213.83426261</c:v>
                </c:pt>
                <c:pt idx="2">
                  <c:v>213.83497926</c:v>
                </c:pt>
                <c:pt idx="3">
                  <c:v>213.82577923</c:v>
                </c:pt>
                <c:pt idx="4">
                  <c:v>213.82037997</c:v>
                </c:pt>
                <c:pt idx="5">
                  <c:v>213.82226505</c:v>
                </c:pt>
                <c:pt idx="6">
                  <c:v>213.82421611</c:v>
                </c:pt>
                <c:pt idx="7">
                  <c:v>213.82759707</c:v>
                </c:pt>
                <c:pt idx="8">
                  <c:v>213.83094365</c:v>
                </c:pt>
                <c:pt idx="9">
                  <c:v>213.84042183</c:v>
                </c:pt>
                <c:pt idx="10">
                  <c:v>213.84993403</c:v>
                </c:pt>
                <c:pt idx="11">
                  <c:v>213.85338262</c:v>
                </c:pt>
                <c:pt idx="12">
                  <c:v>213.8569334</c:v>
                </c:pt>
                <c:pt idx="13">
                  <c:v>213.86031385</c:v>
                </c:pt>
                <c:pt idx="14">
                  <c:v>213.86352398</c:v>
                </c:pt>
                <c:pt idx="15">
                  <c:v>213.86690442</c:v>
                </c:pt>
                <c:pt idx="16">
                  <c:v>213.87042113</c:v>
                </c:pt>
                <c:pt idx="17">
                  <c:v>213.87380158</c:v>
                </c:pt>
                <c:pt idx="18">
                  <c:v>213.87718203</c:v>
                </c:pt>
                <c:pt idx="19">
                  <c:v>213.88059655</c:v>
                </c:pt>
                <c:pt idx="20">
                  <c:v>213.88380667</c:v>
                </c:pt>
                <c:pt idx="21">
                  <c:v>213.88814094</c:v>
                </c:pt>
                <c:pt idx="22">
                  <c:v>213.89257741</c:v>
                </c:pt>
                <c:pt idx="23">
                  <c:v>213.89585566</c:v>
                </c:pt>
                <c:pt idx="24">
                  <c:v>213.89933831</c:v>
                </c:pt>
                <c:pt idx="25">
                  <c:v>213.90275282</c:v>
                </c:pt>
                <c:pt idx="26">
                  <c:v>213.90596295</c:v>
                </c:pt>
                <c:pt idx="27">
                  <c:v>213.90920714</c:v>
                </c:pt>
                <c:pt idx="28">
                  <c:v>213.91251945</c:v>
                </c:pt>
                <c:pt idx="29">
                  <c:v>213.9144351</c:v>
                </c:pt>
                <c:pt idx="30">
                  <c:v>213.91631669</c:v>
                </c:pt>
                <c:pt idx="31">
                  <c:v>213.91966307</c:v>
                </c:pt>
                <c:pt idx="32">
                  <c:v>213.92294133</c:v>
                </c:pt>
                <c:pt idx="33">
                  <c:v>213.92635584</c:v>
                </c:pt>
                <c:pt idx="34">
                  <c:v>213.92987255</c:v>
                </c:pt>
                <c:pt idx="35">
                  <c:v>213.93332113</c:v>
                </c:pt>
                <c:pt idx="36">
                  <c:v>213.93680377</c:v>
                </c:pt>
                <c:pt idx="37">
                  <c:v>213.94035455</c:v>
                </c:pt>
                <c:pt idx="38">
                  <c:v>213.94390532</c:v>
                </c:pt>
                <c:pt idx="39">
                  <c:v>213.94830773</c:v>
                </c:pt>
                <c:pt idx="40">
                  <c:v>213.95138159</c:v>
                </c:pt>
                <c:pt idx="41">
                  <c:v>213.95217309</c:v>
                </c:pt>
                <c:pt idx="42">
                  <c:v>213.954225</c:v>
                </c:pt>
                <c:pt idx="43">
                  <c:v>213.95753732</c:v>
                </c:pt>
                <c:pt idx="44">
                  <c:v>213.96091777</c:v>
                </c:pt>
                <c:pt idx="45">
                  <c:v>213.96426415</c:v>
                </c:pt>
                <c:pt idx="46">
                  <c:v>213.96750834</c:v>
                </c:pt>
                <c:pt idx="47">
                  <c:v>213.97088879</c:v>
                </c:pt>
                <c:pt idx="48">
                  <c:v>213.97437144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875776"/>
        <c:axId val="90874240"/>
      </c:scatterChart>
      <c:valAx>
        <c:axId val="90875776"/>
        <c:scaling>
          <c:orientation val="minMax"/>
          <c:max val="43113.5"/>
          <c:min val="43110.4"/>
        </c:scaling>
        <c:delete val="0"/>
        <c:axPos val="b"/>
        <c:minorGridlines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en-US" sz="14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/>
                  <a:t>Time</a:t>
                </a:r>
                <a:endParaRPr lang="en-US" sz="1400"/>
              </a:p>
            </c:rich>
          </c:tx>
          <c:layout/>
          <c:overlay val="0"/>
        </c:title>
        <c:numFmt formatCode="dd\-mm\-yyyy\ hh:mm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</a:p>
        </c:txPr>
        <c:crossAx val="90874240"/>
        <c:crosses val="autoZero"/>
        <c:crossBetween val="midCat"/>
      </c:valAx>
      <c:valAx>
        <c:axId val="90874240"/>
        <c:scaling>
          <c:orientation val="minMax"/>
          <c:min val="213"/>
        </c:scaling>
        <c:delete val="0"/>
        <c:axPos val="l"/>
        <c:majorGridlines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en-US" sz="14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/>
                  <a:t>Elevation (m)</a:t>
                </a:r>
                <a:endParaRPr lang="en-US" sz="14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</a:p>
        </c:txPr>
        <c:crossAx val="90875776"/>
        <c:crosses val="autoZero"/>
        <c:crossBetween val="midCat"/>
      </c:valAx>
    </c:plotArea>
    <c:legend>
      <c:legendPos val="l"/>
      <c:layout>
        <c:manualLayout>
          <c:xMode val="edge"/>
          <c:yMode val="edge"/>
          <c:x val="0.766600920447074"/>
          <c:y val="0.619987239390028"/>
          <c:w val="0.171400705089379"/>
          <c:h val="0.225655153152227"/>
        </c:manualLayout>
      </c:layout>
      <c:overlay val="1"/>
      <c:spPr>
        <a:solidFill>
          <a:sysClr val="window" lastClr="FFFFFF"/>
        </a:solidFill>
        <a:ln>
          <a:solidFill>
            <a:sysClr val="windowText" lastClr="000000"/>
          </a:solidFill>
        </a:ln>
      </c:spPr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en-US">
          <a:latin typeface="Times New Roman" panose="02020603050405020304" pitchFamily="18" charset="0"/>
          <a:cs typeface="Times New Roman" panose="02020603050405020304" pitchFamily="18" charset="0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OBSERVE</c:v>
                </c:pt>
              </c:strCache>
            </c:strRef>
          </c:tx>
          <c:spPr>
            <a:ln w="28575" cap="rnd" cmpd="sng" algn="ctr">
              <a:solidFill>
                <a:schemeClr val="tx1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xVal>
            <c:numRef>
              <c:f>Sheet1!$A$2:$A$74</c:f>
              <c:numCache>
                <c:formatCode>dd\-mm\-yyyy\ hh:mm</c:formatCode>
                <c:ptCount val="73"/>
                <c:pt idx="0">
                  <c:v>43110.4583333333</c:v>
                </c:pt>
                <c:pt idx="1">
                  <c:v>43110.5</c:v>
                </c:pt>
                <c:pt idx="2">
                  <c:v>43110.5416666667</c:v>
                </c:pt>
                <c:pt idx="3">
                  <c:v>43110.5833333333</c:v>
                </c:pt>
                <c:pt idx="4">
                  <c:v>43110.625</c:v>
                </c:pt>
                <c:pt idx="5">
                  <c:v>43110.6666666667</c:v>
                </c:pt>
                <c:pt idx="6">
                  <c:v>43110.7083333333</c:v>
                </c:pt>
                <c:pt idx="7">
                  <c:v>43110.75</c:v>
                </c:pt>
                <c:pt idx="8">
                  <c:v>43110.7916666667</c:v>
                </c:pt>
                <c:pt idx="9">
                  <c:v>43110.8333333333</c:v>
                </c:pt>
                <c:pt idx="10">
                  <c:v>43110.875</c:v>
                </c:pt>
                <c:pt idx="11">
                  <c:v>43110.9166666667</c:v>
                </c:pt>
                <c:pt idx="12">
                  <c:v>43110.9583333333</c:v>
                </c:pt>
                <c:pt idx="13">
                  <c:v>43111</c:v>
                </c:pt>
                <c:pt idx="14">
                  <c:v>43111.0416666667</c:v>
                </c:pt>
                <c:pt idx="15">
                  <c:v>43111.0833333333</c:v>
                </c:pt>
                <c:pt idx="16">
                  <c:v>43111.125</c:v>
                </c:pt>
                <c:pt idx="17">
                  <c:v>43111.1666666667</c:v>
                </c:pt>
                <c:pt idx="18">
                  <c:v>43111.2083333333</c:v>
                </c:pt>
                <c:pt idx="19">
                  <c:v>43111.25</c:v>
                </c:pt>
                <c:pt idx="20">
                  <c:v>43111.2916666667</c:v>
                </c:pt>
                <c:pt idx="21">
                  <c:v>43111.3333333333</c:v>
                </c:pt>
                <c:pt idx="22">
                  <c:v>43111.375</c:v>
                </c:pt>
                <c:pt idx="23">
                  <c:v>43111.4166666667</c:v>
                </c:pt>
                <c:pt idx="24">
                  <c:v>43111.4583333333</c:v>
                </c:pt>
                <c:pt idx="25">
                  <c:v>43111.5</c:v>
                </c:pt>
                <c:pt idx="26">
                  <c:v>43111.5416666667</c:v>
                </c:pt>
                <c:pt idx="27">
                  <c:v>43111.5833333333</c:v>
                </c:pt>
                <c:pt idx="28">
                  <c:v>43111.625</c:v>
                </c:pt>
                <c:pt idx="29">
                  <c:v>43111.6666666667</c:v>
                </c:pt>
                <c:pt idx="30">
                  <c:v>43111.7083333333</c:v>
                </c:pt>
                <c:pt idx="31">
                  <c:v>43111.75</c:v>
                </c:pt>
                <c:pt idx="32">
                  <c:v>43111.7916666667</c:v>
                </c:pt>
                <c:pt idx="33">
                  <c:v>43111.8333333333</c:v>
                </c:pt>
                <c:pt idx="34">
                  <c:v>43111.875</c:v>
                </c:pt>
                <c:pt idx="35">
                  <c:v>43111.9166666667</c:v>
                </c:pt>
                <c:pt idx="36">
                  <c:v>43111.9583333333</c:v>
                </c:pt>
                <c:pt idx="37">
                  <c:v>43112</c:v>
                </c:pt>
                <c:pt idx="38">
                  <c:v>43112.0416666667</c:v>
                </c:pt>
                <c:pt idx="39">
                  <c:v>43112.0833333333</c:v>
                </c:pt>
                <c:pt idx="40">
                  <c:v>43112.125</c:v>
                </c:pt>
                <c:pt idx="41">
                  <c:v>43112.1666666667</c:v>
                </c:pt>
                <c:pt idx="42">
                  <c:v>43112.2083333333</c:v>
                </c:pt>
                <c:pt idx="43">
                  <c:v>43112.25</c:v>
                </c:pt>
                <c:pt idx="44">
                  <c:v>43112.2916666667</c:v>
                </c:pt>
                <c:pt idx="45">
                  <c:v>43112.3333333333</c:v>
                </c:pt>
                <c:pt idx="46">
                  <c:v>43112.375</c:v>
                </c:pt>
                <c:pt idx="47">
                  <c:v>43112.4166666667</c:v>
                </c:pt>
                <c:pt idx="48">
                  <c:v>43112.4583333333</c:v>
                </c:pt>
                <c:pt idx="49">
                  <c:v>43112.5</c:v>
                </c:pt>
                <c:pt idx="50">
                  <c:v>43112.5416666667</c:v>
                </c:pt>
                <c:pt idx="51">
                  <c:v>43112.5833333333</c:v>
                </c:pt>
                <c:pt idx="52">
                  <c:v>43112.625</c:v>
                </c:pt>
                <c:pt idx="53">
                  <c:v>43112.6666666667</c:v>
                </c:pt>
                <c:pt idx="54">
                  <c:v>43112.7083333333</c:v>
                </c:pt>
                <c:pt idx="55">
                  <c:v>43112.75</c:v>
                </c:pt>
                <c:pt idx="56">
                  <c:v>43112.7916666667</c:v>
                </c:pt>
                <c:pt idx="57">
                  <c:v>43112.8333333333</c:v>
                </c:pt>
                <c:pt idx="58">
                  <c:v>43112.875</c:v>
                </c:pt>
                <c:pt idx="59">
                  <c:v>43112.9166666667</c:v>
                </c:pt>
                <c:pt idx="60">
                  <c:v>43112.9583333333</c:v>
                </c:pt>
                <c:pt idx="61">
                  <c:v>43113</c:v>
                </c:pt>
                <c:pt idx="62">
                  <c:v>43113.0416666667</c:v>
                </c:pt>
                <c:pt idx="63">
                  <c:v>43113.0833333333</c:v>
                </c:pt>
                <c:pt idx="64">
                  <c:v>43113.125</c:v>
                </c:pt>
                <c:pt idx="65">
                  <c:v>43113.1666666667</c:v>
                </c:pt>
                <c:pt idx="66">
                  <c:v>43113.2083333333</c:v>
                </c:pt>
                <c:pt idx="67">
                  <c:v>43113.25</c:v>
                </c:pt>
                <c:pt idx="68">
                  <c:v>43113.2916666667</c:v>
                </c:pt>
                <c:pt idx="69">
                  <c:v>43113.3333333333</c:v>
                </c:pt>
                <c:pt idx="70">
                  <c:v>43113.375</c:v>
                </c:pt>
                <c:pt idx="71">
                  <c:v>43113.4166666667</c:v>
                </c:pt>
                <c:pt idx="72">
                  <c:v>43113.4583333333</c:v>
                </c:pt>
              </c:numCache>
            </c:numRef>
          </c:xVal>
          <c:yVal>
            <c:numRef>
              <c:f>Sheet1!$B$2:$B$74</c:f>
              <c:numCache>
                <c:formatCode>General</c:formatCode>
                <c:ptCount val="73"/>
                <c:pt idx="0">
                  <c:v>213.801</c:v>
                </c:pt>
                <c:pt idx="1">
                  <c:v>213.807</c:v>
                </c:pt>
                <c:pt idx="2">
                  <c:v>213.815</c:v>
                </c:pt>
                <c:pt idx="3">
                  <c:v>213.817</c:v>
                </c:pt>
                <c:pt idx="4">
                  <c:v>213.825</c:v>
                </c:pt>
                <c:pt idx="5">
                  <c:v>213.828</c:v>
                </c:pt>
                <c:pt idx="6">
                  <c:v>213.836</c:v>
                </c:pt>
                <c:pt idx="7">
                  <c:v>213.841</c:v>
                </c:pt>
                <c:pt idx="8">
                  <c:v>213.849</c:v>
                </c:pt>
                <c:pt idx="9">
                  <c:v>213.863</c:v>
                </c:pt>
                <c:pt idx="10">
                  <c:v>213.86</c:v>
                </c:pt>
                <c:pt idx="11">
                  <c:v>213.865</c:v>
                </c:pt>
                <c:pt idx="12">
                  <c:v>213.865</c:v>
                </c:pt>
                <c:pt idx="13">
                  <c:v>213.867</c:v>
                </c:pt>
                <c:pt idx="14">
                  <c:v>213.863</c:v>
                </c:pt>
                <c:pt idx="15">
                  <c:v>213.867</c:v>
                </c:pt>
                <c:pt idx="16">
                  <c:v>213.863</c:v>
                </c:pt>
                <c:pt idx="17">
                  <c:v>213.866</c:v>
                </c:pt>
                <c:pt idx="18">
                  <c:v>213.871</c:v>
                </c:pt>
                <c:pt idx="19">
                  <c:v>213.874</c:v>
                </c:pt>
                <c:pt idx="20">
                  <c:v>213.874</c:v>
                </c:pt>
                <c:pt idx="21">
                  <c:v>213.869</c:v>
                </c:pt>
                <c:pt idx="22">
                  <c:v>213.866</c:v>
                </c:pt>
                <c:pt idx="23">
                  <c:v>213.859</c:v>
                </c:pt>
                <c:pt idx="24">
                  <c:v>213.85</c:v>
                </c:pt>
                <c:pt idx="25">
                  <c:v>213.861</c:v>
                </c:pt>
                <c:pt idx="26">
                  <c:v>213.855</c:v>
                </c:pt>
                <c:pt idx="27">
                  <c:v>213.837</c:v>
                </c:pt>
                <c:pt idx="28">
                  <c:v>213.842</c:v>
                </c:pt>
                <c:pt idx="29">
                  <c:v>213.84</c:v>
                </c:pt>
                <c:pt idx="30">
                  <c:v>213.844</c:v>
                </c:pt>
                <c:pt idx="31">
                  <c:v>213.846</c:v>
                </c:pt>
                <c:pt idx="32">
                  <c:v>213.859</c:v>
                </c:pt>
                <c:pt idx="33">
                  <c:v>213.869</c:v>
                </c:pt>
                <c:pt idx="34">
                  <c:v>213.873</c:v>
                </c:pt>
                <c:pt idx="35">
                  <c:v>213.872</c:v>
                </c:pt>
                <c:pt idx="36">
                  <c:v>213.873</c:v>
                </c:pt>
                <c:pt idx="37">
                  <c:v>213.872</c:v>
                </c:pt>
                <c:pt idx="38">
                  <c:v>213.867</c:v>
                </c:pt>
                <c:pt idx="39">
                  <c:v>213.845</c:v>
                </c:pt>
                <c:pt idx="40">
                  <c:v>213.836</c:v>
                </c:pt>
                <c:pt idx="41">
                  <c:v>213.813</c:v>
                </c:pt>
                <c:pt idx="42">
                  <c:v>213.809</c:v>
                </c:pt>
                <c:pt idx="43">
                  <c:v>213.793</c:v>
                </c:pt>
                <c:pt idx="44">
                  <c:v>213.782</c:v>
                </c:pt>
                <c:pt idx="45">
                  <c:v>213.77</c:v>
                </c:pt>
                <c:pt idx="46">
                  <c:v>213.782</c:v>
                </c:pt>
                <c:pt idx="47">
                  <c:v>213.795</c:v>
                </c:pt>
                <c:pt idx="48">
                  <c:v>213.792</c:v>
                </c:pt>
                <c:pt idx="49">
                  <c:v>213.795</c:v>
                </c:pt>
                <c:pt idx="50">
                  <c:v>213.798</c:v>
                </c:pt>
                <c:pt idx="51">
                  <c:v>213.806</c:v>
                </c:pt>
                <c:pt idx="52">
                  <c:v>213.809</c:v>
                </c:pt>
                <c:pt idx="53">
                  <c:v>213.813</c:v>
                </c:pt>
                <c:pt idx="54">
                  <c:v>213.815</c:v>
                </c:pt>
                <c:pt idx="55">
                  <c:v>213.824</c:v>
                </c:pt>
                <c:pt idx="56">
                  <c:v>213.832</c:v>
                </c:pt>
                <c:pt idx="57">
                  <c:v>213.839</c:v>
                </c:pt>
                <c:pt idx="58">
                  <c:v>213.841</c:v>
                </c:pt>
                <c:pt idx="59">
                  <c:v>213.846</c:v>
                </c:pt>
                <c:pt idx="60">
                  <c:v>213.851</c:v>
                </c:pt>
                <c:pt idx="61">
                  <c:v>213.857</c:v>
                </c:pt>
                <c:pt idx="62">
                  <c:v>213.849</c:v>
                </c:pt>
                <c:pt idx="63">
                  <c:v>213.827</c:v>
                </c:pt>
                <c:pt idx="64">
                  <c:v>213.817</c:v>
                </c:pt>
                <c:pt idx="65">
                  <c:v>213.791</c:v>
                </c:pt>
                <c:pt idx="66">
                  <c:v>213.788</c:v>
                </c:pt>
                <c:pt idx="67">
                  <c:v>213.765</c:v>
                </c:pt>
                <c:pt idx="68">
                  <c:v>213.759</c:v>
                </c:pt>
                <c:pt idx="69">
                  <c:v>213.747</c:v>
                </c:pt>
                <c:pt idx="70">
                  <c:v>213.769</c:v>
                </c:pt>
                <c:pt idx="71">
                  <c:v>213.766</c:v>
                </c:pt>
                <c:pt idx="72">
                  <c:v>213.777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CALCULATE</c:v>
                </c:pt>
              </c:strCache>
            </c:strRef>
          </c:tx>
          <c:spPr>
            <a:ln w="28575" cap="rnd" cmpd="sng" algn="ctr">
              <a:solidFill>
                <a:srgbClr val="FF0000"/>
              </a:solidFill>
              <a:prstDash val="sysDash"/>
              <a:round/>
            </a:ln>
          </c:spPr>
          <c:marker>
            <c:symbol val="none"/>
          </c:marker>
          <c:dLbls>
            <c:delete val="1"/>
          </c:dLbls>
          <c:xVal>
            <c:numRef>
              <c:f>Sheet1!$A$2:$A$74</c:f>
              <c:numCache>
                <c:formatCode>dd\-mm\-yyyy\ hh:mm</c:formatCode>
                <c:ptCount val="73"/>
                <c:pt idx="0">
                  <c:v>43110.4583333333</c:v>
                </c:pt>
                <c:pt idx="1">
                  <c:v>43110.5</c:v>
                </c:pt>
                <c:pt idx="2">
                  <c:v>43110.5416666667</c:v>
                </c:pt>
                <c:pt idx="3">
                  <c:v>43110.5833333333</c:v>
                </c:pt>
                <c:pt idx="4">
                  <c:v>43110.625</c:v>
                </c:pt>
                <c:pt idx="5">
                  <c:v>43110.6666666667</c:v>
                </c:pt>
                <c:pt idx="6">
                  <c:v>43110.7083333333</c:v>
                </c:pt>
                <c:pt idx="7">
                  <c:v>43110.75</c:v>
                </c:pt>
                <c:pt idx="8">
                  <c:v>43110.7916666667</c:v>
                </c:pt>
                <c:pt idx="9">
                  <c:v>43110.8333333333</c:v>
                </c:pt>
                <c:pt idx="10">
                  <c:v>43110.875</c:v>
                </c:pt>
                <c:pt idx="11">
                  <c:v>43110.9166666667</c:v>
                </c:pt>
                <c:pt idx="12">
                  <c:v>43110.9583333333</c:v>
                </c:pt>
                <c:pt idx="13">
                  <c:v>43111</c:v>
                </c:pt>
                <c:pt idx="14">
                  <c:v>43111.0416666667</c:v>
                </c:pt>
                <c:pt idx="15">
                  <c:v>43111.0833333333</c:v>
                </c:pt>
                <c:pt idx="16">
                  <c:v>43111.125</c:v>
                </c:pt>
                <c:pt idx="17">
                  <c:v>43111.1666666667</c:v>
                </c:pt>
                <c:pt idx="18">
                  <c:v>43111.2083333333</c:v>
                </c:pt>
                <c:pt idx="19">
                  <c:v>43111.25</c:v>
                </c:pt>
                <c:pt idx="20">
                  <c:v>43111.2916666667</c:v>
                </c:pt>
                <c:pt idx="21">
                  <c:v>43111.3333333333</c:v>
                </c:pt>
                <c:pt idx="22">
                  <c:v>43111.375</c:v>
                </c:pt>
                <c:pt idx="23">
                  <c:v>43111.4166666667</c:v>
                </c:pt>
                <c:pt idx="24">
                  <c:v>43111.4583333333</c:v>
                </c:pt>
                <c:pt idx="25">
                  <c:v>43111.5</c:v>
                </c:pt>
                <c:pt idx="26">
                  <c:v>43111.5416666667</c:v>
                </c:pt>
                <c:pt idx="27">
                  <c:v>43111.5833333333</c:v>
                </c:pt>
                <c:pt idx="28">
                  <c:v>43111.625</c:v>
                </c:pt>
                <c:pt idx="29">
                  <c:v>43111.6666666667</c:v>
                </c:pt>
                <c:pt idx="30">
                  <c:v>43111.7083333333</c:v>
                </c:pt>
                <c:pt idx="31">
                  <c:v>43111.75</c:v>
                </c:pt>
                <c:pt idx="32">
                  <c:v>43111.7916666667</c:v>
                </c:pt>
                <c:pt idx="33">
                  <c:v>43111.8333333333</c:v>
                </c:pt>
                <c:pt idx="34">
                  <c:v>43111.875</c:v>
                </c:pt>
                <c:pt idx="35">
                  <c:v>43111.9166666667</c:v>
                </c:pt>
                <c:pt idx="36">
                  <c:v>43111.9583333333</c:v>
                </c:pt>
                <c:pt idx="37">
                  <c:v>43112</c:v>
                </c:pt>
                <c:pt idx="38">
                  <c:v>43112.0416666667</c:v>
                </c:pt>
                <c:pt idx="39">
                  <c:v>43112.0833333333</c:v>
                </c:pt>
                <c:pt idx="40">
                  <c:v>43112.125</c:v>
                </c:pt>
                <c:pt idx="41">
                  <c:v>43112.1666666667</c:v>
                </c:pt>
                <c:pt idx="42">
                  <c:v>43112.2083333333</c:v>
                </c:pt>
                <c:pt idx="43">
                  <c:v>43112.25</c:v>
                </c:pt>
                <c:pt idx="44">
                  <c:v>43112.2916666667</c:v>
                </c:pt>
                <c:pt idx="45">
                  <c:v>43112.3333333333</c:v>
                </c:pt>
                <c:pt idx="46">
                  <c:v>43112.375</c:v>
                </c:pt>
                <c:pt idx="47">
                  <c:v>43112.4166666667</c:v>
                </c:pt>
                <c:pt idx="48">
                  <c:v>43112.4583333333</c:v>
                </c:pt>
                <c:pt idx="49">
                  <c:v>43112.5</c:v>
                </c:pt>
                <c:pt idx="50">
                  <c:v>43112.5416666667</c:v>
                </c:pt>
                <c:pt idx="51">
                  <c:v>43112.5833333333</c:v>
                </c:pt>
                <c:pt idx="52">
                  <c:v>43112.625</c:v>
                </c:pt>
                <c:pt idx="53">
                  <c:v>43112.6666666667</c:v>
                </c:pt>
                <c:pt idx="54">
                  <c:v>43112.7083333333</c:v>
                </c:pt>
                <c:pt idx="55">
                  <c:v>43112.75</c:v>
                </c:pt>
                <c:pt idx="56">
                  <c:v>43112.7916666667</c:v>
                </c:pt>
                <c:pt idx="57">
                  <c:v>43112.8333333333</c:v>
                </c:pt>
                <c:pt idx="58">
                  <c:v>43112.875</c:v>
                </c:pt>
                <c:pt idx="59">
                  <c:v>43112.9166666667</c:v>
                </c:pt>
                <c:pt idx="60">
                  <c:v>43112.9583333333</c:v>
                </c:pt>
                <c:pt idx="61">
                  <c:v>43113</c:v>
                </c:pt>
                <c:pt idx="62">
                  <c:v>43113.0416666667</c:v>
                </c:pt>
                <c:pt idx="63">
                  <c:v>43113.0833333333</c:v>
                </c:pt>
                <c:pt idx="64">
                  <c:v>43113.125</c:v>
                </c:pt>
                <c:pt idx="65">
                  <c:v>43113.1666666667</c:v>
                </c:pt>
                <c:pt idx="66">
                  <c:v>43113.2083333333</c:v>
                </c:pt>
                <c:pt idx="67">
                  <c:v>43113.25</c:v>
                </c:pt>
                <c:pt idx="68">
                  <c:v>43113.2916666667</c:v>
                </c:pt>
                <c:pt idx="69">
                  <c:v>43113.3333333333</c:v>
                </c:pt>
                <c:pt idx="70">
                  <c:v>43113.375</c:v>
                </c:pt>
                <c:pt idx="71">
                  <c:v>43113.4166666667</c:v>
                </c:pt>
                <c:pt idx="72">
                  <c:v>43113.4583333333</c:v>
                </c:pt>
              </c:numCache>
            </c:numRef>
          </c:xVal>
          <c:yVal>
            <c:numRef>
              <c:f>Sheet1!$D$2:$D$111</c:f>
              <c:numCache>
                <c:formatCode>General</c:formatCode>
                <c:ptCount val="110"/>
                <c:pt idx="0">
                  <c:v>213.801</c:v>
                </c:pt>
                <c:pt idx="1">
                  <c:v>213.80579675</c:v>
                </c:pt>
                <c:pt idx="2">
                  <c:v>213.81099876</c:v>
                </c:pt>
                <c:pt idx="3">
                  <c:v>213.81652252</c:v>
                </c:pt>
                <c:pt idx="4">
                  <c:v>213.82204379</c:v>
                </c:pt>
                <c:pt idx="5">
                  <c:v>213.82756794</c:v>
                </c:pt>
                <c:pt idx="6">
                  <c:v>213.83311436</c:v>
                </c:pt>
                <c:pt idx="7">
                  <c:v>213.83860257</c:v>
                </c:pt>
                <c:pt idx="8">
                  <c:v>213.84407687</c:v>
                </c:pt>
                <c:pt idx="9">
                  <c:v>213.84945651</c:v>
                </c:pt>
                <c:pt idx="10">
                  <c:v>213.853391</c:v>
                </c:pt>
                <c:pt idx="11">
                  <c:v>213.85715922</c:v>
                </c:pt>
                <c:pt idx="12">
                  <c:v>213.86063899</c:v>
                </c:pt>
                <c:pt idx="13">
                  <c:v>213.86246943</c:v>
                </c:pt>
                <c:pt idx="14">
                  <c:v>213.86406646</c:v>
                </c:pt>
                <c:pt idx="15">
                  <c:v>213.86681623</c:v>
                </c:pt>
                <c:pt idx="16">
                  <c:v>213.86947993</c:v>
                </c:pt>
                <c:pt idx="17">
                  <c:v>213.87093792</c:v>
                </c:pt>
                <c:pt idx="18">
                  <c:v>213.87353611</c:v>
                </c:pt>
                <c:pt idx="19">
                  <c:v>213.87726992</c:v>
                </c:pt>
                <c:pt idx="20">
                  <c:v>213.88105137</c:v>
                </c:pt>
                <c:pt idx="21">
                  <c:v>213.87869608</c:v>
                </c:pt>
                <c:pt idx="22">
                  <c:v>213.8703444</c:v>
                </c:pt>
                <c:pt idx="23">
                  <c:v>213.86195953</c:v>
                </c:pt>
                <c:pt idx="24">
                  <c:v>213.85315878</c:v>
                </c:pt>
                <c:pt idx="25">
                  <c:v>213.8515721</c:v>
                </c:pt>
                <c:pt idx="26">
                  <c:v>213.85230216</c:v>
                </c:pt>
                <c:pt idx="27">
                  <c:v>213.84220451</c:v>
                </c:pt>
                <c:pt idx="28">
                  <c:v>213.83568387</c:v>
                </c:pt>
                <c:pt idx="29">
                  <c:v>213.83737442</c:v>
                </c:pt>
                <c:pt idx="30">
                  <c:v>213.83947967</c:v>
                </c:pt>
                <c:pt idx="31">
                  <c:v>213.84314047</c:v>
                </c:pt>
                <c:pt idx="32">
                  <c:v>213.84690694</c:v>
                </c:pt>
                <c:pt idx="33">
                  <c:v>213.85702586</c:v>
                </c:pt>
                <c:pt idx="34">
                  <c:v>213.86724594</c:v>
                </c:pt>
                <c:pt idx="35">
                  <c:v>213.87124964</c:v>
                </c:pt>
                <c:pt idx="36">
                  <c:v>213.87412071</c:v>
                </c:pt>
                <c:pt idx="37">
                  <c:v>213.87520352</c:v>
                </c:pt>
                <c:pt idx="38">
                  <c:v>213.87498627</c:v>
                </c:pt>
                <c:pt idx="39">
                  <c:v>213.87071316</c:v>
                </c:pt>
                <c:pt idx="40">
                  <c:v>213.86161726</c:v>
                </c:pt>
                <c:pt idx="41">
                  <c:v>213.85047778</c:v>
                </c:pt>
                <c:pt idx="42">
                  <c:v>213.8386047</c:v>
                </c:pt>
                <c:pt idx="43">
                  <c:v>213.82648354</c:v>
                </c:pt>
                <c:pt idx="44">
                  <c:v>213.81404947</c:v>
                </c:pt>
                <c:pt idx="45">
                  <c:v>213.80332774</c:v>
                </c:pt>
                <c:pt idx="46">
                  <c:v>213.79797052</c:v>
                </c:pt>
                <c:pt idx="47">
                  <c:v>213.79786951</c:v>
                </c:pt>
                <c:pt idx="48">
                  <c:v>213.80048225</c:v>
                </c:pt>
                <c:pt idx="49">
                  <c:v>213.80406549</c:v>
                </c:pt>
                <c:pt idx="50">
                  <c:v>213.80780898</c:v>
                </c:pt>
                <c:pt idx="51">
                  <c:v>213.81170877</c:v>
                </c:pt>
                <c:pt idx="52">
                  <c:v>213.81576327</c:v>
                </c:pt>
                <c:pt idx="53">
                  <c:v>213.81834289</c:v>
                </c:pt>
                <c:pt idx="54">
                  <c:v>213.82081608</c:v>
                </c:pt>
                <c:pt idx="55">
                  <c:v>213.8248566</c:v>
                </c:pt>
                <c:pt idx="56">
                  <c:v>213.8293749</c:v>
                </c:pt>
                <c:pt idx="57">
                  <c:v>213.83469778</c:v>
                </c:pt>
                <c:pt idx="58">
                  <c:v>213.8402777</c:v>
                </c:pt>
                <c:pt idx="59">
                  <c:v>213.84571873</c:v>
                </c:pt>
                <c:pt idx="60">
                  <c:v>213.85116928</c:v>
                </c:pt>
                <c:pt idx="61">
                  <c:v>213.85590421</c:v>
                </c:pt>
                <c:pt idx="62">
                  <c:v>213.85488996</c:v>
                </c:pt>
                <c:pt idx="63">
                  <c:v>213.84786765</c:v>
                </c:pt>
                <c:pt idx="64">
                  <c:v>213.83687846</c:v>
                </c:pt>
                <c:pt idx="65">
                  <c:v>213.82259216</c:v>
                </c:pt>
                <c:pt idx="66">
                  <c:v>213.80917598</c:v>
                </c:pt>
                <c:pt idx="67">
                  <c:v>213.7968701</c:v>
                </c:pt>
                <c:pt idx="68">
                  <c:v>213.78457462</c:v>
                </c:pt>
                <c:pt idx="69">
                  <c:v>213.77291997</c:v>
                </c:pt>
                <c:pt idx="70">
                  <c:v>213.76700738</c:v>
                </c:pt>
                <c:pt idx="71">
                  <c:v>213.76841137</c:v>
                </c:pt>
                <c:pt idx="72">
                  <c:v>213.77265398</c:v>
                </c:pt>
                <c:pt idx="73">
                  <c:v>213.77727023</c:v>
                </c:pt>
                <c:pt idx="74">
                  <c:v>213.7763974</c:v>
                </c:pt>
                <c:pt idx="75">
                  <c:v>213.76917916</c:v>
                </c:pt>
                <c:pt idx="76">
                  <c:v>213.7654708</c:v>
                </c:pt>
                <c:pt idx="77">
                  <c:v>213.76820425</c:v>
                </c:pt>
                <c:pt idx="78">
                  <c:v>213.77187294</c:v>
                </c:pt>
                <c:pt idx="79">
                  <c:v>213.77528435</c:v>
                </c:pt>
                <c:pt idx="80">
                  <c:v>213.78054064</c:v>
                </c:pt>
                <c:pt idx="81">
                  <c:v>213.78697835</c:v>
                </c:pt>
                <c:pt idx="82">
                  <c:v>213.79341107</c:v>
                </c:pt>
                <c:pt idx="83">
                  <c:v>213.7999128</c:v>
                </c:pt>
                <c:pt idx="84">
                  <c:v>213.80634672</c:v>
                </c:pt>
                <c:pt idx="85">
                  <c:v>213.81273182</c:v>
                </c:pt>
                <c:pt idx="86">
                  <c:v>213.8182913</c:v>
                </c:pt>
                <c:pt idx="87">
                  <c:v>213.81769072</c:v>
                </c:pt>
                <c:pt idx="88">
                  <c:v>213.80976626</c:v>
                </c:pt>
                <c:pt idx="89">
                  <c:v>213.79899085</c:v>
                </c:pt>
                <c:pt idx="90">
                  <c:v>213.78713203</c:v>
                </c:pt>
                <c:pt idx="91">
                  <c:v>213.7749587</c:v>
                </c:pt>
                <c:pt idx="92">
                  <c:v>213.7626251</c:v>
                </c:pt>
                <c:pt idx="93">
                  <c:v>213.75086089</c:v>
                </c:pt>
                <c:pt idx="94">
                  <c:v>213.74445353</c:v>
                </c:pt>
                <c:pt idx="95">
                  <c:v>213.74457911</c:v>
                </c:pt>
                <c:pt idx="96">
                  <c:v>213.75274912</c:v>
                </c:pt>
                <c:pt idx="97">
                  <c:v>213.76334496</c:v>
                </c:pt>
                <c:pt idx="98">
                  <c:v>213.77310253</c:v>
                </c:pt>
                <c:pt idx="99">
                  <c:v>213.78060628</c:v>
                </c:pt>
                <c:pt idx="100">
                  <c:v>213.78228392</c:v>
                </c:pt>
                <c:pt idx="101">
                  <c:v>213.78295822</c:v>
                </c:pt>
                <c:pt idx="102">
                  <c:v>213.78304375</c:v>
                </c:pt>
                <c:pt idx="103">
                  <c:v>213.78314866</c:v>
                </c:pt>
                <c:pt idx="104">
                  <c:v>213.78353598</c:v>
                </c:pt>
                <c:pt idx="105">
                  <c:v>213.78393517</c:v>
                </c:pt>
                <c:pt idx="106">
                  <c:v>213.7842904</c:v>
                </c:pt>
                <c:pt idx="107">
                  <c:v>213.78453369</c:v>
                </c:pt>
                <c:pt idx="108">
                  <c:v>213.78479382</c:v>
                </c:pt>
                <c:pt idx="109">
                  <c:v>213.78525828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075008"/>
        <c:axId val="107895808"/>
      </c:scatterChart>
      <c:valAx>
        <c:axId val="100075008"/>
        <c:scaling>
          <c:orientation val="minMax"/>
          <c:max val="43113.5"/>
          <c:min val="43110.4"/>
        </c:scaling>
        <c:delete val="0"/>
        <c:axPos val="b"/>
        <c:minorGridlines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en-US" sz="14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/>
                  <a:t>Time</a:t>
                </a:r>
                <a:endParaRPr lang="en-US" sz="1400"/>
              </a:p>
            </c:rich>
          </c:tx>
          <c:layout/>
          <c:overlay val="0"/>
        </c:title>
        <c:numFmt formatCode="dd\-mm\-yyyy\ hh:mm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</a:p>
        </c:txPr>
        <c:crossAx val="107895808"/>
        <c:crosses val="autoZero"/>
        <c:crossBetween val="midCat"/>
      </c:valAx>
      <c:valAx>
        <c:axId val="107895808"/>
        <c:scaling>
          <c:orientation val="minMax"/>
          <c:min val="213"/>
        </c:scaling>
        <c:delete val="0"/>
        <c:axPos val="l"/>
        <c:majorGridlines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en-US" sz="14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/>
                  <a:t>Elevation (m)</a:t>
                </a:r>
                <a:endParaRPr lang="en-US" sz="14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</a:p>
        </c:txPr>
        <c:crossAx val="100075008"/>
        <c:crosses val="autoZero"/>
        <c:crossBetween val="midCat"/>
      </c:valAx>
    </c:plotArea>
    <c:legend>
      <c:legendPos val="l"/>
      <c:layout>
        <c:manualLayout>
          <c:xMode val="edge"/>
          <c:yMode val="edge"/>
          <c:x val="0.766600920447074"/>
          <c:y val="0.677610252563292"/>
          <c:w val="0.171400705089379"/>
          <c:h val="0.168032125720036"/>
        </c:manualLayout>
      </c:layout>
      <c:overlay val="1"/>
      <c:spPr>
        <a:solidFill>
          <a:sysClr val="window" lastClr="FFFFFF"/>
        </a:solidFill>
        <a:ln>
          <a:solidFill>
            <a:sysClr val="windowText" lastClr="000000"/>
          </a:solidFill>
        </a:ln>
      </c:spPr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en-US">
          <a:latin typeface="Times New Roman" panose="02020603050405020304" pitchFamily="18" charset="0"/>
          <a:cs typeface="Times New Roman" panose="02020603050405020304" pitchFamily="18" charset="0"/>
        </a:defRPr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342900</xdr:colOff>
      <xdr:row>1</xdr:row>
      <xdr:rowOff>147320</xdr:rowOff>
    </xdr:from>
    <xdr:to>
      <xdr:col>23</xdr:col>
      <xdr:colOff>142875</xdr:colOff>
      <xdr:row>22</xdr:row>
      <xdr:rowOff>113984</xdr:rowOff>
    </xdr:to>
    <xdr:graphicFrame>
      <xdr:nvGraphicFramePr>
        <xdr:cNvPr id="2" name="Chart 1"/>
        <xdr:cNvGraphicFramePr/>
      </xdr:nvGraphicFramePr>
      <xdr:xfrm>
        <a:off x="7343775" y="385445"/>
        <a:ext cx="9658350" cy="39668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504825</xdr:colOff>
      <xdr:row>24</xdr:row>
      <xdr:rowOff>152400</xdr:rowOff>
    </xdr:from>
    <xdr:to>
      <xdr:col>22</xdr:col>
      <xdr:colOff>304800</xdr:colOff>
      <xdr:row>45</xdr:row>
      <xdr:rowOff>119064</xdr:rowOff>
    </xdr:to>
    <xdr:graphicFrame>
      <xdr:nvGraphicFramePr>
        <xdr:cNvPr id="5" name="Chart 4"/>
        <xdr:cNvGraphicFramePr/>
      </xdr:nvGraphicFramePr>
      <xdr:xfrm>
        <a:off x="6648450" y="4772025"/>
        <a:ext cx="9915525" cy="39668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11"/>
  <sheetViews>
    <sheetView tabSelected="1" topLeftCell="A10" workbookViewId="0">
      <selection activeCell="G2" sqref="G2:G74"/>
    </sheetView>
  </sheetViews>
  <sheetFormatPr defaultColWidth="9" defaultRowHeight="15" outlineLevelCol="6"/>
  <cols>
    <col min="1" max="1" width="15.5714285714286" customWidth="1"/>
    <col min="2" max="2" width="10.7142857142857" customWidth="1"/>
    <col min="3" max="3" width="19.8571428571429" customWidth="1"/>
    <col min="4" max="5" width="16.5714285714286" customWidth="1"/>
    <col min="6" max="8" width="12.8571428571429"/>
  </cols>
  <sheetData>
    <row r="1" ht="18.75" spans="1:7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4" t="s">
        <v>5</v>
      </c>
      <c r="G1" t="s">
        <v>6</v>
      </c>
    </row>
    <row r="2" spans="1:7">
      <c r="A2" s="5">
        <v>43110.4583333333</v>
      </c>
      <c r="B2" s="6">
        <v>213.801</v>
      </c>
      <c r="C2" s="7">
        <v>213.801</v>
      </c>
      <c r="D2">
        <v>213.801</v>
      </c>
      <c r="E2" s="8">
        <v>213.801</v>
      </c>
      <c r="F2">
        <f>C2-B2</f>
        <v>0</v>
      </c>
      <c r="G2">
        <f>E2-B2</f>
        <v>0</v>
      </c>
    </row>
    <row r="3" spans="1:7">
      <c r="A3" s="5">
        <v>43110.5</v>
      </c>
      <c r="B3" s="6">
        <v>213.807</v>
      </c>
      <c r="C3" s="7">
        <v>213.80579675</v>
      </c>
      <c r="D3">
        <v>213.80579675</v>
      </c>
      <c r="E3" s="8">
        <v>213.807</v>
      </c>
      <c r="F3">
        <f t="shared" ref="F3:F34" si="0">C3-B3</f>
        <v>-0.00120324999997479</v>
      </c>
      <c r="G3">
        <f t="shared" ref="G3:G34" si="1">E3-B3</f>
        <v>0</v>
      </c>
    </row>
    <row r="4" spans="1:7">
      <c r="A4" s="5">
        <v>43110.5416666667</v>
      </c>
      <c r="B4" s="6">
        <v>213.815</v>
      </c>
      <c r="C4" s="7">
        <v>213.81099876</v>
      </c>
      <c r="D4">
        <v>213.81099876</v>
      </c>
      <c r="E4" s="8">
        <v>213.815</v>
      </c>
      <c r="F4">
        <f t="shared" si="0"/>
        <v>-0.00400124000000801</v>
      </c>
      <c r="G4">
        <f t="shared" si="1"/>
        <v>0</v>
      </c>
    </row>
    <row r="5" spans="1:7">
      <c r="A5" s="5">
        <v>43110.5833333333</v>
      </c>
      <c r="B5" s="6">
        <v>213.817</v>
      </c>
      <c r="C5" s="7">
        <v>213.81652252</v>
      </c>
      <c r="D5">
        <v>213.81652252</v>
      </c>
      <c r="E5" s="8">
        <v>213.817</v>
      </c>
      <c r="F5">
        <f t="shared" si="0"/>
        <v>-0.000477480000000696</v>
      </c>
      <c r="G5">
        <f t="shared" si="1"/>
        <v>0</v>
      </c>
    </row>
    <row r="6" spans="1:7">
      <c r="A6" s="5">
        <v>43110.625</v>
      </c>
      <c r="B6" s="6">
        <v>213.825</v>
      </c>
      <c r="C6" s="7">
        <v>213.82204379</v>
      </c>
      <c r="D6">
        <v>213.82204379</v>
      </c>
      <c r="E6" s="8">
        <v>213.825</v>
      </c>
      <c r="F6">
        <f t="shared" si="0"/>
        <v>-0.00295620999997936</v>
      </c>
      <c r="G6">
        <f t="shared" si="1"/>
        <v>0</v>
      </c>
    </row>
    <row r="7" spans="1:7">
      <c r="A7" s="5">
        <v>43110.6666666667</v>
      </c>
      <c r="B7" s="6">
        <v>213.828</v>
      </c>
      <c r="C7" s="7">
        <v>213.82756794</v>
      </c>
      <c r="D7">
        <v>213.82756794</v>
      </c>
      <c r="E7" s="8">
        <v>213.828</v>
      </c>
      <c r="F7">
        <f t="shared" si="0"/>
        <v>-0.000432060000008505</v>
      </c>
      <c r="G7">
        <f t="shared" si="1"/>
        <v>0</v>
      </c>
    </row>
    <row r="8" spans="1:7">
      <c r="A8" s="5">
        <v>43110.7083333333</v>
      </c>
      <c r="B8" s="6">
        <v>213.836</v>
      </c>
      <c r="C8" s="7">
        <v>213.83311436</v>
      </c>
      <c r="D8">
        <v>213.83311436</v>
      </c>
      <c r="E8" s="8">
        <v>213.836</v>
      </c>
      <c r="F8">
        <f t="shared" si="0"/>
        <v>-0.00288564000001656</v>
      </c>
      <c r="G8">
        <f t="shared" si="1"/>
        <v>0</v>
      </c>
    </row>
    <row r="9" spans="1:7">
      <c r="A9" s="5">
        <v>43110.75</v>
      </c>
      <c r="B9" s="6">
        <v>213.841</v>
      </c>
      <c r="C9" s="7">
        <v>213.83860257</v>
      </c>
      <c r="D9">
        <v>213.83860257</v>
      </c>
      <c r="E9" s="8">
        <v>213.841</v>
      </c>
      <c r="F9">
        <f t="shared" si="0"/>
        <v>-0.00239743000000203</v>
      </c>
      <c r="G9">
        <f t="shared" si="1"/>
        <v>0</v>
      </c>
    </row>
    <row r="10" spans="1:7">
      <c r="A10" s="5">
        <v>43110.7916666667</v>
      </c>
      <c r="B10" s="6">
        <v>213.849</v>
      </c>
      <c r="C10" s="7">
        <v>213.84407687</v>
      </c>
      <c r="D10">
        <v>213.84407687</v>
      </c>
      <c r="E10" s="8">
        <v>213.849</v>
      </c>
      <c r="F10">
        <f t="shared" si="0"/>
        <v>-0.00492312999998035</v>
      </c>
      <c r="G10">
        <f t="shared" si="1"/>
        <v>0</v>
      </c>
    </row>
    <row r="11" spans="1:7">
      <c r="A11" s="5">
        <v>43110.8333333333</v>
      </c>
      <c r="B11" s="6">
        <v>213.863</v>
      </c>
      <c r="C11" s="7">
        <v>213.84945651</v>
      </c>
      <c r="D11">
        <v>213.84945651</v>
      </c>
      <c r="E11" s="8">
        <v>213.863</v>
      </c>
      <c r="F11">
        <f t="shared" si="0"/>
        <v>-0.0135434899999893</v>
      </c>
      <c r="G11">
        <f t="shared" si="1"/>
        <v>0</v>
      </c>
    </row>
    <row r="12" spans="1:7">
      <c r="A12" s="5">
        <v>43110.875</v>
      </c>
      <c r="B12" s="6">
        <v>213.86</v>
      </c>
      <c r="C12" s="7">
        <v>213.853391</v>
      </c>
      <c r="D12">
        <v>213.853391</v>
      </c>
      <c r="E12" s="8">
        <v>213.86</v>
      </c>
      <c r="F12">
        <f t="shared" si="0"/>
        <v>-0.00660900000002584</v>
      </c>
      <c r="G12">
        <f t="shared" si="1"/>
        <v>0</v>
      </c>
    </row>
    <row r="13" spans="1:7">
      <c r="A13" s="5">
        <v>43110.9166666667</v>
      </c>
      <c r="B13" s="6">
        <v>213.865</v>
      </c>
      <c r="C13" s="7">
        <v>213.85715922</v>
      </c>
      <c r="D13">
        <v>213.85715922</v>
      </c>
      <c r="E13" s="8">
        <v>213.865</v>
      </c>
      <c r="F13">
        <f t="shared" si="0"/>
        <v>-0.00784078000000932</v>
      </c>
      <c r="G13">
        <f t="shared" si="1"/>
        <v>0</v>
      </c>
    </row>
    <row r="14" spans="1:7">
      <c r="A14" s="5">
        <v>43110.9583333333</v>
      </c>
      <c r="B14" s="6">
        <v>213.865</v>
      </c>
      <c r="C14" s="7">
        <v>213.86063899</v>
      </c>
      <c r="D14">
        <v>213.86063899</v>
      </c>
      <c r="E14" s="8">
        <v>213.865</v>
      </c>
      <c r="F14">
        <f t="shared" si="0"/>
        <v>-0.00436100999999667</v>
      </c>
      <c r="G14">
        <f t="shared" si="1"/>
        <v>0</v>
      </c>
    </row>
    <row r="15" spans="1:7">
      <c r="A15" s="5">
        <v>43111</v>
      </c>
      <c r="B15" s="6">
        <v>213.867</v>
      </c>
      <c r="C15" s="7">
        <v>213.86246943</v>
      </c>
      <c r="D15">
        <v>213.86246943</v>
      </c>
      <c r="E15" s="8">
        <v>213.867</v>
      </c>
      <c r="F15">
        <f t="shared" si="0"/>
        <v>-0.0045305699999858</v>
      </c>
      <c r="G15">
        <f t="shared" si="1"/>
        <v>0</v>
      </c>
    </row>
    <row r="16" spans="1:7">
      <c r="A16" s="5">
        <v>43111.0416666667</v>
      </c>
      <c r="B16" s="6">
        <v>213.863</v>
      </c>
      <c r="C16" s="7">
        <v>213.86406646</v>
      </c>
      <c r="D16">
        <v>213.86406646</v>
      </c>
      <c r="E16" s="8">
        <v>213.863</v>
      </c>
      <c r="F16">
        <f t="shared" si="0"/>
        <v>0.0010664600000041</v>
      </c>
      <c r="G16">
        <f t="shared" si="1"/>
        <v>0</v>
      </c>
    </row>
    <row r="17" spans="1:7">
      <c r="A17" s="5">
        <v>43111.0833333333</v>
      </c>
      <c r="B17" s="6">
        <v>213.867</v>
      </c>
      <c r="C17" s="7">
        <v>213.86681623</v>
      </c>
      <c r="D17">
        <v>213.86681623</v>
      </c>
      <c r="E17" s="8">
        <v>213.867</v>
      </c>
      <c r="F17">
        <f t="shared" si="0"/>
        <v>-0.000183769999978267</v>
      </c>
      <c r="G17">
        <f t="shared" si="1"/>
        <v>0</v>
      </c>
    </row>
    <row r="18" spans="1:7">
      <c r="A18" s="5">
        <v>43111.125</v>
      </c>
      <c r="B18" s="6">
        <v>213.863</v>
      </c>
      <c r="C18" s="7">
        <v>213.86947993</v>
      </c>
      <c r="D18">
        <v>213.86947993</v>
      </c>
      <c r="E18" s="8">
        <v>213.863</v>
      </c>
      <c r="F18">
        <f t="shared" si="0"/>
        <v>0.00647993000001179</v>
      </c>
      <c r="G18">
        <f t="shared" si="1"/>
        <v>0</v>
      </c>
    </row>
    <row r="19" spans="1:7">
      <c r="A19" s="5">
        <v>43111.1666666667</v>
      </c>
      <c r="B19" s="6">
        <v>213.866</v>
      </c>
      <c r="C19" s="7">
        <v>213.87093792</v>
      </c>
      <c r="D19">
        <v>213.87093792</v>
      </c>
      <c r="E19" s="8">
        <v>213.866</v>
      </c>
      <c r="F19">
        <f t="shared" si="0"/>
        <v>0.00493791999997484</v>
      </c>
      <c r="G19">
        <f t="shared" si="1"/>
        <v>0</v>
      </c>
    </row>
    <row r="20" spans="1:7">
      <c r="A20" s="5">
        <v>43111.2083333333</v>
      </c>
      <c r="B20" s="6">
        <v>213.871</v>
      </c>
      <c r="C20" s="7">
        <v>213.87353611</v>
      </c>
      <c r="D20">
        <v>213.87353611</v>
      </c>
      <c r="E20" s="8">
        <v>213.871</v>
      </c>
      <c r="F20">
        <f t="shared" si="0"/>
        <v>0.0025361099999941</v>
      </c>
      <c r="G20">
        <f t="shared" si="1"/>
        <v>0</v>
      </c>
    </row>
    <row r="21" spans="1:7">
      <c r="A21" s="5">
        <v>43111.25</v>
      </c>
      <c r="B21" s="6">
        <v>213.874</v>
      </c>
      <c r="C21" s="7">
        <v>213.87726992</v>
      </c>
      <c r="D21">
        <v>213.87726992</v>
      </c>
      <c r="E21" s="8">
        <v>213.874</v>
      </c>
      <c r="F21">
        <f t="shared" si="0"/>
        <v>0.00326992000000814</v>
      </c>
      <c r="G21">
        <f t="shared" si="1"/>
        <v>0</v>
      </c>
    </row>
    <row r="22" spans="1:7">
      <c r="A22" s="5">
        <v>43111.2916666667</v>
      </c>
      <c r="B22" s="6">
        <v>213.874</v>
      </c>
      <c r="C22" s="7">
        <v>213.88105137</v>
      </c>
      <c r="D22">
        <v>213.88105137</v>
      </c>
      <c r="E22" s="8">
        <v>213.874</v>
      </c>
      <c r="F22">
        <f t="shared" si="0"/>
        <v>0.00705136999999922</v>
      </c>
      <c r="G22">
        <f t="shared" si="1"/>
        <v>0</v>
      </c>
    </row>
    <row r="23" spans="1:7">
      <c r="A23" s="5">
        <v>43111.3333333333</v>
      </c>
      <c r="B23" s="6">
        <v>213.869</v>
      </c>
      <c r="C23" s="7">
        <v>213.87869608</v>
      </c>
      <c r="D23">
        <v>213.87869608</v>
      </c>
      <c r="E23" s="8">
        <v>213.869</v>
      </c>
      <c r="F23">
        <f t="shared" si="0"/>
        <v>0.00969607999999766</v>
      </c>
      <c r="G23">
        <f t="shared" si="1"/>
        <v>0</v>
      </c>
    </row>
    <row r="24" spans="1:7">
      <c r="A24" s="5">
        <v>43111.375</v>
      </c>
      <c r="B24" s="6">
        <v>213.866</v>
      </c>
      <c r="C24" s="7">
        <v>213.8703444</v>
      </c>
      <c r="D24">
        <v>213.8703444</v>
      </c>
      <c r="E24" s="8">
        <v>213.866</v>
      </c>
      <c r="F24">
        <f t="shared" si="0"/>
        <v>0.00434439999997949</v>
      </c>
      <c r="G24">
        <f t="shared" si="1"/>
        <v>0</v>
      </c>
    </row>
    <row r="25" spans="1:7">
      <c r="A25" s="5">
        <v>43111.4166666667</v>
      </c>
      <c r="B25" s="6">
        <v>213.859</v>
      </c>
      <c r="C25" s="7">
        <v>213.86195953</v>
      </c>
      <c r="D25">
        <v>213.86195953</v>
      </c>
      <c r="E25" s="8">
        <v>213.859</v>
      </c>
      <c r="F25">
        <f t="shared" si="0"/>
        <v>0.00295952999999827</v>
      </c>
      <c r="G25">
        <f t="shared" si="1"/>
        <v>0</v>
      </c>
    </row>
    <row r="26" spans="1:7">
      <c r="A26" s="5">
        <v>43111.4583333333</v>
      </c>
      <c r="B26" s="6">
        <v>213.85</v>
      </c>
      <c r="C26" s="7">
        <v>213.85315878</v>
      </c>
      <c r="D26">
        <v>213.85315878</v>
      </c>
      <c r="E26" s="8">
        <v>213.85</v>
      </c>
      <c r="F26">
        <f t="shared" si="0"/>
        <v>0.0031587800000068</v>
      </c>
      <c r="G26">
        <f t="shared" si="1"/>
        <v>0</v>
      </c>
    </row>
    <row r="27" spans="1:7">
      <c r="A27" s="5">
        <v>43111.5</v>
      </c>
      <c r="B27" s="6">
        <v>213.861</v>
      </c>
      <c r="C27" s="9">
        <v>213.85155504</v>
      </c>
      <c r="D27">
        <v>213.8515721</v>
      </c>
      <c r="E27" s="10">
        <v>213.83426261</v>
      </c>
      <c r="F27">
        <f t="shared" si="0"/>
        <v>-0.00944495999999617</v>
      </c>
      <c r="G27">
        <f t="shared" si="1"/>
        <v>-0.0267373899999939</v>
      </c>
    </row>
    <row r="28" spans="1:7">
      <c r="A28" s="5">
        <v>43111.5416666667</v>
      </c>
      <c r="B28" s="6">
        <v>213.855</v>
      </c>
      <c r="C28" s="9">
        <v>213.85227168</v>
      </c>
      <c r="D28">
        <v>213.85230216</v>
      </c>
      <c r="E28" s="10">
        <v>213.83497926</v>
      </c>
      <c r="F28">
        <f t="shared" si="0"/>
        <v>-0.00272831999998857</v>
      </c>
      <c r="G28">
        <f t="shared" si="1"/>
        <v>-0.0200207399999783</v>
      </c>
    </row>
    <row r="29" spans="1:7">
      <c r="A29" s="5">
        <v>43111.5833333333</v>
      </c>
      <c r="B29" s="6">
        <v>213.837</v>
      </c>
      <c r="C29" s="9">
        <v>213.84307166</v>
      </c>
      <c r="D29">
        <v>213.84220451</v>
      </c>
      <c r="E29" s="10">
        <v>213.82577923</v>
      </c>
      <c r="F29">
        <f t="shared" si="0"/>
        <v>0.00607166000000348</v>
      </c>
      <c r="G29">
        <f t="shared" si="1"/>
        <v>-0.0112207699999942</v>
      </c>
    </row>
    <row r="30" spans="1:7">
      <c r="A30" s="5">
        <v>43111.625</v>
      </c>
      <c r="B30" s="6">
        <v>213.842</v>
      </c>
      <c r="C30" s="9">
        <v>213.8376724</v>
      </c>
      <c r="D30">
        <v>213.83568387</v>
      </c>
      <c r="E30" s="10">
        <v>213.82037997</v>
      </c>
      <c r="F30">
        <f t="shared" si="0"/>
        <v>-0.00432760000001053</v>
      </c>
      <c r="G30">
        <f t="shared" si="1"/>
        <v>-0.0216200300000082</v>
      </c>
    </row>
    <row r="31" spans="1:7">
      <c r="A31" s="5">
        <v>43111.6666666667</v>
      </c>
      <c r="B31" s="6">
        <v>213.84</v>
      </c>
      <c r="C31" s="9">
        <v>213.83955747</v>
      </c>
      <c r="D31">
        <v>213.83737442</v>
      </c>
      <c r="E31" s="10">
        <v>213.82226505</v>
      </c>
      <c r="F31">
        <f t="shared" si="0"/>
        <v>-0.00044253000001504</v>
      </c>
      <c r="G31">
        <f t="shared" si="1"/>
        <v>-0.0177349500000048</v>
      </c>
    </row>
    <row r="32" spans="1:7">
      <c r="A32" s="5">
        <v>43111.7083333333</v>
      </c>
      <c r="B32" s="6">
        <v>213.844</v>
      </c>
      <c r="C32" s="9">
        <v>213.84150853</v>
      </c>
      <c r="D32">
        <v>213.83947967</v>
      </c>
      <c r="E32" s="10">
        <v>213.82421611</v>
      </c>
      <c r="F32">
        <f t="shared" si="0"/>
        <v>-0.00249146999999539</v>
      </c>
      <c r="G32">
        <f t="shared" si="1"/>
        <v>-0.0197838899999851</v>
      </c>
    </row>
    <row r="33" spans="1:7">
      <c r="A33" s="5">
        <v>43111.75</v>
      </c>
      <c r="B33" s="6">
        <v>213.846</v>
      </c>
      <c r="C33" s="9">
        <v>213.8448895</v>
      </c>
      <c r="D33">
        <v>213.84314047</v>
      </c>
      <c r="E33" s="10">
        <v>213.82759707</v>
      </c>
      <c r="F33">
        <f t="shared" si="0"/>
        <v>-0.00111050000001001</v>
      </c>
      <c r="G33">
        <f t="shared" si="1"/>
        <v>-0.0184029300000077</v>
      </c>
    </row>
    <row r="34" spans="1:7">
      <c r="A34" s="5">
        <v>43111.7916666667</v>
      </c>
      <c r="B34" s="6">
        <v>213.859</v>
      </c>
      <c r="C34" s="9">
        <v>213.84823608</v>
      </c>
      <c r="D34">
        <v>213.84690694</v>
      </c>
      <c r="E34" s="10">
        <v>213.83094365</v>
      </c>
      <c r="F34">
        <f t="shared" si="0"/>
        <v>-0.0107639200000165</v>
      </c>
      <c r="G34">
        <f t="shared" si="1"/>
        <v>-0.0280563500000142</v>
      </c>
    </row>
    <row r="35" spans="1:7">
      <c r="A35" s="5">
        <v>43111.8333333333</v>
      </c>
      <c r="B35" s="6">
        <v>213.869</v>
      </c>
      <c r="C35" s="9">
        <v>213.85771426</v>
      </c>
      <c r="D35">
        <v>213.85702586</v>
      </c>
      <c r="E35" s="10">
        <v>213.84042183</v>
      </c>
      <c r="F35">
        <f t="shared" ref="F35:F66" si="2">C35-B35</f>
        <v>-0.0112857400000053</v>
      </c>
      <c r="G35">
        <f t="shared" ref="G35:G66" si="3">E35-B35</f>
        <v>-0.028578170000003</v>
      </c>
    </row>
    <row r="36" spans="1:7">
      <c r="A36" s="5">
        <v>43111.875</v>
      </c>
      <c r="B36" s="6">
        <v>213.873</v>
      </c>
      <c r="C36" s="9">
        <v>213.86722646</v>
      </c>
      <c r="D36">
        <v>213.86724594</v>
      </c>
      <c r="E36" s="10">
        <v>213.84993403</v>
      </c>
      <c r="F36">
        <f t="shared" si="2"/>
        <v>-0.00577353999997854</v>
      </c>
      <c r="G36">
        <f t="shared" si="3"/>
        <v>-0.0230659700000047</v>
      </c>
    </row>
    <row r="37" spans="1:7">
      <c r="A37" s="5">
        <v>43111.9166666667</v>
      </c>
      <c r="B37" s="6">
        <v>213.872</v>
      </c>
      <c r="C37" s="9">
        <v>213.87067505</v>
      </c>
      <c r="D37">
        <v>213.87124964</v>
      </c>
      <c r="E37" s="10">
        <v>213.85338262</v>
      </c>
      <c r="F37">
        <f t="shared" si="2"/>
        <v>-0.00132495000002564</v>
      </c>
      <c r="G37">
        <f t="shared" si="3"/>
        <v>-0.0186173800000233</v>
      </c>
    </row>
    <row r="38" spans="1:7">
      <c r="A38" s="5">
        <v>43111.9583333333</v>
      </c>
      <c r="B38" s="6">
        <v>213.873</v>
      </c>
      <c r="C38" s="9">
        <v>213.87422583</v>
      </c>
      <c r="D38">
        <v>213.87412071</v>
      </c>
      <c r="E38" s="10">
        <v>213.8569334</v>
      </c>
      <c r="F38">
        <f t="shared" si="2"/>
        <v>0.00122583000000986</v>
      </c>
      <c r="G38">
        <f t="shared" si="3"/>
        <v>-0.0160665999999878</v>
      </c>
    </row>
    <row r="39" spans="1:7">
      <c r="A39" s="5">
        <v>43112</v>
      </c>
      <c r="B39" s="6">
        <v>213.872</v>
      </c>
      <c r="C39" s="9">
        <v>213.87760628</v>
      </c>
      <c r="D39">
        <v>213.87520352</v>
      </c>
      <c r="E39" s="10">
        <v>213.86031385</v>
      </c>
      <c r="F39">
        <f t="shared" si="2"/>
        <v>0.00560627999999497</v>
      </c>
      <c r="G39">
        <f t="shared" si="3"/>
        <v>-0.0116861500000027</v>
      </c>
    </row>
    <row r="40" spans="1:7">
      <c r="A40" s="5">
        <v>43112.0416666667</v>
      </c>
      <c r="B40" s="6">
        <v>213.867</v>
      </c>
      <c r="C40" s="9">
        <v>213.8808164</v>
      </c>
      <c r="D40">
        <v>213.87498627</v>
      </c>
      <c r="E40" s="10">
        <v>213.86352398</v>
      </c>
      <c r="F40">
        <f t="shared" si="2"/>
        <v>0.0138163999999961</v>
      </c>
      <c r="G40">
        <f t="shared" si="3"/>
        <v>-0.0034760199999937</v>
      </c>
    </row>
    <row r="41" spans="1:7">
      <c r="A41" s="5">
        <v>43112.0833333333</v>
      </c>
      <c r="B41" s="6">
        <v>213.845</v>
      </c>
      <c r="C41" s="9">
        <v>213.88419685</v>
      </c>
      <c r="D41">
        <v>213.87071316</v>
      </c>
      <c r="E41" s="10">
        <v>213.86690442</v>
      </c>
      <c r="F41">
        <f t="shared" si="2"/>
        <v>0.0391968499999962</v>
      </c>
      <c r="G41">
        <f t="shared" si="3"/>
        <v>0.0219044199999985</v>
      </c>
    </row>
    <row r="42" spans="1:7">
      <c r="A42" s="5">
        <v>43112.125</v>
      </c>
      <c r="B42" s="6">
        <v>213.836</v>
      </c>
      <c r="C42" s="9">
        <v>213.88771356</v>
      </c>
      <c r="D42">
        <v>213.86161726</v>
      </c>
      <c r="E42" s="10">
        <v>213.87042113</v>
      </c>
      <c r="F42">
        <f t="shared" si="2"/>
        <v>0.0517135599999961</v>
      </c>
      <c r="G42">
        <f t="shared" si="3"/>
        <v>0.0344211299999984</v>
      </c>
    </row>
    <row r="43" spans="1:7">
      <c r="A43" s="5">
        <v>43112.1666666667</v>
      </c>
      <c r="B43" s="6">
        <v>213.813</v>
      </c>
      <c r="C43" s="9">
        <v>213.89109401</v>
      </c>
      <c r="D43">
        <v>213.85047778</v>
      </c>
      <c r="E43" s="10">
        <v>213.87380158</v>
      </c>
      <c r="F43">
        <f t="shared" si="2"/>
        <v>0.0780940100000009</v>
      </c>
      <c r="G43">
        <f t="shared" si="3"/>
        <v>0.0608015800000032</v>
      </c>
    </row>
    <row r="44" spans="1:7">
      <c r="A44" s="5">
        <v>43112.2083333333</v>
      </c>
      <c r="B44" s="6">
        <v>213.809</v>
      </c>
      <c r="C44" s="9">
        <v>213.89447446</v>
      </c>
      <c r="D44">
        <v>213.8386047</v>
      </c>
      <c r="E44" s="10">
        <v>213.87718203</v>
      </c>
      <c r="F44">
        <f t="shared" si="2"/>
        <v>0.0854744600000004</v>
      </c>
      <c r="G44">
        <f t="shared" si="3"/>
        <v>0.0681820300000027</v>
      </c>
    </row>
    <row r="45" spans="1:7">
      <c r="A45" s="5">
        <v>43112.25</v>
      </c>
      <c r="B45" s="6">
        <v>213.793</v>
      </c>
      <c r="C45" s="9">
        <v>213.89788898</v>
      </c>
      <c r="D45">
        <v>213.82648354</v>
      </c>
      <c r="E45" s="10">
        <v>213.88059655</v>
      </c>
      <c r="F45">
        <f t="shared" si="2"/>
        <v>0.104888979999998</v>
      </c>
      <c r="G45">
        <f t="shared" si="3"/>
        <v>0.0875965500000007</v>
      </c>
    </row>
    <row r="46" spans="1:7">
      <c r="A46" s="5">
        <v>43112.2916666667</v>
      </c>
      <c r="B46" s="6">
        <v>213.782</v>
      </c>
      <c r="C46" s="9">
        <v>213.9010991</v>
      </c>
      <c r="D46">
        <v>213.81404947</v>
      </c>
      <c r="E46" s="10">
        <v>213.88380667</v>
      </c>
      <c r="F46">
        <f t="shared" si="2"/>
        <v>0.1190991</v>
      </c>
      <c r="G46">
        <f t="shared" si="3"/>
        <v>0.101806670000002</v>
      </c>
    </row>
    <row r="47" spans="1:7">
      <c r="A47" s="5">
        <v>43112.3333333333</v>
      </c>
      <c r="B47" s="6">
        <v>213.77</v>
      </c>
      <c r="C47" s="9">
        <v>213.90543337</v>
      </c>
      <c r="D47">
        <v>213.80332774</v>
      </c>
      <c r="E47" s="10">
        <v>213.88814094</v>
      </c>
      <c r="F47">
        <f t="shared" si="2"/>
        <v>0.135433369999987</v>
      </c>
      <c r="G47">
        <f t="shared" si="3"/>
        <v>0.118140939999989</v>
      </c>
    </row>
    <row r="48" spans="1:7">
      <c r="A48" s="5">
        <v>43112.375</v>
      </c>
      <c r="B48" s="6">
        <v>213.782</v>
      </c>
      <c r="C48" s="9">
        <v>213.90986984</v>
      </c>
      <c r="D48">
        <v>213.79797052</v>
      </c>
      <c r="E48" s="10">
        <v>213.89257741</v>
      </c>
      <c r="F48">
        <f t="shared" si="2"/>
        <v>0.127869839999988</v>
      </c>
      <c r="G48">
        <f t="shared" si="3"/>
        <v>0.110577409999991</v>
      </c>
    </row>
    <row r="49" spans="1:7">
      <c r="A49" s="5">
        <v>43112.4166666667</v>
      </c>
      <c r="B49" s="6">
        <v>213.795</v>
      </c>
      <c r="C49" s="9">
        <v>213.91314809</v>
      </c>
      <c r="D49">
        <v>213.79786951</v>
      </c>
      <c r="E49" s="10">
        <v>213.89585566</v>
      </c>
      <c r="F49">
        <f t="shared" si="2"/>
        <v>0.118148090000005</v>
      </c>
      <c r="G49">
        <f t="shared" si="3"/>
        <v>0.100855660000008</v>
      </c>
    </row>
    <row r="50" spans="1:7">
      <c r="A50" s="5">
        <v>43112.4583333333</v>
      </c>
      <c r="B50" s="6">
        <v>213.792</v>
      </c>
      <c r="C50" s="9">
        <v>213.91663074</v>
      </c>
      <c r="D50">
        <v>213.80048225</v>
      </c>
      <c r="E50" s="10">
        <v>213.89933831</v>
      </c>
      <c r="F50">
        <f t="shared" si="2"/>
        <v>0.124630739999986</v>
      </c>
      <c r="G50">
        <f t="shared" si="3"/>
        <v>0.107338309999989</v>
      </c>
    </row>
    <row r="51" spans="1:7">
      <c r="A51" s="5">
        <v>43112.5</v>
      </c>
      <c r="B51" s="6">
        <v>213.795</v>
      </c>
      <c r="C51" s="9">
        <v>213.92004525</v>
      </c>
      <c r="D51">
        <v>213.80406549</v>
      </c>
      <c r="E51" s="10">
        <v>213.90275282</v>
      </c>
      <c r="F51">
        <f t="shared" si="2"/>
        <v>0.125045249999999</v>
      </c>
      <c r="G51">
        <f t="shared" si="3"/>
        <v>0.107752820000002</v>
      </c>
    </row>
    <row r="52" spans="1:7">
      <c r="A52" s="5">
        <v>43112.5416666667</v>
      </c>
      <c r="B52" s="6">
        <v>213.798</v>
      </c>
      <c r="C52" s="9">
        <v>213.92325537</v>
      </c>
      <c r="D52">
        <v>213.80780898</v>
      </c>
      <c r="E52" s="10">
        <v>213.90596295</v>
      </c>
      <c r="F52">
        <f t="shared" si="2"/>
        <v>0.125255369999991</v>
      </c>
      <c r="G52">
        <f t="shared" si="3"/>
        <v>0.107962950000001</v>
      </c>
    </row>
    <row r="53" spans="1:7">
      <c r="A53" s="5">
        <v>43112.5833333333</v>
      </c>
      <c r="B53" s="6">
        <v>213.806</v>
      </c>
      <c r="C53" s="9">
        <v>213.92649956</v>
      </c>
      <c r="D53">
        <v>213.81170877</v>
      </c>
      <c r="E53" s="10">
        <v>213.90920714</v>
      </c>
      <c r="F53">
        <f t="shared" si="2"/>
        <v>0.120499559999985</v>
      </c>
      <c r="G53">
        <f t="shared" si="3"/>
        <v>0.103207139999995</v>
      </c>
    </row>
    <row r="54" spans="1:7">
      <c r="A54" s="5">
        <v>43112.625</v>
      </c>
      <c r="B54" s="6">
        <v>213.809</v>
      </c>
      <c r="C54" s="9">
        <v>213.92981188</v>
      </c>
      <c r="D54">
        <v>213.81576327</v>
      </c>
      <c r="E54" s="10">
        <v>213.91251945</v>
      </c>
      <c r="F54">
        <f t="shared" si="2"/>
        <v>0.120811879999991</v>
      </c>
      <c r="G54">
        <f t="shared" si="3"/>
        <v>0.103519449999993</v>
      </c>
    </row>
    <row r="55" spans="1:7">
      <c r="A55" s="5">
        <v>43112.6666666667</v>
      </c>
      <c r="B55" s="6">
        <v>213.813</v>
      </c>
      <c r="C55" s="9">
        <v>213.93172753</v>
      </c>
      <c r="D55">
        <v>213.81834289</v>
      </c>
      <c r="E55" s="10">
        <v>213.9144351</v>
      </c>
      <c r="F55">
        <f t="shared" si="2"/>
        <v>0.118727530000001</v>
      </c>
      <c r="G55">
        <f t="shared" si="3"/>
        <v>0.101435100000003</v>
      </c>
    </row>
    <row r="56" spans="1:7">
      <c r="A56" s="5">
        <v>43112.7083333333</v>
      </c>
      <c r="B56" s="6">
        <v>213.815</v>
      </c>
      <c r="C56" s="9">
        <v>213.93360912</v>
      </c>
      <c r="D56">
        <v>213.82081608</v>
      </c>
      <c r="E56" s="10">
        <v>213.91631669</v>
      </c>
      <c r="F56">
        <f t="shared" si="2"/>
        <v>0.118609120000002</v>
      </c>
      <c r="G56">
        <f t="shared" si="3"/>
        <v>0.101316690000004</v>
      </c>
    </row>
    <row r="57" spans="1:7">
      <c r="A57" s="5">
        <v>43112.75</v>
      </c>
      <c r="B57" s="6">
        <v>213.824</v>
      </c>
      <c r="C57" s="9">
        <v>213.9369555</v>
      </c>
      <c r="D57">
        <v>213.8248566</v>
      </c>
      <c r="E57" s="10">
        <v>213.91966307</v>
      </c>
      <c r="F57">
        <f t="shared" si="2"/>
        <v>0.112955499999998</v>
      </c>
      <c r="G57">
        <f t="shared" si="3"/>
        <v>0.0956630700000005</v>
      </c>
    </row>
    <row r="58" spans="1:7">
      <c r="A58" s="5">
        <v>43112.7916666667</v>
      </c>
      <c r="B58" s="6">
        <v>213.832</v>
      </c>
      <c r="C58" s="9">
        <v>213.94023376</v>
      </c>
      <c r="D58">
        <v>213.8293749</v>
      </c>
      <c r="E58" s="10">
        <v>213.92294133</v>
      </c>
      <c r="F58">
        <f t="shared" si="2"/>
        <v>0.108233760000019</v>
      </c>
      <c r="G58">
        <f t="shared" si="3"/>
        <v>0.0909413299999926</v>
      </c>
    </row>
    <row r="59" spans="1:7">
      <c r="A59" s="5">
        <v>43112.8333333333</v>
      </c>
      <c r="B59" s="6">
        <v>213.839</v>
      </c>
      <c r="C59" s="9">
        <v>213.94364827</v>
      </c>
      <c r="D59">
        <v>213.83469778</v>
      </c>
      <c r="E59" s="10">
        <v>213.92635584</v>
      </c>
      <c r="F59">
        <f t="shared" si="2"/>
        <v>0.104648270000013</v>
      </c>
      <c r="G59">
        <f t="shared" si="3"/>
        <v>0.087355840000015</v>
      </c>
    </row>
    <row r="60" spans="1:7">
      <c r="A60" s="5">
        <v>43112.875</v>
      </c>
      <c r="B60" s="6">
        <v>213.841</v>
      </c>
      <c r="C60" s="9">
        <v>213.94716498</v>
      </c>
      <c r="D60">
        <v>213.8402777</v>
      </c>
      <c r="E60" s="10">
        <v>213.92987255</v>
      </c>
      <c r="F60">
        <f t="shared" si="2"/>
        <v>0.106164979999988</v>
      </c>
      <c r="G60">
        <f t="shared" si="3"/>
        <v>0.0888725499999907</v>
      </c>
    </row>
    <row r="61" spans="1:7">
      <c r="A61" s="5">
        <v>43112.9166666667</v>
      </c>
      <c r="B61" s="6">
        <v>213.846</v>
      </c>
      <c r="C61" s="9">
        <v>213.95061356</v>
      </c>
      <c r="D61">
        <v>213.84571873</v>
      </c>
      <c r="E61" s="10">
        <v>213.93332113</v>
      </c>
      <c r="F61">
        <f t="shared" si="2"/>
        <v>0.10461355999999</v>
      </c>
      <c r="G61">
        <f t="shared" si="3"/>
        <v>0.0873211299999923</v>
      </c>
    </row>
    <row r="62" spans="1:7">
      <c r="A62" s="5">
        <v>43112.9583333333</v>
      </c>
      <c r="B62" s="6">
        <v>213.851</v>
      </c>
      <c r="C62" s="9">
        <v>213.9540962</v>
      </c>
      <c r="D62">
        <v>213.85116928</v>
      </c>
      <c r="E62" s="10">
        <v>213.93680377</v>
      </c>
      <c r="F62">
        <f t="shared" si="2"/>
        <v>0.10309620000001</v>
      </c>
      <c r="G62">
        <f t="shared" si="3"/>
        <v>0.0858037700000125</v>
      </c>
    </row>
    <row r="63" spans="1:7">
      <c r="A63" s="5">
        <v>43113</v>
      </c>
      <c r="B63" s="6">
        <v>213.857</v>
      </c>
      <c r="C63" s="9">
        <v>213.95764698</v>
      </c>
      <c r="D63">
        <v>213.85590421</v>
      </c>
      <c r="E63" s="10">
        <v>213.94035455</v>
      </c>
      <c r="F63">
        <f t="shared" si="2"/>
        <v>0.100646979999993</v>
      </c>
      <c r="G63">
        <f t="shared" si="3"/>
        <v>0.0833545499999957</v>
      </c>
    </row>
    <row r="64" spans="1:7">
      <c r="A64" s="5">
        <v>43113.0416666667</v>
      </c>
      <c r="B64" s="6">
        <v>213.849</v>
      </c>
      <c r="C64" s="9">
        <v>213.96119775</v>
      </c>
      <c r="D64">
        <v>213.85488996</v>
      </c>
      <c r="E64" s="10">
        <v>213.94390532</v>
      </c>
      <c r="F64">
        <f t="shared" si="2"/>
        <v>0.112197750000007</v>
      </c>
      <c r="G64">
        <f t="shared" si="3"/>
        <v>0.0949053200000094</v>
      </c>
    </row>
    <row r="65" spans="1:7">
      <c r="A65" s="5">
        <v>43113.0833333333</v>
      </c>
      <c r="B65" s="6">
        <v>213.827</v>
      </c>
      <c r="C65" s="9">
        <v>213.96560015</v>
      </c>
      <c r="D65">
        <v>213.84786765</v>
      </c>
      <c r="E65" s="10">
        <v>213.94830773</v>
      </c>
      <c r="F65">
        <f t="shared" si="2"/>
        <v>0.138600150000002</v>
      </c>
      <c r="G65">
        <f t="shared" si="3"/>
        <v>0.121307730000012</v>
      </c>
    </row>
    <row r="66" spans="1:7">
      <c r="A66" s="5">
        <v>43113.125</v>
      </c>
      <c r="B66" s="6">
        <v>213.817</v>
      </c>
      <c r="C66" s="9">
        <v>213.96867402</v>
      </c>
      <c r="D66">
        <v>213.83687846</v>
      </c>
      <c r="E66" s="10">
        <v>213.95138159</v>
      </c>
      <c r="F66">
        <f t="shared" si="2"/>
        <v>0.151674020000002</v>
      </c>
      <c r="G66">
        <f t="shared" si="3"/>
        <v>0.134381590000004</v>
      </c>
    </row>
    <row r="67" spans="1:7">
      <c r="A67" s="5">
        <v>43113.1666666667</v>
      </c>
      <c r="B67" s="6">
        <v>213.791</v>
      </c>
      <c r="C67" s="9">
        <v>213.96946552</v>
      </c>
      <c r="D67">
        <v>213.82259216</v>
      </c>
      <c r="E67" s="10">
        <v>213.95217309</v>
      </c>
      <c r="F67">
        <f t="shared" ref="F67:F74" si="4">C67-B67</f>
        <v>0.178465520000003</v>
      </c>
      <c r="G67">
        <f>E67-B67</f>
        <v>0.161173090000005</v>
      </c>
    </row>
    <row r="68" spans="1:7">
      <c r="A68" s="5">
        <v>43113.2083333333</v>
      </c>
      <c r="B68" s="6">
        <v>213.788</v>
      </c>
      <c r="C68" s="9">
        <v>213.97151743</v>
      </c>
      <c r="D68">
        <v>213.80917598</v>
      </c>
      <c r="E68" s="10">
        <v>213.954225</v>
      </c>
      <c r="F68">
        <f t="shared" si="4"/>
        <v>0.183517429999995</v>
      </c>
      <c r="G68">
        <f>E68-B68</f>
        <v>0.166224999999997</v>
      </c>
    </row>
    <row r="69" spans="1:7">
      <c r="A69" s="5">
        <v>43113.25</v>
      </c>
      <c r="B69" s="6">
        <v>213.765</v>
      </c>
      <c r="C69" s="9">
        <v>213.97482975</v>
      </c>
      <c r="D69">
        <v>213.7968701</v>
      </c>
      <c r="E69" s="10">
        <v>213.95753732</v>
      </c>
      <c r="F69">
        <f t="shared" si="4"/>
        <v>0.209829750000011</v>
      </c>
      <c r="G69">
        <f>E69-B69</f>
        <v>0.192537320000014</v>
      </c>
    </row>
    <row r="70" spans="1:7">
      <c r="A70" s="5">
        <v>43113.2916666667</v>
      </c>
      <c r="B70" s="6">
        <v>213.759</v>
      </c>
      <c r="C70" s="9">
        <v>213.9782102</v>
      </c>
      <c r="D70">
        <v>213.78457462</v>
      </c>
      <c r="E70" s="10">
        <v>213.96091777</v>
      </c>
      <c r="F70">
        <f t="shared" si="4"/>
        <v>0.21921020000002</v>
      </c>
      <c r="G70">
        <f>E70-B70</f>
        <v>0.201917770000023</v>
      </c>
    </row>
    <row r="71" spans="1:7">
      <c r="A71" s="5">
        <v>43113.3333333333</v>
      </c>
      <c r="B71" s="6">
        <v>213.747</v>
      </c>
      <c r="C71" s="9">
        <v>213.98155658</v>
      </c>
      <c r="D71">
        <v>213.77291997</v>
      </c>
      <c r="E71" s="10">
        <v>213.96426415</v>
      </c>
      <c r="F71">
        <f t="shared" si="4"/>
        <v>0.234556579999975</v>
      </c>
      <c r="G71">
        <f>E71-B71</f>
        <v>0.217264149999977</v>
      </c>
    </row>
    <row r="72" spans="1:7">
      <c r="A72" s="5">
        <v>43113.375</v>
      </c>
      <c r="B72" s="6">
        <v>213.769</v>
      </c>
      <c r="C72" s="9">
        <v>213.98480077</v>
      </c>
      <c r="D72">
        <v>213.76700738</v>
      </c>
      <c r="E72" s="10">
        <v>213.96750834</v>
      </c>
      <c r="F72">
        <f t="shared" si="4"/>
        <v>0.215800769999987</v>
      </c>
      <c r="G72">
        <f>E72-B72</f>
        <v>0.198508339999989</v>
      </c>
    </row>
    <row r="73" spans="1:7">
      <c r="A73" s="5">
        <v>43113.4166666667</v>
      </c>
      <c r="B73" s="6">
        <v>213.766</v>
      </c>
      <c r="C73" s="9">
        <v>213.98818122</v>
      </c>
      <c r="D73">
        <v>213.76841137</v>
      </c>
      <c r="E73" s="10">
        <v>213.97088879</v>
      </c>
      <c r="F73">
        <f t="shared" si="4"/>
        <v>0.22218122000001</v>
      </c>
      <c r="G73">
        <f>E73-B73</f>
        <v>0.204888790000012</v>
      </c>
    </row>
    <row r="74" spans="1:7">
      <c r="A74" s="5">
        <v>43113.4583333333</v>
      </c>
      <c r="B74" s="6">
        <v>213.777</v>
      </c>
      <c r="C74" s="9">
        <v>213.99166386</v>
      </c>
      <c r="D74">
        <v>213.77265398</v>
      </c>
      <c r="E74" s="10">
        <v>213.97437144</v>
      </c>
      <c r="F74">
        <f t="shared" si="4"/>
        <v>0.214663860000002</v>
      </c>
      <c r="G74">
        <f>E74-B74</f>
        <v>0.197371440000012</v>
      </c>
    </row>
    <row r="75" spans="1:4">
      <c r="A75" s="5">
        <v>43113.5</v>
      </c>
      <c r="B75" s="6">
        <v>213.782</v>
      </c>
      <c r="D75">
        <v>213.77727023</v>
      </c>
    </row>
    <row r="76" spans="1:4">
      <c r="A76" s="5">
        <v>43113.5416666667</v>
      </c>
      <c r="B76" s="6">
        <v>213.756</v>
      </c>
      <c r="D76">
        <v>213.7763974</v>
      </c>
    </row>
    <row r="77" spans="1:4">
      <c r="A77" s="5">
        <v>43113.5833333333</v>
      </c>
      <c r="B77" s="6">
        <v>213.753</v>
      </c>
      <c r="D77">
        <v>213.76917916</v>
      </c>
    </row>
    <row r="78" spans="1:4">
      <c r="A78" s="5">
        <v>43113.625</v>
      </c>
      <c r="B78" s="6">
        <v>213.759</v>
      </c>
      <c r="D78">
        <v>213.7654708</v>
      </c>
    </row>
    <row r="79" spans="1:4">
      <c r="A79" s="5">
        <v>43113.6666666667</v>
      </c>
      <c r="B79" s="6">
        <v>213.765</v>
      </c>
      <c r="D79">
        <v>213.76820425</v>
      </c>
    </row>
    <row r="80" spans="1:4">
      <c r="A80" s="5">
        <v>43113.7083333333</v>
      </c>
      <c r="B80" s="6">
        <v>213.767</v>
      </c>
      <c r="D80">
        <v>213.77187294</v>
      </c>
    </row>
    <row r="81" spans="1:4">
      <c r="A81" s="5">
        <v>43113.75</v>
      </c>
      <c r="B81" s="6">
        <v>213.774</v>
      </c>
      <c r="D81">
        <v>213.77528435</v>
      </c>
    </row>
    <row r="82" spans="1:4">
      <c r="A82" s="5">
        <v>43113.7916666667</v>
      </c>
      <c r="B82" s="6">
        <v>213.787</v>
      </c>
      <c r="D82">
        <v>213.78054064</v>
      </c>
    </row>
    <row r="83" spans="1:4">
      <c r="A83" s="5">
        <v>43113.8333333333</v>
      </c>
      <c r="B83" s="6">
        <v>213.792</v>
      </c>
      <c r="D83">
        <v>213.78697835</v>
      </c>
    </row>
    <row r="84" spans="1:4">
      <c r="A84" s="5">
        <v>43113.875</v>
      </c>
      <c r="B84" s="6">
        <v>213.8</v>
      </c>
      <c r="D84">
        <v>213.79341107</v>
      </c>
    </row>
    <row r="85" spans="1:4">
      <c r="A85" s="5">
        <v>43113.9166666667</v>
      </c>
      <c r="B85" s="6">
        <v>213.807</v>
      </c>
      <c r="D85">
        <v>213.7999128</v>
      </c>
    </row>
    <row r="86" spans="1:4">
      <c r="A86" s="5">
        <v>43113.9583333333</v>
      </c>
      <c r="B86" s="6">
        <v>213.811</v>
      </c>
      <c r="D86">
        <v>213.80634672</v>
      </c>
    </row>
    <row r="87" spans="1:4">
      <c r="A87" s="5">
        <v>43114</v>
      </c>
      <c r="B87" s="6">
        <v>213.811</v>
      </c>
      <c r="D87">
        <v>213.81273182</v>
      </c>
    </row>
    <row r="88" spans="1:4">
      <c r="A88" s="5">
        <v>43114.0416666667</v>
      </c>
      <c r="B88" s="6">
        <v>213.82</v>
      </c>
      <c r="D88">
        <v>213.8182913</v>
      </c>
    </row>
    <row r="89" spans="1:4">
      <c r="A89" s="5">
        <v>43114.0833333333</v>
      </c>
      <c r="B89" s="6">
        <v>213.812</v>
      </c>
      <c r="D89">
        <v>213.81769072</v>
      </c>
    </row>
    <row r="90" spans="1:4">
      <c r="A90" s="5">
        <v>43114.125</v>
      </c>
      <c r="B90" s="6">
        <v>213.789</v>
      </c>
      <c r="D90">
        <v>213.80976626</v>
      </c>
    </row>
    <row r="91" spans="1:4">
      <c r="A91" s="5">
        <v>43114.1666666667</v>
      </c>
      <c r="B91" s="6">
        <v>213.783</v>
      </c>
      <c r="D91">
        <v>213.79899085</v>
      </c>
    </row>
    <row r="92" spans="1:4">
      <c r="A92" s="5">
        <v>43114.2083333333</v>
      </c>
      <c r="B92" s="6">
        <v>213.764</v>
      </c>
      <c r="D92">
        <v>213.78713203</v>
      </c>
    </row>
    <row r="93" spans="1:4">
      <c r="A93" s="5">
        <v>43114.25</v>
      </c>
      <c r="B93" s="6">
        <v>213.758</v>
      </c>
      <c r="D93">
        <v>213.7749587</v>
      </c>
    </row>
    <row r="94" spans="1:4">
      <c r="A94" s="5">
        <v>43114.2916666667</v>
      </c>
      <c r="B94" s="6">
        <v>213.738</v>
      </c>
      <c r="D94">
        <v>213.7626251</v>
      </c>
    </row>
    <row r="95" spans="1:4">
      <c r="A95" s="5">
        <v>43114.3333333333</v>
      </c>
      <c r="B95" s="6">
        <v>213.729</v>
      </c>
      <c r="D95">
        <v>213.75086089</v>
      </c>
    </row>
    <row r="96" spans="1:4">
      <c r="A96" s="5">
        <v>43114.375</v>
      </c>
      <c r="B96" s="6">
        <v>213.737</v>
      </c>
      <c r="D96">
        <v>213.74445353</v>
      </c>
    </row>
    <row r="97" spans="1:4">
      <c r="A97" s="5">
        <v>43114.4166666667</v>
      </c>
      <c r="B97" s="6">
        <v>213.738</v>
      </c>
      <c r="D97">
        <v>213.74457911</v>
      </c>
    </row>
    <row r="98" spans="1:4">
      <c r="A98" s="5">
        <v>43114.4583333333</v>
      </c>
      <c r="B98" s="6">
        <v>213.738</v>
      </c>
      <c r="D98">
        <v>213.75274912</v>
      </c>
    </row>
    <row r="99" spans="1:4">
      <c r="A99" s="5">
        <v>43114.5</v>
      </c>
      <c r="B99" s="6">
        <v>213.762</v>
      </c>
      <c r="D99">
        <v>213.76334496</v>
      </c>
    </row>
    <row r="100" spans="1:4">
      <c r="A100" s="5">
        <v>43114.5416666667</v>
      </c>
      <c r="B100" s="6">
        <v>213.777</v>
      </c>
      <c r="D100">
        <v>213.77310253</v>
      </c>
    </row>
    <row r="101" spans="1:4">
      <c r="A101" s="5">
        <v>43114.5833333333</v>
      </c>
      <c r="B101" s="6">
        <v>213.771</v>
      </c>
      <c r="D101">
        <v>213.78060628</v>
      </c>
    </row>
    <row r="102" spans="1:4">
      <c r="A102" s="5">
        <v>43114.625</v>
      </c>
      <c r="B102" s="6">
        <v>213.773</v>
      </c>
      <c r="D102">
        <v>213.78228392</v>
      </c>
    </row>
    <row r="103" spans="1:4">
      <c r="A103" s="5">
        <v>43114.6666666667</v>
      </c>
      <c r="B103" s="6">
        <v>213.772</v>
      </c>
      <c r="D103">
        <v>213.78295822</v>
      </c>
    </row>
    <row r="104" spans="1:4">
      <c r="A104" s="5">
        <v>43114.7083333333</v>
      </c>
      <c r="B104" s="6">
        <v>213.778</v>
      </c>
      <c r="D104">
        <v>213.78304375</v>
      </c>
    </row>
    <row r="105" spans="1:4">
      <c r="A105" s="5">
        <v>43114.75</v>
      </c>
      <c r="B105" s="6">
        <v>213.775</v>
      </c>
      <c r="D105">
        <v>213.78314866</v>
      </c>
    </row>
    <row r="106" spans="1:4">
      <c r="A106" s="5">
        <v>43114.7916666667</v>
      </c>
      <c r="B106" s="6">
        <v>213.78</v>
      </c>
      <c r="D106">
        <v>213.78353598</v>
      </c>
    </row>
    <row r="107" spans="1:4">
      <c r="A107" s="5">
        <v>43114.8333333333</v>
      </c>
      <c r="B107" s="6">
        <v>213.776</v>
      </c>
      <c r="D107">
        <v>213.78393517</v>
      </c>
    </row>
    <row r="108" spans="1:4">
      <c r="A108" s="5">
        <v>43114.875</v>
      </c>
      <c r="B108" s="6">
        <v>213.774</v>
      </c>
      <c r="D108">
        <v>213.7842904</v>
      </c>
    </row>
    <row r="109" spans="1:4">
      <c r="A109" s="5">
        <v>43114.9166666667</v>
      </c>
      <c r="B109" s="6">
        <v>213.771</v>
      </c>
      <c r="D109">
        <v>213.78453369</v>
      </c>
    </row>
    <row r="110" spans="1:4">
      <c r="A110" s="5">
        <v>43114.9583333333</v>
      </c>
      <c r="B110" s="6">
        <v>213.774</v>
      </c>
      <c r="D110">
        <v>213.78479382</v>
      </c>
    </row>
    <row r="111" spans="1:4">
      <c r="A111" s="5">
        <v>43115</v>
      </c>
      <c r="B111" s="6">
        <v>213.775</v>
      </c>
      <c r="D111">
        <v>213.78525828</v>
      </c>
    </row>
  </sheetData>
  <pageMargins left="0.699305555555556" right="0.699305555555556" top="0.75" bottom="0.75" header="0.3" footer="0.3"/>
  <pageSetup paperSize="1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</dc:creator>
  <cp:lastModifiedBy>DFM2017</cp:lastModifiedBy>
  <dcterms:created xsi:type="dcterms:W3CDTF">2018-04-07T06:48:00Z</dcterms:created>
  <dcterms:modified xsi:type="dcterms:W3CDTF">2018-04-13T15:47:19Z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