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绝对机密\大三\软件工程与项目管理\"/>
    </mc:Choice>
  </mc:AlternateContent>
  <xr:revisionPtr revIDLastSave="0" documentId="13_ncr:1_{F6100C90-C200-45C7-BCF0-C9DE163DF435}" xr6:coauthVersionLast="47" xr6:coauthVersionMax="47" xr10:uidLastSave="{00000000-0000-0000-0000-000000000000}"/>
  <bookViews>
    <workbookView xWindow="-108" yWindow="-108" windowWidth="26136" windowHeight="16896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<sst xmlns="http://schemas.openxmlformats.org/spreadsheetml/2006/main" count="1375" uniqueCount="836">
  <si>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</si>
  <si>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</si>
  <si>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</si>
  <si>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</si>
  <si>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</si>
  <si>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</si>
  <si>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</si>
  <si>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</si>
  <si>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</si>
  <si>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</si>
  <si>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</si>
  <si>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</si>
  <si>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</si>
  <si>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</si>
  <si>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</si>
  <si>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</si>
  <si>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</si>
  <si>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</si>
  <si>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</si>
  <si>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</si>
  <si>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</si>
  <si>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</si>
  <si>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</si>
  <si>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</si>
  <si>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</si>
  <si>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</si>
  <si>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</si>
  <si>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</si>
  <si>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</si>
  <si>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</si>
  <si>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</si>
  <si>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</si>
  <si>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</si>
  <si>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</si>
  <si>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</si>
  <si>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</si>
  <si>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</si>
  <si>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</si>
  <si>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</si>
  <si>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</si>
  <si>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</si>
  <si>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</si>
  <si>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</si>
  <si>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</si>
  <si>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</si>
  <si>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</si>
  <si>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</si>
  <si>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</si>
  <si>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</si>
  <si>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</si>
  <si>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</si>
  <si>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</si>
  <si>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</si>
  <si>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</si>
  <si>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</si>
  <si>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</si>
  <si>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</si>
  <si>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</si>
  <si>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</si>
  <si>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</si>
  <si>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</si>
  <si>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</si>
  <si>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</si>
  <si>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</si>
  <si>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</si>
  <si>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</si>
  <si>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</si>
  <si>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</si>
  <si>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</si>
  <si>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</si>
  <si>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</si>
  <si>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</si>
  <si>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</si>
  <si>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</si>
  <si>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</si>
  <si>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</si>
  <si>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</si>
  <si>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</si>
  <si>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</si>
  <si>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</si>
  <si>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</si>
  <si>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</si>
  <si>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</si>
  <si>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</si>
  <si>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</si>
  <si>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</si>
  <si>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</si>
  <si>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</si>
  <si>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</si>
  <si>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</si>
  <si>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</si>
  <si>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</si>
  <si>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</si>
  <si>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</si>
  <si>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</si>
  <si>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</si>
  <si>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</si>
  <si>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</si>
  <si>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</si>
  <si>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</si>
  <si>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</si>
  <si>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</si>
  <si>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</si>
  <si>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</si>
  <si>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</si>
  <si>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</si>
  <si>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</si>
  <si>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</si>
  <si>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</si>
  <si>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</si>
  <si>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</si>
  <si>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</si>
  <si>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</si>
  <si>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</si>
  <si>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</si>
  <si>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</si>
  <si>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</si>
  <si>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</si>
  <si>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</si>
  <si>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</si>
  <si>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</si>
  <si>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</si>
  <si>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</si>
  <si>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</si>
  <si>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</si>
  <si>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</si>
  <si>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</si>
  <si>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</si>
  <si>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</si>
  <si>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</si>
  <si>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</si>
  <si>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</si>
  <si>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</si>
  <si>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</si>
  <si>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</si>
  <si>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</si>
  <si>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</si>
  <si>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</si>
  <si>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</si>
  <si>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</si>
  <si>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</si>
  <si>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</si>
  <si>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</si>
  <si>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</si>
  <si>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</si>
  <si>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</si>
  <si>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</si>
  <si>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</si>
  <si>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</si>
  <si>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</si>
  <si>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</si>
  <si>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</si>
  <si>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</si>
  <si>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</si>
  <si>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</si>
  <si>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</si>
  <si>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</si>
  <si>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</si>
  <si>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</si>
  <si>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</si>
  <si>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</si>
  <si>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</si>
  <si>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</si>
  <si>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</si>
  <si>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</si>
  <si>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</si>
  <si>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</si>
  <si>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</si>
  <si>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</si>
  <si>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</si>
  <si>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</si>
  <si>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</si>
  <si>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</si>
  <si>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</si>
  <si>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</si>
  <si>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</si>
  <si>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</si>
  <si>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</si>
  <si>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</si>
  <si>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</si>
  <si>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</si>
  <si>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</si>
  <si>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</si>
  <si>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</si>
  <si>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</si>
  <si>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</si>
  <si>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</si>
  <si>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</si>
  <si>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</si>
  <si>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</si>
  <si>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</si>
  <si>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</si>
  <si>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</si>
  <si>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</si>
  <si>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</si>
  <si>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</si>
  <si>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</si>
  <si>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</si>
  <si>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</si>
  <si>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</si>
  <si>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</si>
  <si>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</si>
  <si>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</si>
  <si>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</si>
  <si>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</si>
  <si>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</si>
  <si>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</si>
  <si>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</si>
  <si>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</si>
  <si>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</si>
  <si>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</si>
  <si>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</si>
  <si>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</si>
  <si>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</si>
  <si>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</si>
  <si>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</si>
  <si>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</si>
  <si>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</si>
  <si>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</si>
  <si>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</si>
  <si>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</si>
  <si>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</si>
  <si>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</si>
  <si>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</si>
  <si>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</si>
  <si>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</si>
  <si>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</si>
  <si>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</si>
  <si>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</si>
  <si>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</si>
  <si>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</si>
  <si>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</si>
  <si>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</si>
  <si>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</si>
  <si>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</si>
  <si>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</si>
  <si>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</si>
  <si>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</si>
  <si>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</si>
  <si>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</si>
  <si>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</si>
  <si>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</si>
  <si>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</si>
  <si>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</si>
  <si>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</si>
  <si>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</si>
  <si>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</si>
  <si>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</si>
  <si>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</si>
  <si>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</si>
  <si>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</si>
  <si>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</si>
  <si>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</si>
  <si>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</si>
  <si>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</si>
  <si>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</si>
  <si>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</si>
  <si>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t>测试注册非法数据是否成功</t>
    <phoneticPr fontId="30" type="noConversion"/>
  </si>
  <si>
    <t>N</t>
  </si>
  <si>
    <t>Low(微小错误)</t>
  </si>
  <si>
    <t>Y</t>
  </si>
  <si>
    <t>白云社区</t>
    <phoneticPr fontId="2" type="noConversion"/>
  </si>
  <si>
    <t>第五组</t>
    <phoneticPr fontId="2" type="noConversion"/>
  </si>
  <si>
    <t>陈梓钊</t>
    <phoneticPr fontId="2" type="noConversion"/>
  </si>
  <si>
    <t>吴基洋 朱楷文 陈梓钊 程凯文 龚子钦</t>
    <phoneticPr fontId="2" type="noConversion"/>
  </si>
  <si>
    <t>可以正常在浏览器中访问开始界面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</si>
  <si>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"Chen",,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</si>
  <si>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1.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001</t>
    </r>
    <r>
      <rPr>
        <sz val="11"/>
        <rFont val="宋体"/>
        <family val="1"/>
        <charset val="134"/>
      </rPr>
      <t>中已经注册用户“</t>
    </r>
    <r>
      <rPr>
        <sz val="11"/>
        <rFont val="Times New Roman"/>
        <family val="1"/>
      </rPr>
      <t>Chen</t>
    </r>
    <r>
      <rPr>
        <sz val="11"/>
        <rFont val="宋体"/>
        <family val="1"/>
        <charset val="134"/>
      </rPr>
      <t>”的情况下，再次注册用户输入用户名"Chen"，密码"123"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</si>
  <si>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t>提示用户名已被使用，注册失败</t>
    <phoneticPr fontId="30" type="noConversion"/>
  </si>
  <si>
    <t>Y</t>
    <phoneticPr fontId="2" type="noConversion"/>
  </si>
  <si>
    <t>用户登录</t>
    <phoneticPr fontId="30" type="noConversion"/>
  </si>
  <si>
    <t>测试合法数据能否登录成功</t>
    <phoneticPr fontId="30" type="noConversion"/>
  </si>
  <si>
    <r>
      <t>1</t>
    </r>
    <r>
      <rPr>
        <sz val="11"/>
        <rFont val="宋体"/>
        <family val="1"/>
        <charset val="134"/>
      </rPr>
      <t>、输入用户名“</t>
    </r>
    <r>
      <rPr>
        <sz val="11"/>
        <rFont val="Times New Roman"/>
        <family val="1"/>
      </rPr>
      <t>Alice</t>
    </r>
    <r>
      <rPr>
        <sz val="11"/>
        <rFont val="宋体"/>
        <family val="1"/>
        <charset val="134"/>
      </rPr>
      <t xml:space="preserve">”，正确密码:123 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、点击登录按钮</t>
    </r>
    <phoneticPr fontId="30" type="noConversion"/>
  </si>
  <si>
    <t>进入网站主页</t>
    <phoneticPr fontId="30" type="noConversion"/>
  </si>
  <si>
    <t>登录成功进入网站主页</t>
    <phoneticPr fontId="30" type="noConversion"/>
  </si>
  <si>
    <t>用户登录</t>
    <phoneticPr fontId="2" type="noConversion"/>
  </si>
  <si>
    <t>测试非法数据能否登录</t>
    <phoneticPr fontId="2" type="noConversion"/>
  </si>
  <si>
    <t>中</t>
    <phoneticPr fontId="2" type="noConversion"/>
  </si>
  <si>
    <r>
      <t>1</t>
    </r>
    <r>
      <rPr>
        <sz val="11"/>
        <rFont val="宋体"/>
        <family val="1"/>
        <charset val="134"/>
      </rPr>
      <t>、输入用户名“</t>
    </r>
    <r>
      <rPr>
        <sz val="11"/>
        <rFont val="Times New Roman"/>
        <family val="1"/>
      </rPr>
      <t>Alice</t>
    </r>
    <r>
      <rPr>
        <sz val="11"/>
        <rFont val="宋体"/>
        <family val="1"/>
        <charset val="134"/>
      </rPr>
      <t xml:space="preserve">”，错误密码:123456 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、点击登录按钮</t>
    </r>
    <phoneticPr fontId="30" type="noConversion"/>
  </si>
  <si>
    <t>提示密码错误，登陆失败</t>
    <phoneticPr fontId="2" type="noConversion"/>
  </si>
  <si>
    <t>提示用户名或密码错误，登陆失败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</si>
  <si>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-testcase-005</t>
    </r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</si>
  <si>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-testcase-004</t>
    </r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</si>
  <si>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-testcase-003</t>
    </r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</si>
  <si>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-testcase-002</t>
    </r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</si>
  <si>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-testcase-001</t>
    </r>
    <phoneticPr fontId="30" type="noConversion"/>
  </si>
  <si>
    <t>用户基本信息</t>
    <phoneticPr fontId="2" type="noConversion"/>
  </si>
  <si>
    <t>测试合法数据能否成功修改用户的基本信息（身高、体重、生日、性别）</t>
    <phoneticPr fontId="2" type="noConversion"/>
  </si>
  <si>
    <t>低</t>
  </si>
  <si>
    <r>
      <t>1</t>
    </r>
    <r>
      <rPr>
        <sz val="11"/>
        <rFont val="宋体"/>
        <family val="1"/>
        <charset val="134"/>
      </rPr>
      <t>、输入生日"2002-06-19"，体重:"65"(kg)，性别:"男"，身高:"178"(cm)
2、点击确认按钮</t>
    </r>
    <phoneticPr fontId="2" type="noConversion"/>
  </si>
  <si>
    <t>可以正常在浏览器中访问用户个人中心界面，且点击编辑按钮后弹出表单</t>
    <phoneticPr fontId="2" type="noConversion"/>
  </si>
  <si>
    <t>基本信息编辑成功，个人中心的基本信息栏更新</t>
  </si>
  <si>
    <t>基本信息编辑成功，个人中心的基本信息栏更新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</si>
  <si>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-testcase-006</t>
    </r>
    <phoneticPr fontId="2" type="noConversion"/>
  </si>
  <si>
    <t>测试非法数据能否成功修改用户的基本信息（身高、体重、生日、性别）</t>
    <phoneticPr fontId="2" type="noConversion"/>
  </si>
  <si>
    <r>
      <t>1</t>
    </r>
    <r>
      <rPr>
        <sz val="11"/>
        <rFont val="宋体"/>
        <family val="1"/>
        <charset val="134"/>
      </rPr>
      <t>、输入生日"2023-06-19"，体重:"1000"(kg)，性别:"男"，身高:"888"(cm)
2、点击确认按钮</t>
    </r>
    <phoneticPr fontId="2" type="noConversion"/>
  </si>
  <si>
    <t>非法的生日、体重、身高信息没有更新，只更新合法的性别信息</t>
  </si>
  <si>
    <t>非法的生日、体重、身高信息没有更新，只更新合法的性别信息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</si>
  <si>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-testcase-007</t>
    </r>
    <phoneticPr fontId="2" type="noConversion"/>
  </si>
  <si>
    <t>上传用户头像</t>
    <phoneticPr fontId="2" type="noConversion"/>
  </si>
  <si>
    <t>测试合法的用户头像能否上传成功</t>
    <phoneticPr fontId="2" type="noConversion"/>
  </si>
  <si>
    <t>可以正常在浏览器中访问用户个人中心账号设置界面，且点击头像编辑按钮后弹出表单</t>
    <phoneticPr fontId="2" type="noConversion"/>
  </si>
  <si>
    <r>
      <t>1</t>
    </r>
    <r>
      <rPr>
        <sz val="11"/>
        <rFont val="宋体"/>
        <family val="1"/>
        <charset val="134"/>
      </rPr>
      <t>、从本地上传图片“场控.</t>
    </r>
    <r>
      <rPr>
        <sz val="11"/>
        <rFont val="Times New Roman"/>
        <family val="1"/>
      </rPr>
      <t>png</t>
    </r>
    <r>
      <rPr>
        <sz val="11"/>
        <rFont val="宋体"/>
        <family val="1"/>
        <charset val="134"/>
      </rPr>
      <t>”(155</t>
    </r>
    <r>
      <rPr>
        <sz val="11"/>
        <rFont val="Times New Roman"/>
        <family val="1"/>
      </rPr>
      <t>kb</t>
    </r>
    <r>
      <rPr>
        <sz val="11"/>
        <rFont val="宋体"/>
        <family val="1"/>
        <charset val="134"/>
      </rPr>
      <t>)
2、点击确认按钮</t>
    </r>
    <phoneticPr fontId="2" type="noConversion"/>
  </si>
  <si>
    <t>用户头像更新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</si>
  <si>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-testcase-008</t>
    </r>
    <phoneticPr fontId="2" type="noConversion"/>
  </si>
  <si>
    <t>测试非法的用户头像能否上传成功</t>
    <phoneticPr fontId="2" type="noConversion"/>
  </si>
  <si>
    <r>
      <t>1</t>
    </r>
    <r>
      <rPr>
        <sz val="11"/>
        <rFont val="宋体"/>
        <family val="1"/>
        <charset val="134"/>
      </rPr>
      <t>、从本地上传图片“</t>
    </r>
    <r>
      <rPr>
        <sz val="11"/>
        <rFont val="Times New Roman"/>
        <family val="1"/>
      </rPr>
      <t>logo</t>
    </r>
    <r>
      <rPr>
        <sz val="11"/>
        <rFont val="宋体"/>
        <family val="1"/>
        <charset val="134"/>
      </rPr>
      <t>.jfif”(175</t>
    </r>
    <r>
      <rPr>
        <sz val="11"/>
        <rFont val="Times New Roman"/>
        <family val="1"/>
      </rPr>
      <t>kb</t>
    </r>
    <r>
      <rPr>
        <sz val="11"/>
        <rFont val="宋体"/>
        <family val="1"/>
        <charset val="134"/>
      </rPr>
      <t>) 、“cartoon.png”(788kb)
2、点击确认按钮</t>
    </r>
    <phoneticPr fontId="2" type="noConversion"/>
  </si>
  <si>
    <t>两种非法图片均上传失败</t>
    <phoneticPr fontId="2" type="noConversion"/>
  </si>
  <si>
    <t>上传jfif图片文件头像更新成功，上传cartoon.png图片大小超过限制上传失败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</si>
  <si>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-testcase-009</t>
    </r>
    <phoneticPr fontId="2" type="noConversion"/>
  </si>
  <si>
    <t>修改密码</t>
    <phoneticPr fontId="2" type="noConversion"/>
  </si>
  <si>
    <t>可以正常在浏览器中访问用户个人中心账号设置界面，且点击修改密码按钮后弹出表单</t>
    <phoneticPr fontId="2" type="noConversion"/>
  </si>
  <si>
    <r>
      <t>1</t>
    </r>
    <r>
      <rPr>
        <sz val="11"/>
        <rFont val="宋体"/>
        <family val="1"/>
        <charset val="134"/>
      </rPr>
      <t>、输入旧密码“</t>
    </r>
    <r>
      <rPr>
        <sz val="11"/>
        <rFont val="Times New Roman"/>
        <family val="1"/>
      </rPr>
      <t>123</t>
    </r>
    <r>
      <rPr>
        <sz val="11"/>
        <rFont val="宋体"/>
        <family val="1"/>
        <charset val="134"/>
      </rPr>
      <t>”，新密码“</t>
    </r>
    <r>
      <rPr>
        <sz val="11"/>
        <rFont val="Times New Roman"/>
        <family val="1"/>
      </rPr>
      <t>456</t>
    </r>
    <r>
      <rPr>
        <sz val="11"/>
        <rFont val="宋体"/>
        <family val="1"/>
        <charset val="134"/>
      </rPr>
      <t>”
2、点击确认按钮</t>
    </r>
    <phoneticPr fontId="2" type="noConversion"/>
  </si>
  <si>
    <t>用户密码修改成功</t>
    <phoneticPr fontId="2" type="noConversion"/>
  </si>
  <si>
    <t>测试输入合法数据用户能否正常修改密码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</si>
  <si>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-testcase-010</t>
    </r>
    <phoneticPr fontId="2" type="noConversion"/>
  </si>
  <si>
    <t>测试输入非法数据用户能否正常修改密码</t>
    <phoneticPr fontId="2" type="noConversion"/>
  </si>
  <si>
    <r>
      <t>1</t>
    </r>
    <r>
      <rPr>
        <sz val="11"/>
        <rFont val="宋体"/>
        <family val="1"/>
        <charset val="134"/>
      </rPr>
      <t>、输入旧密码“</t>
    </r>
    <r>
      <rPr>
        <sz val="11"/>
        <rFont val="Times New Roman"/>
        <family val="1"/>
      </rPr>
      <t>1234</t>
    </r>
    <r>
      <rPr>
        <sz val="11"/>
        <rFont val="宋体"/>
        <family val="1"/>
        <charset val="134"/>
      </rPr>
      <t>”（错误的旧密码），新密码“</t>
    </r>
    <r>
      <rPr>
        <sz val="11"/>
        <rFont val="Times New Roman"/>
        <family val="1"/>
      </rPr>
      <t>456</t>
    </r>
    <r>
      <rPr>
        <sz val="11"/>
        <rFont val="宋体"/>
        <family val="1"/>
        <charset val="134"/>
      </rPr>
      <t>”
2、点击确认按钮</t>
    </r>
    <phoneticPr fontId="2" type="noConversion"/>
  </si>
  <si>
    <t>用户密码修改失败，提示密码错误</t>
  </si>
  <si>
    <t>用户密码修改失败，提示密码错误</t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</si>
  <si>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-testcase-011</t>
    </r>
    <phoneticPr fontId="2" type="noConversion"/>
  </si>
  <si>
    <t>退出登录</t>
    <phoneticPr fontId="2" type="noConversion"/>
  </si>
  <si>
    <t>测试能否正常退出登录</t>
    <phoneticPr fontId="2" type="noConversion"/>
  </si>
  <si>
    <t>可以正常在浏览器中访问用户个人中心账号设置界面</t>
    <phoneticPr fontId="2" type="noConversion"/>
  </si>
  <si>
    <t>点击“退出登录”按钮</t>
    <phoneticPr fontId="2" type="noConversion"/>
  </si>
  <si>
    <t>提示退出登录并回到开始界面</t>
    <phoneticPr fontId="2" type="noConversion"/>
  </si>
  <si>
    <t>关注用户</t>
    <phoneticPr fontId="2" type="noConversion"/>
  </si>
  <si>
    <t>测试关注用户后能否正常显示显示与用户的关注关系，能否在关注列表中显示该用户</t>
    <phoneticPr fontId="2" type="noConversion"/>
  </si>
  <si>
    <t>问答、案例、用户个人主页、用户推荐界面能够正常访问且关注按钮能正常显示</t>
    <phoneticPr fontId="2" type="noConversion"/>
  </si>
  <si>
    <t>1、点击问答、案例、用户个人主页、用户推荐中任意一个对应的关注用户按钮
2、前往个人中心-关注与收藏-关注，查看关注列表</t>
    <phoneticPr fontId="2" type="noConversion"/>
  </si>
  <si>
    <t>新关注的用户出现在关注列表</t>
    <phoneticPr fontId="2" type="noConversion"/>
  </si>
  <si>
    <t>私信功能</t>
    <phoneticPr fontId="2" type="noConversion"/>
  </si>
  <si>
    <t>测试两个用户之间能否正常发出和接受私信</t>
    <phoneticPr fontId="2" type="noConversion"/>
  </si>
  <si>
    <t>可以正常在浏览器中访问个人中心-信息-私信，可以正常访问用户个人主页中的私信按钮，点击私信按钮后可以正常弹出对话框</t>
    <phoneticPr fontId="2" type="noConversion"/>
  </si>
  <si>
    <t>1、登录账号Alice,向Bob发送消息“你好啊”。
2、登录账号Bob，向Alice发送消息“很高兴认识你”。</t>
    <phoneticPr fontId="2" type="noConversion"/>
  </si>
  <si>
    <t>两个账号均能看到两人的聊天记录</t>
  </si>
  <si>
    <t>两个账号均能看到两人的聊天记录</t>
    <phoneticPr fontId="2" type="noConversion"/>
  </si>
  <si>
    <t>高</t>
  </si>
  <si>
    <t>浏览案例</t>
    <phoneticPr fontId="2" type="noConversion"/>
  </si>
  <si>
    <t>测试能否正常浏览案例的具体信息</t>
    <phoneticPr fontId="2" type="noConversion"/>
  </si>
  <si>
    <t>可以正常在浏览器进入案例主页、主页、个人中心-收藏案例界面</t>
    <phoneticPr fontId="2" type="noConversion"/>
  </si>
  <si>
    <t>1、进入案例主页，点击案例“牙外伤”</t>
    <phoneticPr fontId="2" type="noConversion"/>
  </si>
  <si>
    <t>进入案例详情界面，可以看到发布者信息，案例详情信息（简介、患者病史、诊断、治疗、预防）、点赞和评论功能区</t>
    <phoneticPr fontId="2" type="noConversion"/>
  </si>
  <si>
    <t>收藏案例</t>
    <phoneticPr fontId="2" type="noConversion"/>
  </si>
  <si>
    <t>测试能否正常收藏案例</t>
    <phoneticPr fontId="2" type="noConversion"/>
  </si>
  <si>
    <t>可以正常在浏览器浏览案例详情</t>
    <phoneticPr fontId="2" type="noConversion"/>
  </si>
  <si>
    <t>下拉到案例详情界面低端，点击“收藏”按钮</t>
    <phoneticPr fontId="2" type="noConversion"/>
  </si>
  <si>
    <t>进入个人中心-关注与收藏-案例可以看到收藏的案例</t>
    <phoneticPr fontId="2" type="noConversion"/>
  </si>
  <si>
    <t>点赞案例</t>
    <phoneticPr fontId="2" type="noConversion"/>
  </si>
  <si>
    <t>测试能否正常给案例点赞</t>
    <phoneticPr fontId="2" type="noConversion"/>
  </si>
  <si>
    <t>下拉到案例详情界面低端，点击“有帮助”按钮</t>
    <phoneticPr fontId="2" type="noConversion"/>
  </si>
  <si>
    <t>认为案例“有帮助”的数量增加1，与切换账号后浏览同一案例“有帮助”数一致</t>
  </si>
  <si>
    <t>认为案例“有帮助”的数量增加1，与切换账号后浏览同一案例“有帮助”数一致</t>
    <phoneticPr fontId="2" type="noConversion"/>
  </si>
  <si>
    <t>评论案例</t>
    <phoneticPr fontId="2" type="noConversion"/>
  </si>
  <si>
    <t>测试能否正常给案例评论</t>
    <phoneticPr fontId="2" type="noConversion"/>
  </si>
  <si>
    <t>评论区出现Alice的评论“真的很有帮助”，且切换账号浏览同一案例仍能看到该评论</t>
    <phoneticPr fontId="2" type="noConversion"/>
  </si>
  <si>
    <t>删除案例评论</t>
    <phoneticPr fontId="2" type="noConversion"/>
  </si>
  <si>
    <t>测试能否正常删除用户发布的案例的评论</t>
    <phoneticPr fontId="2" type="noConversion"/>
  </si>
  <si>
    <t>进入案例“荨麻疹#20039”详情使用Alice账号，下拉到案例详情界面低端，点击“评论”按钮，输入“真的很有帮助”，点击发布按钮</t>
    <phoneticPr fontId="2" type="noConversion"/>
  </si>
  <si>
    <t>使用Alice账号进入案例“荨麻疹#20039”，下拉到案例详情界面低端，找到自己的评论“真的很有帮助”，点击删除按钮</t>
    <phoneticPr fontId="2" type="noConversion"/>
  </si>
  <si>
    <t>评论“真的很有帮助”被删除，且切换账号浏览同一案例看不到该评论</t>
  </si>
  <si>
    <t>评论“真的很有帮助”被删除，且切换账号浏览同一案例看不到该评论</t>
    <phoneticPr fontId="2" type="noConversion"/>
  </si>
  <si>
    <t>点赞/踩案例评论</t>
    <phoneticPr fontId="2" type="noConversion"/>
  </si>
  <si>
    <t>测试能否正常给案例评论点赞/踩</t>
    <phoneticPr fontId="2" type="noConversion"/>
  </si>
  <si>
    <t>可以正常在浏览器浏览案例评论详情</t>
    <phoneticPr fontId="2" type="noConversion"/>
  </si>
  <si>
    <t>使用Bob账号进入案例“荨麻疹#20039”，下拉到案例详情界面低端,点击按钮“点赞”或“不喜欢”</t>
    <phoneticPr fontId="2" type="noConversion"/>
  </si>
  <si>
    <t>Alice的评论对应的“点赞”或“不喜欢”数量加1</t>
  </si>
  <si>
    <t>Alice的评论对应的“点赞”或“不喜欢”数量加1</t>
    <phoneticPr fontId="2" type="noConversion"/>
  </si>
  <si>
    <t>关闭案例</t>
    <phoneticPr fontId="2" type="noConversion"/>
  </si>
  <si>
    <t>测试用户能否正常关闭案例（关闭的案例其他用户无法浏览）</t>
    <phoneticPr fontId="2" type="noConversion"/>
  </si>
  <si>
    <t>可以正常在浏览器浏览案例评论详情，且可以正常看到“关闭案例”按钮</t>
    <phoneticPr fontId="2" type="noConversion"/>
  </si>
  <si>
    <t>1、使用Alice账号进入案例“脑外伤#20044”
2、点击关闭案例</t>
    <phoneticPr fontId="2" type="noConversion"/>
  </si>
  <si>
    <t>使用账号Bob浏览该案例，显示该案例已被关闭</t>
  </si>
  <si>
    <t>使用账号Bob浏览该案例，显示该案例已被关闭</t>
    <phoneticPr fontId="2" type="noConversion"/>
  </si>
  <si>
    <t>开放案例</t>
    <phoneticPr fontId="2" type="noConversion"/>
  </si>
  <si>
    <t>测试用户能否正常开放案例</t>
    <phoneticPr fontId="2" type="noConversion"/>
  </si>
  <si>
    <t>可以正常在浏览器浏览案例评论详情，且可以正常看到“开放案例”按钮</t>
    <phoneticPr fontId="2" type="noConversion"/>
  </si>
  <si>
    <t>1、使用Alice账号进入案例“脑外伤#20044”
2、点击开放案例</t>
    <phoneticPr fontId="2" type="noConversion"/>
  </si>
  <si>
    <t>使用账号Bob浏览该案例，案例开放已经可以正常浏览</t>
    <phoneticPr fontId="2" type="noConversion"/>
  </si>
  <si>
    <t>发布案例</t>
    <phoneticPr fontId="2" type="noConversion"/>
  </si>
  <si>
    <t>测试填写合法的概要信息能否进入案例详情编辑界面</t>
    <phoneticPr fontId="2" type="noConversion"/>
  </si>
  <si>
    <t>可以正常在浏览器进入案例主页，并且“发布案例”按钮正常显示</t>
    <phoneticPr fontId="2" type="noConversion"/>
  </si>
  <si>
    <t>1、输入案例名称：“摸鱼”，案例简述：“不想好好学习”，是否开放选择开放，添加标签“摸鱼”
2、点击“确定”按钮</t>
    <phoneticPr fontId="2" type="noConversion"/>
  </si>
  <si>
    <t>成功进入案例编辑界面</t>
  </si>
  <si>
    <t>成功进入案例编辑界面</t>
    <phoneticPr fontId="2" type="noConversion"/>
  </si>
  <si>
    <t>测试填写非法的概要信息能否进入案例详情编辑界面</t>
    <phoneticPr fontId="2" type="noConversion"/>
  </si>
  <si>
    <t>1、案例名称和案例简述均为空不填写，是否开放选择开放，添加标签“摸鱼”
2、点击“确定”按钮</t>
    <phoneticPr fontId="2" type="noConversion"/>
  </si>
  <si>
    <t>停留在原界面，案例名称和案例简述的输入框分别提示“请填写案例名称”、“请填写案例简述”</t>
    <phoneticPr fontId="2" type="noConversion"/>
  </si>
  <si>
    <t>编辑案例</t>
    <phoneticPr fontId="2" type="noConversion"/>
  </si>
  <si>
    <t>测试点击编辑案例按钮能否正常进入案例编辑界面</t>
    <phoneticPr fontId="2" type="noConversion"/>
  </si>
  <si>
    <t>可以正常在浏览器浏览案例评论详情，且可以正常看到“编辑案例”按钮</t>
    <phoneticPr fontId="2" type="noConversion"/>
  </si>
  <si>
    <t>进入案例“荨麻疹#20039”详情使用Alice账号，点击“编辑案例”按钮</t>
    <phoneticPr fontId="2" type="noConversion"/>
  </si>
  <si>
    <t>进入案例编辑界面</t>
    <phoneticPr fontId="2" type="noConversion"/>
  </si>
  <si>
    <t>编辑/发布案例</t>
    <phoneticPr fontId="2" type="noConversion"/>
  </si>
  <si>
    <t>测试富文本编辑器能否正常运行</t>
    <phoneticPr fontId="2" type="noConversion"/>
  </si>
  <si>
    <t>可以正常在浏览器浏览案例编辑界面</t>
    <phoneticPr fontId="2" type="noConversion"/>
  </si>
  <si>
    <t>1、利用富文本编辑器，输入不同字体、不同大小、不同颜色等各种内容，将富文本编辑器的功能都一一使用并输入
2、提交案例
3、点击浏览案例</t>
    <phoneticPr fontId="2" type="noConversion"/>
  </si>
  <si>
    <t>案例详情界面的内容与富文本编辑器输入的内容格式一致</t>
  </si>
  <si>
    <t>案例详情界面的内容与富文本编辑器输入的内容格式一致</t>
    <phoneticPr fontId="2" type="noConversion"/>
  </si>
  <si>
    <t>测试富文本编辑器能否正常上传图片</t>
    <phoneticPr fontId="2" type="noConversion"/>
  </si>
  <si>
    <t>1、点击富文本编辑器中上传图片，点击“上传”，选择“浏览图片”，上传“logo.png”，点击“确定”
2、提交案例
3、点击浏览案例</t>
    <phoneticPr fontId="2" type="noConversion"/>
  </si>
  <si>
    <t>上传后富文本编辑器中出现上传的图片，进入案例详情界面后仍能看到与编辑器中格式一样的图片</t>
  </si>
  <si>
    <t>上传后富文本编辑器中出现上传的图片，进入案例详情界面后仍能看到与编辑器中格式一样的图片</t>
    <phoneticPr fontId="2" type="noConversion"/>
  </si>
  <si>
    <t>测试Markdown编辑器能否正常运行</t>
    <phoneticPr fontId="2" type="noConversion"/>
  </si>
  <si>
    <t>1、点击Markdown选择Markdown编辑器输入测试代码“## 二级标题”
2、提交案例
3、点击浏览案例</t>
    <phoneticPr fontId="2" type="noConversion"/>
  </si>
  <si>
    <t>Markdown预览界面能看到二级标题，进入案例详情界面能看到二级标题</t>
    <phoneticPr fontId="2" type="noConversion"/>
  </si>
  <si>
    <t>测试Markdown编辑器能否正常上传图片</t>
    <phoneticPr fontId="2" type="noConversion"/>
  </si>
  <si>
    <t>1、选择Markdown编辑器，点击图片按钮，选择“上传本地图片”
2、选择上传“logo.png”并提交案例
3、点击浏览案例</t>
    <phoneticPr fontId="2" type="noConversion"/>
  </si>
  <si>
    <t>编辑器中出现![DESC](http://localhost:8443/api/image/2023011113530586fb8f9b86d0e7d3381bb7de1ede9f7a.png)，预览和案例详情中均有插入的图片</t>
    <phoneticPr fontId="2" type="noConversion"/>
  </si>
  <si>
    <t>删除案例</t>
    <phoneticPr fontId="2" type="noConversion"/>
  </si>
  <si>
    <t>测试用户能否正常删除案例</t>
    <phoneticPr fontId="2" type="noConversion"/>
  </si>
  <si>
    <t>可以正常在浏览器进入案例主页，并且“删除案例”按钮正常显示</t>
    <phoneticPr fontId="2" type="noConversion"/>
  </si>
  <si>
    <t>1、使用Alice账号进入案例“脑外伤#20044”
2、点击删除案例
3、弹出警告后点击“删除”</t>
    <phoneticPr fontId="2" type="noConversion"/>
  </si>
  <si>
    <t>使用账号Bob,无法找到收藏的案例“脑外伤#20044”</t>
    <phoneticPr fontId="2" type="noConversion"/>
  </si>
  <si>
    <t>使用账号Bob,无法找到收藏的案例“脑外伤#20044</t>
  </si>
  <si>
    <t>浏览问答</t>
    <phoneticPr fontId="2" type="noConversion"/>
  </si>
  <si>
    <t>测试用户能否正常浏览提问与其对应的回答</t>
    <phoneticPr fontId="2" type="noConversion"/>
  </si>
  <si>
    <t>可以正常在浏览器进入主页、问答主页、个人中心-收藏问答等能进入问答详情的界面</t>
    <phoneticPr fontId="2" type="noConversion"/>
  </si>
  <si>
    <t>从问答主页点击问答“被封控在UTJS，如何缓解焦虑？”</t>
    <phoneticPr fontId="2" type="noConversion"/>
  </si>
  <si>
    <t>成功进入问答的详情界面</t>
  </si>
  <si>
    <t>成功进入问答的详情界面</t>
    <phoneticPr fontId="2" type="noConversion"/>
  </si>
  <si>
    <t>点赞问题</t>
    <phoneticPr fontId="2" type="noConversion"/>
  </si>
  <si>
    <t>测试用户能否正常点赞问题</t>
    <phoneticPr fontId="2" type="noConversion"/>
  </si>
  <si>
    <t>可以正常在浏览器浏览问答页面</t>
    <phoneticPr fontId="2" type="noConversion"/>
  </si>
  <si>
    <t>1、进入问答“被封控在UTJS，如何缓解焦虑？”
2、点击“好问题”</t>
    <phoneticPr fontId="2" type="noConversion"/>
  </si>
  <si>
    <t>该问题“好问题”数量加一，切换用户查看该问题点赞数量保持一致</t>
  </si>
  <si>
    <t>该问题“好问题”数量加一，切换用户查看该问题点赞数量保持一致</t>
    <phoneticPr fontId="2" type="noConversion"/>
  </si>
  <si>
    <t>关注问题</t>
    <phoneticPr fontId="2" type="noConversion"/>
  </si>
  <si>
    <t>测试用户能否正常关注问题</t>
    <phoneticPr fontId="2" type="noConversion"/>
  </si>
  <si>
    <t>1、进入问答“被封控在UTJS，如何缓解焦虑？”
2、点击“关注问题”</t>
    <phoneticPr fontId="2" type="noConversion"/>
  </si>
  <si>
    <t>该问题“关注问题”数量加一，且在个人中心-关注与收藏-提问能看到该问题</t>
    <phoneticPr fontId="2" type="noConversion"/>
  </si>
  <si>
    <t>收藏回答</t>
    <phoneticPr fontId="2" type="noConversion"/>
  </si>
  <si>
    <t>测试用户能否正常收藏回答</t>
    <phoneticPr fontId="2" type="noConversion"/>
  </si>
  <si>
    <t>1、进入问答“被封控在UTJS，如何缓解焦虑？”
2、在第一个回答下点击“收藏”</t>
    <phoneticPr fontId="2" type="noConversion"/>
  </si>
  <si>
    <t>该问题“收藏”数量加一，且在个人中心-关注与收藏-回答能看到该问题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</si>
  <si>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-testcase-034</t>
    </r>
    <phoneticPr fontId="2" type="noConversion"/>
  </si>
  <si>
    <t>点赞/踩回答</t>
    <phoneticPr fontId="2" type="noConversion"/>
  </si>
  <si>
    <t>测试用户能否正常点赞/踩回答</t>
    <phoneticPr fontId="2" type="noConversion"/>
  </si>
  <si>
    <t>1、进入问答“被封控在UTJS，如何缓解焦虑？”
2、在第一个回答下点击“有帮助”或“不喜欢”</t>
    <phoneticPr fontId="2" type="noConversion"/>
  </si>
  <si>
    <t>该问题“有帮助”或“不喜欢”数量加一，切换用户查看该问题点赞/踩数量保持一致</t>
  </si>
  <si>
    <t>该问题“有帮助”或“不喜欢”数量加一，切换用户查看该问题点赞/踩数量保持一致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</si>
  <si>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-testcase-035</t>
    </r>
    <phoneticPr fontId="2" type="noConversion"/>
  </si>
  <si>
    <t>评论回答</t>
    <phoneticPr fontId="2" type="noConversion"/>
  </si>
  <si>
    <t>测试用户能否正常评论一个问题的回答</t>
    <phoneticPr fontId="2" type="noConversion"/>
  </si>
  <si>
    <t>1、进入问答“被封控在UTJS，如何缓解焦虑？”
2、在第一个回答下点击评论，输入“我觉得答主说的不对”，点击发布</t>
    <phoneticPr fontId="2" type="noConversion"/>
  </si>
  <si>
    <t>评论发布成功，切换用户浏览该回答也能看到新发布的评论</t>
  </si>
  <si>
    <t>评论发布成功，切换用户浏览该回答也能看到新发布的评论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</si>
  <si>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-testcase-036</t>
    </r>
    <phoneticPr fontId="2" type="noConversion"/>
  </si>
  <si>
    <t>点赞/踩问答评论</t>
    <phoneticPr fontId="2" type="noConversion"/>
  </si>
  <si>
    <t>测试用户能否正常点赞/踩回答的评论</t>
    <phoneticPr fontId="2" type="noConversion"/>
  </si>
  <si>
    <t>可以正常在浏览器浏览问答页面和回答的评论</t>
    <phoneticPr fontId="2" type="noConversion"/>
  </si>
  <si>
    <t>1、进入问答“被封控在UTJS，如何缓解焦虑？”
2、在第一个回答下找到第一个评论，点击回复，输入“你说得对”，点击发布</t>
    <phoneticPr fontId="2" type="noConversion"/>
  </si>
  <si>
    <t>可以看到该回复的评论中有新发布的回复</t>
  </si>
  <si>
    <t>可以看到该回复的评论中有新发布的回复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</si>
  <si>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-testcase-037</t>
    </r>
    <phoneticPr fontId="2" type="noConversion"/>
  </si>
  <si>
    <t>删除回答的评论</t>
    <phoneticPr fontId="2" type="noConversion"/>
  </si>
  <si>
    <t>测试用户能否正常的删除回答下的评论</t>
    <phoneticPr fontId="2" type="noConversion"/>
  </si>
  <si>
    <t>1、进入问答“被封控在UTJS，如何缓解焦虑？”
2、在第一个回答下找到自己的评论“你说得对”，点击删除
3、警告弹出后选择删除</t>
    <phoneticPr fontId="2" type="noConversion"/>
  </si>
  <si>
    <t>该评论的位置显示“该评论已被删除”</t>
  </si>
  <si>
    <t>该评论的位置显示“该评论已被删除”</t>
    <phoneticPr fontId="2" type="noConversion"/>
  </si>
  <si>
    <t>关闭问题</t>
    <phoneticPr fontId="2" type="noConversion"/>
  </si>
  <si>
    <t>测试用户能否正常关闭一个问题</t>
    <phoneticPr fontId="2" type="noConversion"/>
  </si>
  <si>
    <t>可以正常在浏览器浏览问答页面和回答的评论，并且“关闭问题”按钮正常显示</t>
    <phoneticPr fontId="2" type="noConversion"/>
  </si>
  <si>
    <t>1、进入问答“被封控在UTJS，如何缓解焦虑？”
2、点击“关闭问题”</t>
    <phoneticPr fontId="2" type="noConversion"/>
  </si>
  <si>
    <t>鼠标放置在“我要回答”和“邀请回答”上时处于禁用状态，显示提示信息“问题已关闭”</t>
  </si>
  <si>
    <t>鼠标放置在“我要回答”和“邀请回答”上时处于禁用状态，显示提示信息“问题已关闭”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</si>
  <si>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-testcase-039</t>
    </r>
    <phoneticPr fontId="2" type="noConversion"/>
  </si>
  <si>
    <t>删除问题</t>
    <phoneticPr fontId="2" type="noConversion"/>
  </si>
  <si>
    <t>测试一个用户能否正常删除一个问题</t>
    <phoneticPr fontId="2" type="noConversion"/>
  </si>
  <si>
    <t>可以正常在浏览器浏览问答页面和回答的评论，并且“删除问题”按钮正常显示</t>
    <phoneticPr fontId="2" type="noConversion"/>
  </si>
  <si>
    <t>1、进入问答“被封控在UTJS，如何缓解焦虑？”
2、点击“删除问题”</t>
    <phoneticPr fontId="2" type="noConversion"/>
  </si>
  <si>
    <t>该问题被删除，返回首页</t>
  </si>
  <si>
    <t>该问题被删除，返回首页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</si>
  <si>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-testcase-040</t>
    </r>
    <phoneticPr fontId="2" type="noConversion"/>
  </si>
  <si>
    <t>删除回答</t>
    <phoneticPr fontId="2" type="noConversion"/>
  </si>
  <si>
    <t>测试用户能否正常删除一个回答</t>
    <phoneticPr fontId="2" type="noConversion"/>
  </si>
  <si>
    <t>可以正常在浏览器浏览回答，并且“删除”按钮正常显示</t>
    <phoneticPr fontId="2" type="noConversion"/>
  </si>
  <si>
    <t>1、进入问答“被封控在UTJS，如何缓解焦虑？”
2、找到自己的回答，点击“删除”按钮
3、弹出警告后确认删除</t>
    <phoneticPr fontId="2" type="noConversion"/>
  </si>
  <si>
    <t>该回答被删除，切换用户后无法看到该回答</t>
  </si>
  <si>
    <t>该回答被删除，切换用户后无法看到该回答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</si>
  <si>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-testcase-041</t>
    </r>
    <phoneticPr fontId="2" type="noConversion"/>
  </si>
  <si>
    <t>发布回答</t>
    <phoneticPr fontId="2" type="noConversion"/>
  </si>
  <si>
    <t>可正常在浏览器进入回答的发布界面</t>
    <phoneticPr fontId="2" type="noConversion"/>
  </si>
  <si>
    <t>1、利用富文本编辑器，输入不同字体、不同大小、不同颜色等各种内容，将富文本编辑器的功能都一一使用并输入
2、提交回答
3、点击浏览回答</t>
    <phoneticPr fontId="2" type="noConversion"/>
  </si>
  <si>
    <t>回答详情的内容与富文本编辑器输入的内容格式一致</t>
  </si>
  <si>
    <t>回答详情的内容与富文本编辑器输入的内容格式一致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</si>
  <si>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-testcase-042</t>
    </r>
    <phoneticPr fontId="2" type="noConversion"/>
  </si>
  <si>
    <t>1、点击富文本编辑器中上传图片，点击“上传”，选择“浏览图片”，上传“logo.png”，点击“确定”
2、提交回答
3、点击浏览回答</t>
    <phoneticPr fontId="2" type="noConversion"/>
  </si>
  <si>
    <t>上传后富文本编辑器中出现上传的图片，进入回答详情界面后仍能看到与编辑器中格式一样的图片</t>
  </si>
  <si>
    <t>上传后富文本编辑器中出现上传的图片，进入回答详情界面后仍能看到与编辑器中格式一样的图片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</si>
  <si>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-testcase-043</t>
    </r>
    <phoneticPr fontId="2" type="noConversion"/>
  </si>
  <si>
    <t>测试富文本编辑器能否正常上传视频</t>
    <phoneticPr fontId="2" type="noConversion"/>
  </si>
  <si>
    <t>1、点击Markdown选择Markdown编辑器输入测试代码“## 二级标题”
2、提交回答
3、点击浏览回答</t>
    <phoneticPr fontId="2" type="noConversion"/>
  </si>
  <si>
    <t>Markdown预览界面能看到二级标题，进入回答详情界面能看到二级标题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</si>
  <si>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-testcase-044</t>
    </r>
    <phoneticPr fontId="2" type="noConversion"/>
  </si>
  <si>
    <t>可以正常在浏览器进入回答的发布界面</t>
    <phoneticPr fontId="2" type="noConversion"/>
  </si>
  <si>
    <t>1、选择Markdown编辑器，点击图片按钮，选择“上传本地图片”
2、选择上传“logo.png”并提交回答
3、点击浏览回答</t>
    <phoneticPr fontId="2" type="noConversion"/>
  </si>
  <si>
    <t>编辑器中出现![DESC](http://localhost:8443/api/image/2023011113530586fb8f9b86d0e7d3381bb7de1ede9f7a.png)，预览和回答详情中均有插入的图片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</si>
  <si>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-testcase-045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</si>
  <si>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-testcase-046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</si>
  <si>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-testcase-047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</si>
  <si>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-testcase-048</t>
    </r>
    <phoneticPr fontId="2" type="noConversion"/>
  </si>
  <si>
    <t>发布提问</t>
    <phoneticPr fontId="2" type="noConversion"/>
  </si>
  <si>
    <t>可正常在浏览器进入提问的发布界面</t>
    <phoneticPr fontId="2" type="noConversion"/>
  </si>
  <si>
    <t>可以正常在浏览器进入提问的发布界面</t>
    <phoneticPr fontId="2" type="noConversion"/>
  </si>
  <si>
    <t>1、点击富文本编辑器中上传图片，点击“上传”，选择“浏览图片”，上传“logo.png”，点击“确定”
2、提交提问
3、点击浏览提问</t>
    <phoneticPr fontId="2" type="noConversion"/>
  </si>
  <si>
    <t>上传后富文本编辑器中出现上传的图片，进入提问详情界面后仍能看到与编辑器中格式一样的图片</t>
    <phoneticPr fontId="2" type="noConversion"/>
  </si>
  <si>
    <t>1、点击Markdown选择Markdown编辑器输入测试代码“## 二级标题”
2、提交提问
3、点击浏览提问</t>
    <phoneticPr fontId="2" type="noConversion"/>
  </si>
  <si>
    <t>Markdown预览界面能看到二级标题，进入提问详情界面能看到二级标题</t>
    <phoneticPr fontId="2" type="noConversion"/>
  </si>
  <si>
    <t>1、利用富文本编辑器，输入不同字体、不同大小、不同颜色等各种内容，将富文本编辑器的功能都一一使用并输入
2、提交提问
3、点击浏览提问</t>
    <phoneticPr fontId="2" type="noConversion"/>
  </si>
  <si>
    <t>提问详情的内容与富文本编辑器输入的内容格式一致</t>
    <phoneticPr fontId="2" type="noConversion"/>
  </si>
  <si>
    <t>1、选择Markdown编辑器，点击图片按钮，选择“上传本地图片”
2、选择上传“logo.png”并提交提问
3、点击浏览提问</t>
    <phoneticPr fontId="2" type="noConversion"/>
  </si>
  <si>
    <t>编辑器中出现![DESC](http://localhost:8443/api/image/2023011113530586fb8f9b86d0e7d3381bb7de1ede9f7a.png)，预览和提问详情中均有插入的图片</t>
    <phoneticPr fontId="2" type="noConversion"/>
  </si>
  <si>
    <t>测试合法的输入能否成功发布案例</t>
    <phoneticPr fontId="2" type="noConversion"/>
  </si>
  <si>
    <t>1、标题输入“如何治疗摸鱼”，标签添加“摸鱼”，内容“真的没法专心学习，怎么办”</t>
    <phoneticPr fontId="2" type="noConversion"/>
  </si>
  <si>
    <t>成功发布提问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</si>
  <si>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-testcase-050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</si>
  <si>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-testcase-049</t>
    </r>
    <phoneticPr fontId="2" type="noConversion"/>
  </si>
  <si>
    <t>测试非法的输入能否成功发布案例</t>
    <phoneticPr fontId="2" type="noConversion"/>
  </si>
  <si>
    <t>不输入标题，直接提交提问</t>
    <phoneticPr fontId="2" type="noConversion"/>
  </si>
  <si>
    <t>弹出消息提示“标题不能为空”，提问发布失败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</si>
  <si>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-testcase-051</t>
    </r>
    <phoneticPr fontId="2" type="noConversion"/>
  </si>
  <si>
    <t>1、点击Media按钮，在一般中点击右侧的上传按钮，选择“task1.mp4”上传
2、提交提问
3、浏览提问</t>
    <phoneticPr fontId="2" type="noConversion"/>
  </si>
  <si>
    <t>上传后富文本中出现视频，浏览提问，提问中出现上传的视频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</si>
  <si>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-testcase-052</t>
    </r>
    <phoneticPr fontId="2" type="noConversion"/>
  </si>
  <si>
    <t>搜索问答</t>
    <phoneticPr fontId="2" type="noConversion"/>
  </si>
  <si>
    <t>测试能否正常模糊搜索出相关的问答</t>
    <phoneticPr fontId="2" type="noConversion"/>
  </si>
  <si>
    <t>可以正常输入关键词到文本框中</t>
    <phoneticPr fontId="2" type="noConversion"/>
  </si>
  <si>
    <t>1、在搜索框中输入关键词“焦虑”
2、选择搜索域为“问答”
3、点击搜索</t>
    <phoneticPr fontId="2" type="noConversion"/>
  </si>
  <si>
    <t>跳转到搜索结果界面，有结果“被封控在UTJS，如何缓解焦虑？”</t>
  </si>
  <si>
    <t>跳转到搜索结果界面，有结果“被封控在UTJS，如何缓解焦虑？”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</si>
  <si>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-testcase-053</t>
    </r>
    <phoneticPr fontId="2" type="noConversion"/>
  </si>
  <si>
    <t>搜索用户</t>
    <phoneticPr fontId="2" type="noConversion"/>
  </si>
  <si>
    <t>1、在搜索框中输入关键词“Bo”
2、选择搜索域为“用户”
3、点击搜索</t>
    <phoneticPr fontId="2" type="noConversion"/>
  </si>
  <si>
    <t>跳转到搜索结果界面，有结果“Bob”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</si>
  <si>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-testcase-054</t>
    </r>
    <phoneticPr fontId="2" type="noConversion"/>
  </si>
  <si>
    <t>搜索案例</t>
    <phoneticPr fontId="2" type="noConversion"/>
  </si>
  <si>
    <t>测试能否正常模糊搜索出相关的案例</t>
    <phoneticPr fontId="2" type="noConversion"/>
  </si>
  <si>
    <t>测试能否正常模糊搜索出相关的用户</t>
    <phoneticPr fontId="2" type="noConversion"/>
  </si>
  <si>
    <t>1、在搜索框中输入关键词“外伤”
2、选择搜索域为“案例”-“模糊”
3、点击搜索</t>
    <phoneticPr fontId="2" type="noConversion"/>
  </si>
  <si>
    <t>跳转到搜索结果界面，有结果“牙外伤”、“眼外伤”、“脑外伤”等结果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</si>
  <si>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-testcase-055</t>
    </r>
    <phoneticPr fontId="2" type="noConversion"/>
  </si>
  <si>
    <t>测试能否正常模语义索出相关的案例</t>
    <phoneticPr fontId="2" type="noConversion"/>
  </si>
  <si>
    <t>1、在搜索框中输入关键词“我经常感觉像变了一个人”
2、选择搜索域为“案例”-“语义”
3、点击搜索</t>
    <phoneticPr fontId="2" type="noConversion"/>
  </si>
  <si>
    <t>跳转到搜索结果界面，有结果“抑郁性神经症”、“焦虑症”、“强迫症”、“偏执性精神障碍”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</si>
  <si>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-testcase-056</t>
    </r>
    <phoneticPr fontId="2" type="noConversion"/>
  </si>
  <si>
    <t>易用性测试</t>
  </si>
  <si>
    <t>测试对于不了解网站的新用户能否无障碍使用网站</t>
    <phoneticPr fontId="2" type="noConversion"/>
  </si>
  <si>
    <t>整个网站的基本功能都已实现，新用户可以通过浏览器正常访问网站</t>
    <phoneticPr fontId="2" type="noConversion"/>
  </si>
  <si>
    <t>易学性</t>
    <phoneticPr fontId="2" type="noConversion"/>
  </si>
  <si>
    <r>
      <t>1</t>
    </r>
    <r>
      <rPr>
        <sz val="11"/>
        <rFont val="宋体"/>
        <family val="1"/>
        <charset val="134"/>
      </rPr>
      <t xml:space="preserve">、召集五位没有接触过该网站的志愿者
</t>
    </r>
    <r>
      <rPr>
        <sz val="11"/>
        <rFont val="Times New Roman"/>
        <family val="1"/>
      </rPr>
      <t>2</t>
    </r>
    <r>
      <rPr>
        <sz val="11"/>
        <rFont val="宋体"/>
        <family val="1"/>
        <charset val="134"/>
      </rPr>
      <t>、五位志愿者从注册开始，一共有</t>
    </r>
    <r>
      <rPr>
        <sz val="11"/>
        <rFont val="Times New Roman"/>
        <family val="1"/>
      </rPr>
      <t>10min</t>
    </r>
    <r>
      <rPr>
        <sz val="11"/>
        <rFont val="宋体"/>
        <family val="1"/>
        <charset val="134"/>
      </rPr>
      <t xml:space="preserve">熟悉网站的时间。
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、最后由五位志愿者分别评价网站的易学性</t>
    </r>
    <phoneticPr fontId="2" type="noConversion"/>
  </si>
  <si>
    <t>80%以上人可以在10min内熟练掌握网站使用</t>
    <phoneticPr fontId="2" type="noConversion"/>
  </si>
  <si>
    <r>
      <t>80%</t>
    </r>
    <r>
      <rPr>
        <sz val="11"/>
        <rFont val="宋体"/>
        <family val="3"/>
        <charset val="134"/>
      </rPr>
      <t>以上人可以在</t>
    </r>
    <r>
      <rPr>
        <sz val="11"/>
        <rFont val="Times New Roman"/>
        <family val="1"/>
      </rPr>
      <t>10min</t>
    </r>
    <r>
      <rPr>
        <sz val="11"/>
        <rFont val="宋体"/>
        <family val="3"/>
        <charset val="134"/>
      </rPr>
      <t>内熟练掌握网站使用</t>
    </r>
  </si>
  <si>
    <t>Edge浏览器兼容性</t>
    <phoneticPr fontId="2" type="noConversion"/>
  </si>
  <si>
    <t>兼容性测试</t>
  </si>
  <si>
    <t>测试对不同版本Edge浏览器的兼容情况</t>
    <phoneticPr fontId="2" type="noConversion"/>
  </si>
  <si>
    <r>
      <rPr>
        <sz val="11"/>
        <rFont val="宋体"/>
        <family val="1"/>
        <charset val="134"/>
      </rPr>
      <t>测试五个不同版本的</t>
    </r>
    <r>
      <rPr>
        <sz val="11"/>
        <rFont val="Times New Roman"/>
        <family val="1"/>
      </rPr>
      <t>Edge</t>
    </r>
    <r>
      <rPr>
        <sz val="11"/>
        <rFont val="宋体"/>
        <family val="1"/>
        <charset val="134"/>
      </rPr>
      <t>浏览器，查看网站的兼容情况</t>
    </r>
    <phoneticPr fontId="2" type="noConversion"/>
  </si>
  <si>
    <t>各个版本均可兼容</t>
  </si>
  <si>
    <t>各个版本均可兼容</t>
    <phoneticPr fontId="2" type="noConversion"/>
  </si>
  <si>
    <t>谷歌浏览器兼容性</t>
    <phoneticPr fontId="2" type="noConversion"/>
  </si>
  <si>
    <t>测试对不同版本谷歌浏览器的兼容情况</t>
    <phoneticPr fontId="2" type="noConversion"/>
  </si>
  <si>
    <t>测试五个不同版本的谷歌浏览器，查看网站的兼容情况</t>
    <phoneticPr fontId="2" type="noConversion"/>
  </si>
  <si>
    <t>IE浏览器兼容性</t>
    <phoneticPr fontId="2" type="noConversion"/>
  </si>
  <si>
    <t>测试对不同版本IE浏览器的兼容情况</t>
    <phoneticPr fontId="2" type="noConversion"/>
  </si>
  <si>
    <t>测试五个不同版本的IE浏览器，查看网站的兼容情况</t>
    <phoneticPr fontId="2" type="noConversion"/>
  </si>
  <si>
    <r>
      <t>IE11</t>
    </r>
    <r>
      <rPr>
        <sz val="11"/>
        <rFont val="宋体"/>
        <family val="1"/>
        <charset val="134"/>
      </rPr>
      <t>及其之前版本不支持</t>
    </r>
    <phoneticPr fontId="2" type="noConversion"/>
  </si>
  <si>
    <t>Medium(一般错误)</t>
  </si>
  <si>
    <t>主页界面一致性</t>
    <phoneticPr fontId="2" type="noConversion"/>
  </si>
  <si>
    <t>界面测试</t>
  </si>
  <si>
    <t>测试主页及子主页界面的一致性</t>
    <phoneticPr fontId="2" type="noConversion"/>
  </si>
  <si>
    <t>主页及子主页界面可以通过浏览器正常进入</t>
    <phoneticPr fontId="2" type="noConversion"/>
  </si>
  <si>
    <t>用不同浏览器浏览主页及子主页，观察界面内按钮、窗口、卡片是否大小一致，检查文字大小、风格是否一致</t>
    <phoneticPr fontId="2" type="noConversion"/>
  </si>
  <si>
    <t>每个界面按钮、窗口、卡片大小一致，检查文字大小、风格一致</t>
    <phoneticPr fontId="2" type="noConversion"/>
  </si>
  <si>
    <t>案例浏览界面一致性</t>
    <phoneticPr fontId="2" type="noConversion"/>
  </si>
  <si>
    <t>测试案例详情界面的一致性</t>
    <phoneticPr fontId="2" type="noConversion"/>
  </si>
  <si>
    <t>案例详情界面可以通过浏览器正常进入</t>
    <phoneticPr fontId="2" type="noConversion"/>
  </si>
  <si>
    <t>用不同浏览器、不同视口大小案例详情界面，观察界面内按钮、窗口、卡片是否大小一致，检查文字大小、风格是否一致</t>
    <phoneticPr fontId="2" type="noConversion"/>
  </si>
  <si>
    <t>每个案例详情界面内按钮、窗口、卡片大小一致，检查文字大小、风格一致</t>
  </si>
  <si>
    <t>每个案例详情界面内按钮、窗口、卡片大小一致，检查文字大小、风格一致</t>
    <phoneticPr fontId="2" type="noConversion"/>
  </si>
  <si>
    <t>案例发布/编辑界面一致性</t>
    <phoneticPr fontId="2" type="noConversion"/>
  </si>
  <si>
    <t>测试案例发布/编辑界面的一致性</t>
    <phoneticPr fontId="2" type="noConversion"/>
  </si>
  <si>
    <t>案例发布/编辑界面可以通过浏览器正常进入</t>
    <phoneticPr fontId="2" type="noConversion"/>
  </si>
  <si>
    <t>用不同浏览器、不同视口大小案例发布/编辑界面，观察界面内按钮、窗口、卡片是否大小一致，检查文字大小、风格是否一致</t>
    <phoneticPr fontId="2" type="noConversion"/>
  </si>
  <si>
    <t>每个案例发布/编辑界面内按钮、窗口、卡片大小一致，检查文字大小、风格一致</t>
    <phoneticPr fontId="2" type="noConversion"/>
  </si>
  <si>
    <t>问答浏览界面一致性</t>
    <phoneticPr fontId="2" type="noConversion"/>
  </si>
  <si>
    <t>测试问答详情界面的一致性</t>
    <phoneticPr fontId="2" type="noConversion"/>
  </si>
  <si>
    <t>问答详情界面可以通过浏览器正常进入</t>
    <phoneticPr fontId="2" type="noConversion"/>
  </si>
  <si>
    <t>用不同浏览器、不同视口大小问答详情界面，观察界面内按钮、窗口、卡片是否大小一致，检查文字大小、风格是否一致</t>
    <phoneticPr fontId="2" type="noConversion"/>
  </si>
  <si>
    <t>每个问答详情界面内按钮、窗口、卡片大小一致，检查文字大小、风格一致</t>
    <phoneticPr fontId="2" type="noConversion"/>
  </si>
  <si>
    <t>问答发布/编辑界面一致性</t>
    <phoneticPr fontId="2" type="noConversion"/>
  </si>
  <si>
    <t>测试问答发布/编辑界面的一致性</t>
    <phoneticPr fontId="2" type="noConversion"/>
  </si>
  <si>
    <t>问答发布/编辑界面可以通过浏览器正常进入</t>
    <phoneticPr fontId="2" type="noConversion"/>
  </si>
  <si>
    <t>用不同浏览器、不同视口大小问答发布/编辑界面，观察界面内按钮、窗口、卡片是否大小一致，检查文字大小、风格是否一致</t>
    <phoneticPr fontId="2" type="noConversion"/>
  </si>
  <si>
    <t>每个问答发布/编辑界面内按钮、窗口、卡片大小一致，检查文字大小、风格一致</t>
    <phoneticPr fontId="2" type="noConversion"/>
  </si>
  <si>
    <t>个人中心界面一致性</t>
    <phoneticPr fontId="2" type="noConversion"/>
  </si>
  <si>
    <t>测试个人中心界面的一致性</t>
    <phoneticPr fontId="2" type="noConversion"/>
  </si>
  <si>
    <t>个人中心界面可以通过浏览器正常进入</t>
    <phoneticPr fontId="2" type="noConversion"/>
  </si>
  <si>
    <t>用不同浏览器、不同视口大小个人中心界面，观察界面内按钮、窗口、卡片是否大小一致，检查文字大小、风格是否一致</t>
    <phoneticPr fontId="2" type="noConversion"/>
  </si>
  <si>
    <t>每个个人中心详情界面内按钮、窗口、卡片大小一致，检查文字大小、风格一致</t>
    <phoneticPr fontId="2" type="noConversion"/>
  </si>
  <si>
    <t>性能测试</t>
  </si>
  <si>
    <t>压力测试</t>
  </si>
  <si>
    <t>低压负载压力测试</t>
    <phoneticPr fontId="2" type="noConversion"/>
  </si>
  <si>
    <t>测试系统在低压负载的情况下能否正常运行</t>
    <phoneticPr fontId="2" type="noConversion"/>
  </si>
  <si>
    <t>系统服务器可以通过JMeter正常访问</t>
    <phoneticPr fontId="2" type="noConversion"/>
  </si>
  <si>
    <r>
      <t>1</t>
    </r>
    <r>
      <rPr>
        <sz val="11"/>
        <rFont val="宋体"/>
        <family val="1"/>
        <charset val="134"/>
      </rPr>
      <t>、使用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设置并发线程50个，向“http://localhost:8443/api/question/1/10”发送get请求，循环8次，即每个进程请求8次
2、利用Jmeter进行测试并生成聚合报告</t>
    </r>
    <phoneticPr fontId="2" type="noConversion"/>
  </si>
  <si>
    <t>高压负载压力测试</t>
    <phoneticPr fontId="2" type="noConversion"/>
  </si>
  <si>
    <t>测试系统在高压负载的情况下能否正常运行</t>
    <phoneticPr fontId="2" type="noConversion"/>
  </si>
  <si>
    <r>
      <t>1</t>
    </r>
    <r>
      <rPr>
        <sz val="11"/>
        <rFont val="宋体"/>
        <family val="1"/>
        <charset val="134"/>
      </rPr>
      <t>、使用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设置并发线程500个，向“http://localhost:8443/api/question/1/10”发送get请求，循环30次，即每个进程请求30次
2、利用Jmeter进行测试并生成聚合报告</t>
    </r>
    <phoneticPr fontId="2" type="noConversion"/>
  </si>
  <si>
    <t>响应时间小于20s</t>
    <phoneticPr fontId="2" type="noConversion"/>
  </si>
  <si>
    <r>
      <rPr>
        <sz val="11"/>
        <rFont val="宋体"/>
        <family val="1"/>
        <charset val="134"/>
      </rPr>
      <t>吞吐率</t>
    </r>
    <r>
      <rPr>
        <sz val="11"/>
        <rFont val="Times New Roman"/>
        <family val="1"/>
      </rPr>
      <t>421.5/sec</t>
    </r>
    <r>
      <rPr>
        <sz val="11"/>
        <rFont val="宋体"/>
        <family val="1"/>
        <charset val="134"/>
      </rPr>
      <t>，因此响应时间约为</t>
    </r>
    <r>
      <rPr>
        <sz val="11"/>
        <rFont val="Times New Roman"/>
        <family val="1"/>
      </rPr>
      <t>35.6s</t>
    </r>
    <r>
      <rPr>
        <sz val="11"/>
        <rFont val="宋体"/>
        <family val="1"/>
        <charset val="134"/>
      </rPr>
      <t>，不符合要求</t>
    </r>
    <phoneticPr fontId="2" type="noConversion"/>
  </si>
  <si>
    <t>响应时间小于6s，事物通过率为100%</t>
    <phoneticPr fontId="2" type="noConversion"/>
  </si>
  <si>
    <r>
      <rPr>
        <sz val="11"/>
        <rFont val="宋体"/>
        <family val="1"/>
        <charset val="134"/>
      </rPr>
      <t>吞吐率</t>
    </r>
    <r>
      <rPr>
        <sz val="11"/>
        <rFont val="Times New Roman"/>
        <family val="1"/>
      </rPr>
      <t>337.3/sec</t>
    </r>
    <r>
      <rPr>
        <sz val="11"/>
        <rFont val="宋体"/>
        <family val="1"/>
        <charset val="134"/>
      </rPr>
      <t>，因此响应时间小于</t>
    </r>
    <r>
      <rPr>
        <sz val="11"/>
        <rFont val="Times New Roman"/>
        <family val="1"/>
      </rPr>
      <t>2s</t>
    </r>
    <r>
      <rPr>
        <sz val="11"/>
        <rFont val="宋体"/>
        <family val="1"/>
        <charset val="134"/>
      </rPr>
      <t>，事物通过率</t>
    </r>
    <r>
      <rPr>
        <sz val="11"/>
        <rFont val="Times New Roman"/>
        <family val="1"/>
      </rPr>
      <t>100%</t>
    </r>
    <r>
      <rPr>
        <sz val="11"/>
        <rFont val="宋体"/>
        <family val="1"/>
        <charset val="134"/>
      </rPr>
      <t>，符合要求</t>
    </r>
    <phoneticPr fontId="2" type="noConversion"/>
  </si>
  <si>
    <t>并发性能测试</t>
    <phoneticPr fontId="2" type="noConversion"/>
  </si>
  <si>
    <t>测试100个并发用户同时使用系统时系统能否正常运行</t>
    <phoneticPr fontId="2" type="noConversion"/>
  </si>
  <si>
    <r>
      <t>1</t>
    </r>
    <r>
      <rPr>
        <sz val="11"/>
        <rFont val="宋体"/>
        <family val="1"/>
        <charset val="134"/>
      </rPr>
      <t>、使用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设置并发线程500个，向“http://localhost:8443/api/question/1/10”发送get请求，循环2次，即每个进程请求2次
2、利用Jmeter进行测试并生成聚合报告</t>
    </r>
    <phoneticPr fontId="2" type="noConversion"/>
  </si>
  <si>
    <t>响应时间超过3s，事物通过率100%</t>
    <phoneticPr fontId="2" type="noConversion"/>
  </si>
  <si>
    <r>
      <rPr>
        <sz val="11"/>
        <rFont val="宋体"/>
        <family val="1"/>
        <charset val="134"/>
      </rPr>
      <t>吞吐率</t>
    </r>
    <r>
      <rPr>
        <sz val="11"/>
        <rFont val="Times New Roman"/>
        <family val="1"/>
      </rPr>
      <t>198.6/sec</t>
    </r>
    <r>
      <rPr>
        <sz val="11"/>
        <rFont val="宋体"/>
        <family val="1"/>
        <charset val="134"/>
      </rPr>
      <t>，因此响应时间约为</t>
    </r>
    <r>
      <rPr>
        <sz val="11"/>
        <rFont val="Times New Roman"/>
        <family val="1"/>
      </rPr>
      <t>1.00s</t>
    </r>
    <r>
      <rPr>
        <sz val="11"/>
        <rFont val="宋体"/>
        <family val="1"/>
        <charset val="134"/>
      </rPr>
      <t>，事物通过率</t>
    </r>
    <r>
      <rPr>
        <sz val="11"/>
        <rFont val="Times New Roman"/>
        <family val="1"/>
      </rPr>
      <t>100%</t>
    </r>
    <r>
      <rPr>
        <sz val="11"/>
        <rFont val="宋体"/>
        <family val="1"/>
        <charset val="134"/>
      </rPr>
      <t>，符合要求</t>
    </r>
    <phoneticPr fontId="2" type="noConversion"/>
  </si>
  <si>
    <t>测试能否正常取消评论案例</t>
    <phoneticPr fontId="2" type="noConversion"/>
  </si>
  <si>
    <t>进入案例“荨麻疹#20039”详情使用Alice账号，下拉到案例详情界面低端，点击“评论”按钮，输入“真的很有帮助”，点击取消按钮</t>
    <phoneticPr fontId="2" type="noConversion"/>
  </si>
  <si>
    <t>输入框内容被清空，取消评论成功</t>
    <phoneticPr fontId="2" type="noConversion"/>
  </si>
  <si>
    <t>输入框内容未被清空</t>
    <phoneticPr fontId="2" type="noConversion"/>
  </si>
  <si>
    <t>测试能否正常取消评论回答</t>
    <phoneticPr fontId="2" type="noConversion"/>
  </si>
  <si>
    <t>可以正常在浏览器浏览问答评论详情</t>
    <phoneticPr fontId="2" type="noConversion"/>
  </si>
  <si>
    <t>1、进入问答“被封控在UTJS，如何缓解焦虑？”
2、在第一个回答下点击评论，输入“我觉得答主说的不对”，点击取消</t>
    <phoneticPr fontId="2" type="noConversion"/>
  </si>
  <si>
    <t>编辑提问</t>
    <phoneticPr fontId="2" type="noConversion"/>
  </si>
  <si>
    <t>测试用户发布提问24小时内能否成功修改提问信息</t>
    <phoneticPr fontId="2" type="noConversion"/>
  </si>
  <si>
    <t>可以正常在浏览器进入已发布的提问界面</t>
  </si>
  <si>
    <t>可以正常在浏览器进入已发布的提问界面</t>
    <phoneticPr fontId="2" type="noConversion"/>
  </si>
  <si>
    <t>1、使用Bob发布一个提问
2、在23小时后点击“编辑问题”按钮，进入编辑界面
3、修改提问后提交</t>
    <phoneticPr fontId="2" type="noConversion"/>
  </si>
  <si>
    <t>问题信息修改成功</t>
  </si>
  <si>
    <t>问题信息修改成功</t>
    <phoneticPr fontId="2" type="noConversion"/>
  </si>
  <si>
    <t>测试用户发布提问24小时后是否不能修改提问信息</t>
    <phoneticPr fontId="2" type="noConversion"/>
  </si>
  <si>
    <t>1、使用Bob发布一个提问
2、在24小时后进入问答界面</t>
    <phoneticPr fontId="2" type="noConversion"/>
  </si>
  <si>
    <t>编辑问题按钮消失</t>
    <phoneticPr fontId="2" type="noConversion"/>
  </si>
  <si>
    <t>我的提问</t>
    <phoneticPr fontId="2" type="noConversion"/>
  </si>
  <si>
    <t>测试用户能否在用户中心查看自己发布的问题</t>
    <phoneticPr fontId="2" type="noConversion"/>
  </si>
  <si>
    <t>可以正常在浏览器中访问个人中心-提问</t>
    <phoneticPr fontId="2" type="noConversion"/>
  </si>
  <si>
    <t>1、登录账号Bob,发布提问“你们这个年纪怎么睡得着的啊？”
2、进入用户中心-提问界面，查看我的提问中是否新增该问题</t>
    <phoneticPr fontId="2" type="noConversion"/>
  </si>
  <si>
    <t>我的提问中新增该问题</t>
    <phoneticPr fontId="2" type="noConversion"/>
  </si>
  <si>
    <t>我的回答</t>
    <phoneticPr fontId="2" type="noConversion"/>
  </si>
  <si>
    <t>测试用户能否在用户中心查看自己发布的回答</t>
    <phoneticPr fontId="2" type="noConversion"/>
  </si>
  <si>
    <t>可以正常在浏览器中访问个人中心-回答</t>
    <phoneticPr fontId="2" type="noConversion"/>
  </si>
  <si>
    <t>1、登录账号Bob,发布回答“怎么会睡不着的啊”
2、进入用户中心-回答界面，查看我的回答中是否新增该回答</t>
    <phoneticPr fontId="2" type="noConversion"/>
  </si>
  <si>
    <t>我的回答中新增该回答</t>
  </si>
  <si>
    <t>我的回答中新增该回答</t>
    <phoneticPr fontId="2" type="noConversion"/>
  </si>
  <si>
    <t>测试用户删除提问后用户中心我的提问能否同步删除</t>
    <phoneticPr fontId="2" type="noConversion"/>
  </si>
  <si>
    <t>1、登录账号Bob,删除提问“你们这个年纪怎么睡得着的啊？”
2、进入用户中心-提问界面，查看我的提问中是否减少了该问题</t>
    <phoneticPr fontId="2" type="noConversion"/>
  </si>
  <si>
    <t>我的提问中减少该问题</t>
    <phoneticPr fontId="2" type="noConversion"/>
  </si>
  <si>
    <t>测试用户删除回答后用户中心我的回答能否同步删除</t>
    <phoneticPr fontId="2" type="noConversion"/>
  </si>
  <si>
    <t>1、登录账号Bob,删除回答“怎么会睡不着的啊”
2、进入用户中心-回答界面，查看我的回答中是否减少了该回答</t>
    <phoneticPr fontId="2" type="noConversion"/>
  </si>
  <si>
    <t>我的回答中减少了该回答</t>
    <phoneticPr fontId="2" type="noConversion"/>
  </si>
  <si>
    <t>取关用户</t>
    <phoneticPr fontId="2" type="noConversion"/>
  </si>
  <si>
    <t>测试取关用户后能否正常显示显示与用户的关注关系，能否在关注列表中移出该用户</t>
    <phoneticPr fontId="2" type="noConversion"/>
  </si>
  <si>
    <t>1、点击问答、案例、用户个人主页、用户推荐中任意一个对应的取消关注按钮
2、前往个人中心-关注与收藏-关注，查看关注列表</t>
    <phoneticPr fontId="2" type="noConversion"/>
  </si>
  <si>
    <t>被取关用户从关注列表移出</t>
  </si>
  <si>
    <t>被取关用户从关注列表移出</t>
    <phoneticPr fontId="2" type="noConversion"/>
  </si>
  <si>
    <t>测试用户收藏案例后在个人中心能否正常看到新增的案例</t>
    <phoneticPr fontId="2" type="noConversion"/>
  </si>
  <si>
    <t>可以正常在浏览器进入案例详情界面并收藏案例</t>
    <phoneticPr fontId="2" type="noConversion"/>
  </si>
  <si>
    <t>1、点击一个未被收藏过的案例的收藏案例按钮
2、进入个人中心-关注与收藏-案例查看</t>
    <phoneticPr fontId="2" type="noConversion"/>
  </si>
  <si>
    <t>新收藏的案例已被加入个人中心-关注与收藏-案例界面</t>
  </si>
  <si>
    <t>新收藏的案例已被加入个人中心-关注与收藏-案例界面</t>
    <phoneticPr fontId="2" type="noConversion"/>
  </si>
  <si>
    <t>取消收藏案例</t>
    <phoneticPr fontId="2" type="noConversion"/>
  </si>
  <si>
    <t>测试用户取消收藏案例后在个人中心能否移出取消收藏的案例</t>
    <phoneticPr fontId="2" type="noConversion"/>
  </si>
  <si>
    <t>1、点击一个已被收藏的案例的收藏按钮以取消关注
2、进入个人中心-关注与收藏-案例查看</t>
    <phoneticPr fontId="2" type="noConversion"/>
  </si>
  <si>
    <t>取消关注的案例已经被从个人中心-关注与收藏-案例界面移出</t>
  </si>
  <si>
    <t>取消关注的案例已经被从个人中心-关注与收藏-案例界面移出</t>
    <phoneticPr fontId="2" type="noConversion"/>
  </si>
  <si>
    <t>测试用户关注问题后在个人中心能否正常看到新增的问题</t>
    <phoneticPr fontId="2" type="noConversion"/>
  </si>
  <si>
    <t>可以正常在浏览器进入问答详情界面并关注问题</t>
    <phoneticPr fontId="2" type="noConversion"/>
  </si>
  <si>
    <t>1、点击一个未被关注过的问题，点击“关注问题”按钮。
2、进入个人中心-关注与收藏-提问查看</t>
    <phoneticPr fontId="2" type="noConversion"/>
  </si>
  <si>
    <t>新关注的问题已被加入个人中心-关注与收藏-提问界面</t>
    <phoneticPr fontId="2" type="noConversion"/>
  </si>
  <si>
    <t>取消关注问题</t>
    <phoneticPr fontId="2" type="noConversion"/>
  </si>
  <si>
    <t>测试用户取消关注问题后在个人中心能否移出取消关注的问题</t>
    <phoneticPr fontId="2" type="noConversion"/>
  </si>
  <si>
    <t>可以正常在浏览器进入问答详情界面并取消关注问题</t>
    <phoneticPr fontId="2" type="noConversion"/>
  </si>
  <si>
    <t>1、点击一个已被关注过的问题，点击“关注问题”按钮以取消关注。
2、进入个人中心-关注与收藏-提问查看</t>
    <phoneticPr fontId="2" type="noConversion"/>
  </si>
  <si>
    <t>取消关注的问题已经被从个人中心-关注与收藏-提问界面移出</t>
  </si>
  <si>
    <t>取消关注的问题已经被从个人中心-关注与收藏-提问界面移出</t>
    <phoneticPr fontId="2" type="noConversion"/>
  </si>
  <si>
    <t>测试用户收藏回答后在个人中心能否正常看到新增的回答</t>
    <phoneticPr fontId="2" type="noConversion"/>
  </si>
  <si>
    <t>可以正常在浏览器进入问答详情界面并收藏回答</t>
    <phoneticPr fontId="2" type="noConversion"/>
  </si>
  <si>
    <t>1、点击一个未被收藏过的回答的收藏，点击“有帮助”按钮
2、进入个人中心-关注与收藏-回答查看</t>
    <phoneticPr fontId="2" type="noConversion"/>
  </si>
  <si>
    <t>新收藏的回答已被加入个人中心-关注与收藏-回答界面</t>
  </si>
  <si>
    <t>新收藏的回答已被加入个人中心-关注与收藏-回答界面</t>
    <phoneticPr fontId="2" type="noConversion"/>
  </si>
  <si>
    <t>取消收藏回答</t>
    <phoneticPr fontId="2" type="noConversion"/>
  </si>
  <si>
    <t>测试用户取消收藏回答后在个人中心能否移出取消收藏的回答</t>
    <phoneticPr fontId="2" type="noConversion"/>
  </si>
  <si>
    <t>可以正常在浏览器进入问答详情界面并取消收藏回答</t>
    <phoneticPr fontId="2" type="noConversion"/>
  </si>
  <si>
    <t>1、点击一个已被收藏的回答，点击“有帮助”按钮以取消收藏该回答
2、进入个人中心-关注与收藏-回答查看</t>
    <phoneticPr fontId="2" type="noConversion"/>
  </si>
  <si>
    <t>取消关注的回答已经被从个人中心-关注与收藏-回答界面移出</t>
  </si>
  <si>
    <t>取消关注的回答已经被从个人中心-关注与收藏-回答界面移出</t>
    <phoneticPr fontId="2" type="noConversion"/>
  </si>
  <si>
    <t>举报回答</t>
    <phoneticPr fontId="2" type="noConversion"/>
  </si>
  <si>
    <t>测试用户能否正常举报回答</t>
    <phoneticPr fontId="2" type="noConversion"/>
  </si>
  <si>
    <t>低</t>
    <phoneticPr fontId="2" type="noConversion"/>
  </si>
  <si>
    <t>可以正常进入问答详情界面并且可以点击举报按钮</t>
    <phoneticPr fontId="2" type="noConversion"/>
  </si>
  <si>
    <t xml:space="preserve">1、选择一个回答，点击“举报”按钮，输入举报理由“污言秽语”，点击提交
</t>
    <phoneticPr fontId="2" type="noConversion"/>
  </si>
  <si>
    <t>提示举报成功，管理员登录账号后可以在个人中心-管理社区-举报处理看到新的举报信息</t>
    <phoneticPr fontId="2" type="noConversion"/>
  </si>
  <si>
    <t>处理举报</t>
    <phoneticPr fontId="2" type="noConversion"/>
  </si>
  <si>
    <t>测试管理员用户能否正常看到用户反馈的举报信息</t>
    <phoneticPr fontId="2" type="noConversion"/>
  </si>
  <si>
    <t>可以正常进入个人中心-管理社区-处理举报</t>
    <phoneticPr fontId="2" type="noConversion"/>
  </si>
  <si>
    <t>1、用普通用户提交一个举报
2、登录管理员账号个人中心-社区管理-处理举报查看是否有新的对应的举报信息传入</t>
    <phoneticPr fontId="2" type="noConversion"/>
  </si>
  <si>
    <t>有新的举报信息传入</t>
  </si>
  <si>
    <t>有新的举报信息传入</t>
    <phoneticPr fontId="2" type="noConversion"/>
  </si>
  <si>
    <t>测试用户的提问收到回答能否正常收到通知</t>
    <phoneticPr fontId="2" type="noConversion"/>
  </si>
  <si>
    <t>用户可以正常回答提问</t>
    <phoneticPr fontId="2" type="noConversion"/>
  </si>
  <si>
    <r>
      <t>1</t>
    </r>
    <r>
      <rPr>
        <sz val="11"/>
        <rFont val="宋体"/>
        <family val="1"/>
        <charset val="134"/>
      </rPr>
      <t xml:space="preserve">、登录小美账号，找到小帅的提问进行回答并且发布回答
</t>
    </r>
    <r>
      <rPr>
        <sz val="11"/>
        <rFont val="Times New Roman"/>
        <family val="1"/>
      </rPr>
      <t>2</t>
    </r>
    <r>
      <rPr>
        <sz val="11"/>
        <rFont val="宋体"/>
        <family val="1"/>
        <charset val="134"/>
      </rPr>
      <t>、登录小帅账号查看消息</t>
    </r>
    <phoneticPr fontId="2" type="noConversion"/>
  </si>
  <si>
    <t>查看到消息：小美回复了我的问题</t>
  </si>
  <si>
    <t>查看到消息：小美回复了我的问题</t>
    <phoneticPr fontId="2" type="noConversion"/>
  </si>
  <si>
    <t>关注提问回答通知</t>
    <phoneticPr fontId="2" type="noConversion"/>
  </si>
  <si>
    <t>用户提问回答通知</t>
    <phoneticPr fontId="2" type="noConversion"/>
  </si>
  <si>
    <t>测试用户的关注提问收到回答能否正常收到通知</t>
    <phoneticPr fontId="2" type="noConversion"/>
  </si>
  <si>
    <r>
      <t>1</t>
    </r>
    <r>
      <rPr>
        <sz val="11"/>
        <rFont val="宋体"/>
        <family val="1"/>
        <charset val="134"/>
      </rPr>
      <t>、登录小美账号，找到小帅的提问进行关注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 xml:space="preserve">、登录大壮账号回答之前小美关注的问题
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、登录小美账号查看消息</t>
    </r>
    <phoneticPr fontId="2" type="noConversion"/>
  </si>
  <si>
    <t>查看到消息：大壮回复了我关注的问题</t>
    <phoneticPr fontId="2" type="noConversion"/>
  </si>
  <si>
    <t>关注用户回答通知</t>
    <phoneticPr fontId="2" type="noConversion"/>
  </si>
  <si>
    <t>测试用户关注的用户发布回答能否正常收到通知</t>
    <phoneticPr fontId="2" type="noConversion"/>
  </si>
  <si>
    <t>用户可以正常发布问题</t>
    <phoneticPr fontId="2" type="noConversion"/>
  </si>
  <si>
    <r>
      <t>1</t>
    </r>
    <r>
      <rPr>
        <sz val="11"/>
        <rFont val="宋体"/>
        <family val="1"/>
        <charset val="134"/>
      </rPr>
      <t>、登录小美账号，找到小帅进行关注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 xml:space="preserve">、登录小帅账号发布回答
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、登录小美账号查看消息</t>
    </r>
    <phoneticPr fontId="2" type="noConversion"/>
  </si>
  <si>
    <t>查看到消息：你关注的小帅回答了问题</t>
    <phoneticPr fontId="2" type="noConversion"/>
  </si>
  <si>
    <t>关注用户提问通知</t>
    <phoneticPr fontId="2" type="noConversion"/>
  </si>
  <si>
    <t>测试用户关注的用户发布提问能否正常收到通知</t>
    <phoneticPr fontId="2" type="noConversion"/>
  </si>
  <si>
    <t>用户可以正常发布回答</t>
    <phoneticPr fontId="2" type="noConversion"/>
  </si>
  <si>
    <r>
      <t>1</t>
    </r>
    <r>
      <rPr>
        <sz val="11"/>
        <rFont val="宋体"/>
        <family val="1"/>
        <charset val="134"/>
      </rPr>
      <t>、登录小美账号，找到小帅进行关注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 xml:space="preserve">、登录小帅账号发布提问
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、登录小美账号查看消息</t>
    </r>
    <phoneticPr fontId="2" type="noConversion"/>
  </si>
  <si>
    <t>查看到消息：你关注的小帅发布了问题</t>
    <phoneticPr fontId="2" type="noConversion"/>
  </si>
  <si>
    <t>用户评论通知</t>
    <phoneticPr fontId="2" type="noConversion"/>
  </si>
  <si>
    <t>测试用户回答收到评论用户能否正常收到消息</t>
    <phoneticPr fontId="2" type="noConversion"/>
  </si>
  <si>
    <t>用户可以正常回复问答</t>
    <phoneticPr fontId="2" type="noConversion"/>
  </si>
  <si>
    <r>
      <t>1</t>
    </r>
    <r>
      <rPr>
        <sz val="11"/>
        <rFont val="宋体"/>
        <family val="1"/>
        <charset val="134"/>
      </rPr>
      <t xml:space="preserve">、登录小帅账号在小美的回答下发布评论
</t>
    </r>
    <r>
      <rPr>
        <sz val="11"/>
        <rFont val="Times New Roman"/>
        <family val="1"/>
      </rPr>
      <t>2</t>
    </r>
    <r>
      <rPr>
        <sz val="11"/>
        <rFont val="宋体"/>
        <family val="1"/>
        <charset val="134"/>
      </rPr>
      <t>、登录小美账号查看消息</t>
    </r>
    <phoneticPr fontId="2" type="noConversion"/>
  </si>
  <si>
    <t>查看到消息：小帅评论了你的回答</t>
  </si>
  <si>
    <t>查看到消息：小帅评论了你的回答</t>
    <phoneticPr fontId="2" type="noConversion"/>
  </si>
  <si>
    <t>用户评论回复通知</t>
    <phoneticPr fontId="2" type="noConversion"/>
  </si>
  <si>
    <t>测试用户评论收到回复用户能否正常收到消息</t>
    <phoneticPr fontId="2" type="noConversion"/>
  </si>
  <si>
    <t>用户可以正常回复评论</t>
    <phoneticPr fontId="2" type="noConversion"/>
  </si>
  <si>
    <r>
      <t>1</t>
    </r>
    <r>
      <rPr>
        <sz val="11"/>
        <rFont val="宋体"/>
        <family val="1"/>
        <charset val="134"/>
      </rPr>
      <t xml:space="preserve">、登录小帅账号在小美的评论下发布回复
</t>
    </r>
    <r>
      <rPr>
        <sz val="11"/>
        <rFont val="Times New Roman"/>
        <family val="1"/>
      </rPr>
      <t>2</t>
    </r>
    <r>
      <rPr>
        <sz val="11"/>
        <rFont val="宋体"/>
        <family val="1"/>
        <charset val="134"/>
      </rPr>
      <t>、登录小美账号查看消息</t>
    </r>
    <phoneticPr fontId="2" type="noConversion"/>
  </si>
  <si>
    <t>查看到消息：小帅回复了你的评论</t>
    <phoneticPr fontId="2" type="noConversion"/>
  </si>
  <si>
    <t>测试用户之间能否正常私信</t>
    <phoneticPr fontId="2" type="noConversion"/>
  </si>
  <si>
    <t>用户可以正常进入私信对话框</t>
    <phoneticPr fontId="2" type="noConversion"/>
  </si>
  <si>
    <r>
      <t>1</t>
    </r>
    <r>
      <rPr>
        <sz val="11"/>
        <rFont val="宋体"/>
        <family val="1"/>
        <charset val="134"/>
      </rPr>
      <t>、同时用两个浏览器登录小帅和小美的账号
2、先用小美给小帅发布消息“hi”
3、再用小帅给小美发布消息“hello”</t>
    </r>
    <phoneticPr fontId="2" type="noConversion"/>
  </si>
  <si>
    <t>小帅查看到消息“hi”，小美查看到消息“hello”</t>
    <phoneticPr fontId="2" type="noConversion"/>
  </si>
  <si>
    <t>禁言处理</t>
    <phoneticPr fontId="2" type="noConversion"/>
  </si>
  <si>
    <t>测试管理员能否给用户禁言</t>
    <phoneticPr fontId="2" type="noConversion"/>
  </si>
  <si>
    <t>可以正常进入用户主页并且“禁言”按钮正常显示</t>
    <phoneticPr fontId="2" type="noConversion"/>
  </si>
  <si>
    <t>1、使用管理员账号点击进入小美主页
2、点击禁言，选择7天
3、重新登陆小美账号发布案例和回答</t>
    <phoneticPr fontId="2" type="noConversion"/>
  </si>
  <si>
    <t>个人主页显示禁言时间，无法发布回答、提问、案例</t>
    <phoneticPr fontId="2" type="noConversion"/>
  </si>
  <si>
    <t>撤销禁言</t>
    <phoneticPr fontId="2" type="noConversion"/>
  </si>
  <si>
    <t>测试管理用能否撤销用户禁言</t>
    <phoneticPr fontId="2" type="noConversion"/>
  </si>
  <si>
    <t>可以正常进入管理员个人中心-管理社区-禁言</t>
    <phoneticPr fontId="2" type="noConversion"/>
  </si>
  <si>
    <t>1、登陆管理员账号，进入个人主页-管理社区-禁言
2、查看禁言用户，点击“撤销禁言”
3、登陆被撤销禁言用户</t>
    <phoneticPr fontId="2" type="noConversion"/>
  </si>
  <si>
    <t>被撤销禁言后用户禁言状态取消，可以发布回答、案例、问题</t>
    <phoneticPr fontId="2" type="noConversion"/>
  </si>
  <si>
    <t>测试管理员能否删除社区案例</t>
    <phoneticPr fontId="2" type="noConversion"/>
  </si>
  <si>
    <t>可以正常进入案例详情界面</t>
    <phoneticPr fontId="2" type="noConversion"/>
  </si>
  <si>
    <t>1、登陆管理员账号，挑选任意一个案例进入详情
2、点击删除按钮
3、弹出警告后确认删除</t>
    <phoneticPr fontId="2" type="noConversion"/>
  </si>
  <si>
    <t>案例被删除</t>
    <phoneticPr fontId="2" type="noConversion"/>
  </si>
  <si>
    <t>管理案例</t>
    <phoneticPr fontId="2" type="noConversion"/>
  </si>
  <si>
    <t>管理问题</t>
    <phoneticPr fontId="2" type="noConversion"/>
  </si>
  <si>
    <t>测试管理员能否删除社区问题</t>
    <phoneticPr fontId="2" type="noConversion"/>
  </si>
  <si>
    <t>可以正常进入问答详情界面</t>
    <phoneticPr fontId="2" type="noConversion"/>
  </si>
  <si>
    <t>1、登陆管理员账号，挑选任意一个问题进入详情
2、点击删除按钮
3、弹出警告后确认删除</t>
    <phoneticPr fontId="2" type="noConversion"/>
  </si>
  <si>
    <t>问题被删除</t>
    <phoneticPr fontId="2" type="noConversion"/>
  </si>
  <si>
    <t>管理回答</t>
    <phoneticPr fontId="2" type="noConversion"/>
  </si>
  <si>
    <t>测试管理员能否删除社区回答</t>
    <phoneticPr fontId="2" type="noConversion"/>
  </si>
  <si>
    <t>1、登陆管理员账号，挑选任意一个问题进入详情
2、点击回答的删除按钮
3、弹出警告后确认删除</t>
    <phoneticPr fontId="2" type="noConversion"/>
  </si>
  <si>
    <t>回答被删除</t>
    <phoneticPr fontId="2" type="noConversion"/>
  </si>
  <si>
    <t>图片检测</t>
    <phoneticPr fontId="2" type="noConversion"/>
  </si>
  <si>
    <t>测试社区图片自动检测</t>
    <phoneticPr fontId="2" type="noConversion"/>
  </si>
  <si>
    <t>可以正常上传图片</t>
    <phoneticPr fontId="2" type="noConversion"/>
  </si>
  <si>
    <t xml:space="preserve">1、点击发布问题
2、上传“广告.png”
</t>
    <phoneticPr fontId="2" type="noConversion"/>
  </si>
  <si>
    <t>显示信息：图片包含不良信息，添加失败</t>
    <phoneticPr fontId="2" type="noConversion"/>
  </si>
  <si>
    <t>内容检测</t>
    <phoneticPr fontId="2" type="noConversion"/>
  </si>
  <si>
    <t>测试社区文本内容自动检测</t>
    <phoneticPr fontId="2" type="noConversion"/>
  </si>
  <si>
    <t>可以正常发布评论和案例</t>
    <phoneticPr fontId="2" type="noConversion"/>
  </si>
  <si>
    <t>1、登录用户点击回答问题
2、在内容里面输入“他妈的还用你说”
3、点击发布</t>
    <phoneticPr fontId="2" type="noConversion"/>
  </si>
  <si>
    <t>回答发布成功，内容为“***还用你说”</t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</si>
  <si>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-testcase-012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</si>
  <si>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-testcase-013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</si>
  <si>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-testcase-014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</si>
  <si>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-testcase-015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</si>
  <si>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-testcase-016</t>
    </r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</si>
  <si>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-testcase-017</t>
    </r>
    <phoneticPr fontId="2" type="noConversion"/>
  </si>
  <si>
    <r>
      <rPr>
        <sz val="11"/>
        <rFont val="宋体"/>
        <family val="1"/>
        <charset val="134"/>
      </rPr>
      <t>白云社区</t>
    </r>
    <r>
      <rPr>
        <sz val="11"/>
        <rFont val="Times New Roman"/>
        <family val="1"/>
      </rPr>
      <t>-testcase-018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</si>
  <si>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-testcase-019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</si>
  <si>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-testcase-020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</si>
  <si>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-testcase-021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</si>
  <si>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-testcase-022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</si>
  <si>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-testcase-023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</si>
  <si>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-testcase-024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</si>
  <si>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-testcase-025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</si>
  <si>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-testcase-026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</si>
  <si>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-testcase-027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</si>
  <si>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-testcase-028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</si>
  <si>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-testcase-029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</si>
  <si>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-testcase-030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</si>
  <si>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-testcase-031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</si>
  <si>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-testcase-0132</t>
    </r>
    <phoneticPr fontId="2" type="noConversion"/>
  </si>
  <si>
    <r>
      <t>白云社区</t>
    </r>
    <r>
      <rPr>
        <sz val="11"/>
        <rFont val="Times New Roman"/>
        <family val="1"/>
        <charset val="134"/>
      </rPr>
      <t>-testcase-033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</si>
  <si>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-testcase-038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</si>
  <si>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-testcase-057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</si>
  <si>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-testcase-058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</si>
  <si>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-testcase-059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</si>
  <si>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-testcase-060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</si>
  <si>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-testcase-061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</si>
  <si>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-testcase-062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</si>
  <si>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-testcase-063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</si>
  <si>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-testcase-064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</si>
  <si>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-testcase-065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</si>
  <si>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-testcase-066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</si>
  <si>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-testcase-067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</si>
  <si>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-testcase-068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</si>
  <si>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-testcase-069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</si>
  <si>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-testcase-070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</si>
  <si>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-testcase-071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</si>
  <si>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-testcase-072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</si>
  <si>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-testcase-073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</si>
  <si>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-testcase-074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</si>
  <si>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-testcase-075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</si>
  <si>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-testcase-076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</si>
  <si>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-testcase-077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</si>
  <si>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-testcase-078</t>
    </r>
    <phoneticPr fontId="2" type="noConversion"/>
  </si>
  <si>
    <r>
      <rPr>
        <sz val="11"/>
        <rFont val="宋体"/>
        <family val="3"/>
        <charset val="134"/>
      </rPr>
      <t>白云社区</t>
    </r>
    <r>
      <rPr>
        <sz val="11"/>
        <rFont val="Times New Roman"/>
        <family val="3"/>
      </rPr>
      <t>-testcase-079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</si>
  <si>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-testcase-080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</si>
  <si>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-testcase-081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</si>
  <si>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-testcase-082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</si>
  <si>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-testcase-083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</si>
  <si>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-testcase-084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</si>
  <si>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-testcase-085</t>
    </r>
    <phoneticPr fontId="2" type="noConversion"/>
  </si>
  <si>
    <r>
      <t>白云社区</t>
    </r>
    <r>
      <rPr>
        <sz val="11"/>
        <rFont val="Times New Roman"/>
        <family val="3"/>
        <charset val="134"/>
      </rPr>
      <t>-testcase-086</t>
    </r>
    <phoneticPr fontId="2" type="noConversion"/>
  </si>
  <si>
    <r>
      <t>白云社区</t>
    </r>
    <r>
      <rPr>
        <sz val="11"/>
        <rFont val="Times New Roman"/>
        <family val="1"/>
      </rPr>
      <t>-testcase-087</t>
    </r>
    <phoneticPr fontId="2" type="noConversion"/>
  </si>
  <si>
    <r>
      <t>白云社区</t>
    </r>
    <r>
      <rPr>
        <sz val="11"/>
        <rFont val="Times New Roman"/>
        <family val="1"/>
      </rPr>
      <t>-testcase-088</t>
    </r>
    <phoneticPr fontId="2" type="noConversion"/>
  </si>
  <si>
    <r>
      <t>白云社区</t>
    </r>
    <r>
      <rPr>
        <sz val="11"/>
        <rFont val="Times New Roman"/>
        <family val="1"/>
      </rPr>
      <t>-testcase-089</t>
    </r>
    <phoneticPr fontId="2" type="noConversion"/>
  </si>
  <si>
    <r>
      <t>白云社区</t>
    </r>
    <r>
      <rPr>
        <sz val="11"/>
        <rFont val="Times New Roman"/>
        <family val="1"/>
      </rPr>
      <t>-testcase-090</t>
    </r>
    <phoneticPr fontId="2" type="noConversion"/>
  </si>
  <si>
    <r>
      <t>白云社区</t>
    </r>
    <r>
      <rPr>
        <sz val="11"/>
        <rFont val="Times New Roman"/>
        <family val="1"/>
      </rPr>
      <t>-testcase-091</t>
    </r>
    <phoneticPr fontId="2" type="noConversion"/>
  </si>
  <si>
    <r>
      <t>白云社区</t>
    </r>
    <r>
      <rPr>
        <sz val="11"/>
        <rFont val="Times New Roman"/>
        <family val="1"/>
      </rPr>
      <t>-testcase-092</t>
    </r>
    <phoneticPr fontId="2" type="noConversion"/>
  </si>
  <si>
    <r>
      <t>白云社区</t>
    </r>
    <r>
      <rPr>
        <sz val="11"/>
        <rFont val="Times New Roman"/>
        <family val="1"/>
      </rPr>
      <t>-testcase-093</t>
    </r>
    <phoneticPr fontId="2" type="noConversion"/>
  </si>
  <si>
    <r>
      <t>白云社区</t>
    </r>
    <r>
      <rPr>
        <sz val="11"/>
        <rFont val="Times New Roman"/>
        <family val="1"/>
      </rPr>
      <t>-testcase-094</t>
    </r>
    <phoneticPr fontId="2" type="noConversion"/>
  </si>
  <si>
    <r>
      <t>白云社区</t>
    </r>
    <r>
      <rPr>
        <sz val="11"/>
        <rFont val="Times New Roman"/>
        <family val="1"/>
      </rPr>
      <t>-testcase-095</t>
    </r>
    <phoneticPr fontId="2" type="noConversion"/>
  </si>
  <si>
    <r>
      <t>白云社区</t>
    </r>
    <r>
      <rPr>
        <sz val="11"/>
        <rFont val="Times New Roman"/>
        <family val="1"/>
      </rPr>
      <t>-testcase-096</t>
    </r>
    <phoneticPr fontId="2" type="noConversion"/>
  </si>
  <si>
    <r>
      <t>白云社区</t>
    </r>
    <r>
      <rPr>
        <sz val="11"/>
        <rFont val="Times New Roman"/>
        <family val="1"/>
      </rPr>
      <t>-testcase-097</t>
    </r>
    <phoneticPr fontId="2" type="noConversion"/>
  </si>
  <si>
    <r>
      <t>白云社区</t>
    </r>
    <r>
      <rPr>
        <sz val="11"/>
        <rFont val="Times New Roman"/>
        <family val="1"/>
      </rPr>
      <t>-testcase-098</t>
    </r>
    <phoneticPr fontId="2" type="noConversion"/>
  </si>
  <si>
    <r>
      <t>白云社区</t>
    </r>
    <r>
      <rPr>
        <sz val="11"/>
        <rFont val="Times New Roman"/>
        <family val="1"/>
      </rPr>
      <t>-testcase-099</t>
    </r>
    <phoneticPr fontId="2" type="noConversion"/>
  </si>
  <si>
    <r>
      <t>白云社区</t>
    </r>
    <r>
      <rPr>
        <sz val="11"/>
        <rFont val="Times New Roman"/>
        <family val="1"/>
      </rPr>
      <t>-testcase-100</t>
    </r>
    <phoneticPr fontId="2" type="noConversion"/>
  </si>
  <si>
    <r>
      <t>白云社区</t>
    </r>
    <r>
      <rPr>
        <sz val="11"/>
        <rFont val="Times New Roman"/>
        <family val="1"/>
      </rPr>
      <t>-testcase-101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</si>
</sst>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1"/>
      <color rgb="FF9C5700"/>
      <name val="宋体"/>
      <family val="2"/>
      <charset val="134"/>
      <scheme val="minor"/>
    </font>
    <font>
      <sz val="11"/>
      <color rgb="FF3366FF"/>
      <name val="宋体"/>
      <family val="3"/>
      <charset val="134"/>
    </font>
    <font>
      <sz val="11"/>
      <name val="Times New Roman"/>
      <family val="3"/>
      <charset val="134"/>
    </font>
    <font>
      <sz val="11"/>
      <name val="Times New Roman"/>
      <family val="3"/>
    </font>
    <font>
      <sz val="10.5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1" fillId="8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Font="1" applyFill="1" applyBorder="1" applyAlignment="1" applyProtection="1">
      <alignment wrapText="1"/>
      <protection locked="0"/>
    </xf>
    <xf numFmtId="0" fontId="28" fillId="4" borderId="1" xfId="0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wrapText="1"/>
      <protection locked="0"/>
    </xf>
    <xf numFmtId="0" fontId="28" fillId="4" borderId="1" xfId="0" applyFont="1" applyFill="1" applyBorder="1" applyAlignment="1" applyProtection="1">
      <alignment horizontal="center" wrapText="1"/>
      <protection locked="0"/>
    </xf>
    <xf numFmtId="0" fontId="32" fillId="4" borderId="1" xfId="0" applyFont="1" applyFill="1" applyBorder="1" applyAlignment="1">
      <alignment horizontal="centerContinuous" vertical="center"/>
    </xf>
    <xf numFmtId="0" fontId="31" fillId="8" borderId="1" xfId="2" applyBorder="1" applyAlignment="1">
      <alignment vertical="center" wrapText="1"/>
    </xf>
    <xf numFmtId="0" fontId="33" fillId="4" borderId="1" xfId="0" applyFont="1" applyFill="1" applyBorder="1" applyAlignment="1" applyProtection="1">
      <alignment wrapText="1"/>
      <protection locked="0"/>
    </xf>
    <xf numFmtId="0" fontId="35" fillId="2" borderId="1" xfId="0" applyFont="1" applyFill="1" applyBorder="1" applyAlignment="1">
      <alignment vertical="center" wrapText="1"/>
    </xf>
    <xf numFmtId="0" fontId="27" fillId="9" borderId="1" xfId="0" applyFont="1" applyFill="1" applyBorder="1" applyAlignment="1" applyProtection="1">
      <alignment wrapText="1"/>
      <protection locked="0"/>
    </xf>
    <xf numFmtId="0" fontId="28" fillId="9" borderId="1" xfId="0" applyFont="1" applyFill="1" applyBorder="1" applyAlignment="1" applyProtection="1">
      <alignment wrapText="1"/>
      <protection locked="0"/>
    </xf>
    <xf numFmtId="0" fontId="11" fillId="9" borderId="1" xfId="0" applyFont="1" applyFill="1" applyBorder="1" applyAlignment="1" applyProtection="1">
      <alignment wrapText="1"/>
      <protection locked="0"/>
    </xf>
    <xf numFmtId="0" fontId="28" fillId="9" borderId="1" xfId="0" applyFont="1" applyFill="1" applyBorder="1" applyAlignment="1" applyProtection="1">
      <alignment horizontal="center" wrapText="1"/>
      <protection locked="0"/>
    </xf>
    <xf numFmtId="0" fontId="4" fillId="9" borderId="0" xfId="0" applyFont="1" applyFill="1" applyAlignment="1">
      <alignment vertical="center" wrapText="1"/>
    </xf>
    <xf numFmtId="0" fontId="26" fillId="9" borderId="1" xfId="0" applyFont="1" applyFill="1" applyBorder="1" applyAlignment="1" applyProtection="1">
      <alignment wrapText="1"/>
      <protection locked="0"/>
    </xf>
    <xf numFmtId="0" fontId="33" fillId="10" borderId="1" xfId="0" applyFont="1" applyFill="1" applyBorder="1" applyAlignment="1" applyProtection="1">
      <alignment wrapText="1"/>
      <protection locked="0"/>
    </xf>
    <xf numFmtId="0" fontId="28" fillId="10" borderId="1" xfId="0" applyFont="1" applyFill="1" applyBorder="1" applyAlignment="1" applyProtection="1">
      <alignment wrapText="1"/>
      <protection locked="0"/>
    </xf>
    <xf numFmtId="0" fontId="26" fillId="10" borderId="1" xfId="0" applyFont="1" applyFill="1" applyBorder="1" applyAlignment="1" applyProtection="1">
      <alignment wrapText="1"/>
      <protection locked="0"/>
    </xf>
    <xf numFmtId="0" fontId="28" fillId="10" borderId="1" xfId="0" applyFont="1" applyFill="1" applyBorder="1" applyAlignment="1" applyProtection="1">
      <alignment horizontal="center" wrapText="1"/>
      <protection locked="0"/>
    </xf>
    <xf numFmtId="0" fontId="11" fillId="10" borderId="1" xfId="0" applyFont="1" applyFill="1" applyBorder="1" applyAlignment="1" applyProtection="1">
      <alignment wrapText="1"/>
      <protection locked="0"/>
    </xf>
    <xf numFmtId="0" fontId="4" fillId="10" borderId="0" xfId="0" applyFont="1" applyFill="1" applyAlignment="1">
      <alignment vertical="center" wrapText="1"/>
    </xf>
    <xf numFmtId="0" fontId="33" fillId="11" borderId="1" xfId="0" applyFont="1" applyFill="1" applyBorder="1" applyAlignment="1" applyProtection="1">
      <alignment wrapText="1"/>
      <protection locked="0"/>
    </xf>
    <xf numFmtId="0" fontId="28" fillId="11" borderId="1" xfId="0" applyFont="1" applyFill="1" applyBorder="1" applyAlignment="1" applyProtection="1">
      <alignment wrapText="1"/>
      <protection locked="0"/>
    </xf>
    <xf numFmtId="0" fontId="26" fillId="11" borderId="1" xfId="0" applyFont="1" applyFill="1" applyBorder="1" applyAlignment="1" applyProtection="1">
      <alignment wrapText="1"/>
      <protection locked="0"/>
    </xf>
    <xf numFmtId="0" fontId="28" fillId="11" borderId="1" xfId="0" applyFont="1" applyFill="1" applyBorder="1" applyAlignment="1" applyProtection="1">
      <alignment horizontal="center" wrapText="1"/>
      <protection locked="0"/>
    </xf>
    <xf numFmtId="0" fontId="11" fillId="11" borderId="1" xfId="0" applyFont="1" applyFill="1" applyBorder="1" applyAlignment="1" applyProtection="1">
      <alignment wrapText="1"/>
      <protection locked="0"/>
    </xf>
    <xf numFmtId="0" fontId="4" fillId="11" borderId="0" xfId="0" applyFont="1" applyFill="1" applyAlignment="1">
      <alignment vertical="center" wrapText="1"/>
    </xf>
    <xf numFmtId="0" fontId="33" fillId="12" borderId="1" xfId="0" applyFont="1" applyFill="1" applyBorder="1" applyAlignment="1" applyProtection="1">
      <alignment wrapText="1"/>
      <protection locked="0"/>
    </xf>
    <xf numFmtId="0" fontId="28" fillId="12" borderId="1" xfId="0" applyFont="1" applyFill="1" applyBorder="1" applyAlignment="1" applyProtection="1">
      <alignment wrapText="1"/>
      <protection locked="0"/>
    </xf>
    <xf numFmtId="0" fontId="26" fillId="12" borderId="1" xfId="0" applyFont="1" applyFill="1" applyBorder="1" applyAlignment="1" applyProtection="1">
      <alignment wrapText="1"/>
      <protection locked="0"/>
    </xf>
    <xf numFmtId="0" fontId="28" fillId="12" borderId="1" xfId="0" applyFont="1" applyFill="1" applyBorder="1" applyAlignment="1" applyProtection="1">
      <alignment horizontal="center" wrapText="1"/>
      <protection locked="0"/>
    </xf>
    <xf numFmtId="0" fontId="11" fillId="12" borderId="1" xfId="0" applyFont="1" applyFill="1" applyBorder="1" applyAlignment="1" applyProtection="1">
      <alignment wrapText="1"/>
      <protection locked="0"/>
    </xf>
    <xf numFmtId="0" fontId="4" fillId="12" borderId="0" xfId="0" applyFont="1" applyFill="1" applyAlignment="1">
      <alignment vertical="center" wrapText="1"/>
    </xf>
    <xf numFmtId="0" fontId="27" fillId="13" borderId="1" xfId="0" applyFont="1" applyFill="1" applyBorder="1" applyAlignment="1" applyProtection="1">
      <alignment wrapText="1"/>
      <protection locked="0"/>
    </xf>
    <xf numFmtId="0" fontId="28" fillId="13" borderId="1" xfId="0" applyFont="1" applyFill="1" applyBorder="1" applyAlignment="1" applyProtection="1">
      <alignment wrapText="1"/>
      <protection locked="0"/>
    </xf>
    <xf numFmtId="0" fontId="26" fillId="13" borderId="1" xfId="0" applyFont="1" applyFill="1" applyBorder="1" applyAlignment="1" applyProtection="1">
      <alignment wrapText="1"/>
      <protection locked="0"/>
    </xf>
    <xf numFmtId="0" fontId="28" fillId="13" borderId="1" xfId="0" applyFont="1" applyFill="1" applyBorder="1" applyAlignment="1" applyProtection="1">
      <alignment horizontal="center" wrapText="1"/>
      <protection locked="0"/>
    </xf>
    <xf numFmtId="0" fontId="11" fillId="13" borderId="1" xfId="0" applyFont="1" applyFill="1" applyBorder="1" applyAlignment="1" applyProtection="1">
      <alignment wrapText="1"/>
      <protection locked="0"/>
    </xf>
    <xf numFmtId="0" fontId="4" fillId="13" borderId="0" xfId="0" applyFont="1" applyFill="1" applyAlignment="1">
      <alignment vertical="center" wrapText="1"/>
    </xf>
    <xf numFmtId="0" fontId="33" fillId="13" borderId="1" xfId="0" applyFont="1" applyFill="1" applyBorder="1" applyAlignment="1" applyProtection="1">
      <alignment wrapText="1"/>
      <protection locked="0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31" fillId="8" borderId="1" xfId="2" applyBorder="1" applyAlignment="1">
      <alignment horizontal="left" vertical="center" wrapText="1"/>
    </xf>
    <xf numFmtId="0" fontId="31" fillId="8" borderId="13" xfId="2" applyBorder="1" applyAlignment="1">
      <alignment horizontal="left" vertical="center" wrapText="1"/>
    </xf>
    <xf numFmtId="0" fontId="31" fillId="8" borderId="14" xfId="2" applyBorder="1" applyAlignment="1">
      <alignment horizontal="left" vertical="center" wrapText="1"/>
    </xf>
    <xf numFmtId="0" fontId="31" fillId="8" borderId="15" xfId="2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B24" sqref="B24:C24"/>
    </sheetView>
  </sheetViews>
  <sheetFormatPr defaultColWidth="9" defaultRowHeight="15" x14ac:dyDescent="0.25"/>
  <cols>
    <col min="1" max="1" width="7.6640625" style="18" customWidth="1"/>
    <col min="2" max="2" width="25.1640625" style="10" customWidth="1"/>
    <col min="3" max="3" width="7" style="10" customWidth="1"/>
    <col min="4" max="4" width="21.5" style="10" customWidth="1"/>
    <col min="5" max="5" width="24.5" style="10" customWidth="1"/>
    <col min="6" max="6" width="30.08203125" style="10" customWidth="1"/>
    <col min="7" max="7" width="17.1640625" style="10" customWidth="1"/>
    <col min="8" max="16384" width="9" style="10"/>
  </cols>
  <sheetData>
    <row r="1" spans="1:8" ht="51" customHeight="1" x14ac:dyDescent="0.25">
      <c r="A1" s="22"/>
      <c r="B1" s="101" t="s">
        <v>244</v>
      </c>
      <c r="C1" s="102"/>
      <c r="D1" s="102"/>
      <c r="E1" s="102"/>
      <c r="F1" s="102"/>
      <c r="G1" s="21"/>
    </row>
    <row r="2" spans="1:8" ht="31.5" customHeight="1" x14ac:dyDescent="0.25">
      <c r="A2" s="16"/>
      <c r="B2" s="103" t="s">
        <v>216</v>
      </c>
      <c r="C2" s="104"/>
      <c r="D2" s="104"/>
      <c r="E2" s="109" t="s">
        <v>217</v>
      </c>
      <c r="F2" s="109"/>
      <c r="G2" s="12"/>
    </row>
    <row r="3" spans="1:8" ht="23.25" customHeight="1" x14ac:dyDescent="0.25">
      <c r="A3" s="16"/>
      <c r="B3" s="105" t="s">
        <v>261</v>
      </c>
      <c r="C3" s="106"/>
      <c r="D3" s="107"/>
      <c r="E3" s="110" t="s">
        <v>157</v>
      </c>
      <c r="F3" s="111"/>
      <c r="G3" s="12"/>
    </row>
    <row r="4" spans="1:8" ht="30" x14ac:dyDescent="0.25">
      <c r="A4" s="16"/>
      <c r="B4" s="103" t="s">
        <v>213</v>
      </c>
      <c r="C4" s="108"/>
      <c r="D4" s="25" t="s">
        <v>214</v>
      </c>
      <c r="E4" s="110" t="s">
        <v>215</v>
      </c>
      <c r="F4" s="111"/>
      <c r="G4" s="12"/>
    </row>
    <row r="5" spans="1:8" ht="27.75" customHeight="1" x14ac:dyDescent="0.25">
      <c r="A5" s="16"/>
      <c r="B5" s="105" t="s">
        <v>262</v>
      </c>
      <c r="C5" s="107"/>
      <c r="D5" s="38" t="s">
        <v>234</v>
      </c>
      <c r="E5" s="112" t="s">
        <v>248</v>
      </c>
      <c r="F5" s="111"/>
      <c r="G5" s="12"/>
    </row>
    <row r="6" spans="1:8" ht="101.25" customHeight="1" x14ac:dyDescent="0.25">
      <c r="A6" s="20"/>
      <c r="B6" s="95" t="s">
        <v>249</v>
      </c>
      <c r="C6" s="96"/>
      <c r="D6" s="96"/>
      <c r="E6" s="97"/>
      <c r="F6" s="98"/>
      <c r="G6" s="12"/>
    </row>
    <row r="7" spans="1:8" ht="30.5" x14ac:dyDescent="0.25">
      <c r="A7" s="16"/>
      <c r="B7" s="3" t="s">
        <v>205</v>
      </c>
      <c r="C7" s="99" t="s">
        <v>263</v>
      </c>
      <c r="D7" s="100"/>
      <c r="E7" s="3" t="s">
        <v>206</v>
      </c>
      <c r="F7" s="42">
        <v>44937</v>
      </c>
      <c r="G7" s="12"/>
    </row>
    <row r="8" spans="1:8" ht="30.5" x14ac:dyDescent="0.25">
      <c r="A8" s="16"/>
      <c r="B8" s="3" t="s">
        <v>207</v>
      </c>
      <c r="C8" s="99"/>
      <c r="D8" s="100"/>
      <c r="E8" s="3" t="s">
        <v>206</v>
      </c>
      <c r="F8" s="42" t="s">
        <v>250</v>
      </c>
      <c r="G8" s="12"/>
    </row>
    <row r="9" spans="1:8" ht="30.5" x14ac:dyDescent="0.25">
      <c r="A9" s="16"/>
      <c r="B9" s="3" t="s">
        <v>208</v>
      </c>
      <c r="C9" s="100"/>
      <c r="D9" s="100"/>
      <c r="E9" s="3" t="s">
        <v>206</v>
      </c>
      <c r="F9" s="42" t="s">
        <v>250</v>
      </c>
      <c r="G9" s="12"/>
    </row>
    <row r="10" spans="1:8" ht="28.5" customHeight="1" x14ac:dyDescent="0.25">
      <c r="A10" s="16"/>
      <c r="B10" s="88" t="s">
        <v>164</v>
      </c>
      <c r="C10" s="89"/>
      <c r="D10" s="89"/>
      <c r="E10" s="89"/>
      <c r="F10" s="90"/>
      <c r="G10" s="12"/>
      <c r="H10" s="12"/>
    </row>
    <row r="11" spans="1:8" ht="32" x14ac:dyDescent="0.35">
      <c r="A11" s="16"/>
      <c r="B11" s="91" t="s">
        <v>218</v>
      </c>
      <c r="C11" s="91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5.5" x14ac:dyDescent="0.25">
      <c r="A12" s="16"/>
      <c r="B12" s="92">
        <v>44937</v>
      </c>
      <c r="C12" s="92"/>
      <c r="D12" s="29" t="s">
        <v>166</v>
      </c>
      <c r="E12" s="30" t="s">
        <v>247</v>
      </c>
      <c r="F12" s="47" t="s">
        <v>264</v>
      </c>
      <c r="G12" s="12"/>
      <c r="H12" s="12"/>
    </row>
    <row r="13" spans="1:8" ht="15.5" x14ac:dyDescent="0.25">
      <c r="A13" s="16"/>
      <c r="B13" s="84"/>
      <c r="C13" s="85"/>
      <c r="D13" s="31"/>
      <c r="E13" s="32"/>
      <c r="F13" s="32"/>
      <c r="H13" s="12"/>
    </row>
    <row r="14" spans="1:8" ht="15.5" x14ac:dyDescent="0.25">
      <c r="A14" s="16"/>
      <c r="B14" s="84"/>
      <c r="C14" s="85"/>
      <c r="D14" s="31"/>
      <c r="E14" s="32"/>
      <c r="F14" s="32"/>
      <c r="H14" s="12"/>
    </row>
    <row r="15" spans="1:8" ht="15.5" x14ac:dyDescent="0.25">
      <c r="A15" s="16"/>
      <c r="B15" s="84"/>
      <c r="C15" s="85"/>
      <c r="D15" s="31"/>
      <c r="E15" s="32"/>
      <c r="F15" s="32"/>
      <c r="H15" s="12"/>
    </row>
    <row r="16" spans="1:8" ht="15.5" x14ac:dyDescent="0.25">
      <c r="A16" s="16"/>
      <c r="B16" s="84"/>
      <c r="C16" s="85"/>
      <c r="D16" s="31"/>
      <c r="E16" s="32"/>
      <c r="F16" s="32"/>
      <c r="H16" s="12"/>
    </row>
    <row r="17" spans="1:9" ht="15.5" x14ac:dyDescent="0.25">
      <c r="A17" s="16"/>
      <c r="B17" s="84"/>
      <c r="C17" s="85"/>
      <c r="D17" s="31"/>
      <c r="E17" s="32"/>
      <c r="F17" s="32"/>
      <c r="H17" s="12"/>
    </row>
    <row r="18" spans="1:9" ht="28.5" customHeight="1" x14ac:dyDescent="0.25">
      <c r="A18" s="22"/>
      <c r="B18" s="87" t="s">
        <v>233</v>
      </c>
      <c r="C18" s="87"/>
      <c r="D18" s="87"/>
      <c r="E18" s="87"/>
      <c r="F18" s="87"/>
      <c r="G18" s="12"/>
    </row>
    <row r="19" spans="1:9" s="11" customFormat="1" ht="17.25" customHeight="1" x14ac:dyDescent="0.35">
      <c r="A19" s="19"/>
      <c r="B19" s="82" t="s">
        <v>209</v>
      </c>
      <c r="C19" s="86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 x14ac:dyDescent="0.35">
      <c r="A20" s="19"/>
      <c r="B20" s="82" t="s">
        <v>189</v>
      </c>
      <c r="C20" s="86"/>
      <c r="D20" s="9">
        <f>COUNTIF('Test Cases'!C:C,B20)</f>
        <v>86</v>
      </c>
      <c r="E20" s="9">
        <f>SUMPRODUCT(('Test Cases'!C:C=B20)*('Test Cases'!K:K="Y"))</f>
        <v>83</v>
      </c>
      <c r="F20" s="28">
        <f t="shared" ref="F20:F29" si="0">IF(D20,E20/D20,0)</f>
        <v>0.96511627906976749</v>
      </c>
      <c r="G20" s="23"/>
      <c r="H20" s="10"/>
      <c r="I20" s="10"/>
    </row>
    <row r="21" spans="1:9" s="11" customFormat="1" ht="17.25" customHeight="1" x14ac:dyDescent="0.35">
      <c r="A21" s="19"/>
      <c r="B21" s="82" t="s">
        <v>239</v>
      </c>
      <c r="C21" s="83"/>
      <c r="D21" s="9">
        <f>COUNTIF('Test Cases'!C:C,B21)</f>
        <v>3</v>
      </c>
      <c r="E21" s="9">
        <f>SUMPRODUCT(('Test Cases'!C:C=B21)*('Test Cases'!K:K="Y"))</f>
        <v>2</v>
      </c>
      <c r="F21" s="28">
        <f>IF(D21,E21/D21,0)</f>
        <v>0.66666666666666663</v>
      </c>
      <c r="G21" s="23"/>
      <c r="H21" s="10"/>
      <c r="I21" s="10"/>
    </row>
    <row r="22" spans="1:9" s="11" customFormat="1" ht="17.25" customHeight="1" x14ac:dyDescent="0.35">
      <c r="A22" s="19"/>
      <c r="B22" s="82" t="s">
        <v>240</v>
      </c>
      <c r="C22" s="86"/>
      <c r="D22" s="9">
        <f>COUNTIF('Test Cases'!C:C,B22)</f>
        <v>1</v>
      </c>
      <c r="E22" s="9">
        <f>SUMPRODUCT(('Test Cases'!C:C=B22)*('Test Cases'!K:K="Y"))</f>
        <v>1</v>
      </c>
      <c r="F22" s="28">
        <f>IF(D22,E22/D22,0)</f>
        <v>1</v>
      </c>
      <c r="G22" s="23"/>
      <c r="H22" s="10"/>
      <c r="I22" s="10"/>
    </row>
    <row r="23" spans="1:9" s="11" customFormat="1" ht="17.25" customHeight="1" x14ac:dyDescent="0.35">
      <c r="A23" s="19"/>
      <c r="B23" s="82" t="s">
        <v>241</v>
      </c>
      <c r="C23" s="83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 x14ac:dyDescent="0.35">
      <c r="A24" s="19"/>
      <c r="B24" s="82" t="s">
        <v>242</v>
      </c>
      <c r="C24" s="83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 x14ac:dyDescent="0.35">
      <c r="A25" s="19"/>
      <c r="B25" s="82" t="s">
        <v>243</v>
      </c>
      <c r="C25" s="86"/>
      <c r="D25" s="9">
        <f>COUNTIF('Test Cases'!C:C,B25)</f>
        <v>3</v>
      </c>
      <c r="E25" s="9">
        <f>SUMPRODUCT(('Test Cases'!C:C=B25)*('Test Cases'!K:K="Y"))</f>
        <v>2</v>
      </c>
      <c r="F25" s="28">
        <f>IF(D25,E25/D25,0)</f>
        <v>0.66666666666666663</v>
      </c>
      <c r="G25" s="23"/>
      <c r="H25" s="10"/>
      <c r="I25" s="10"/>
    </row>
    <row r="26" spans="1:9" s="11" customFormat="1" ht="17.25" customHeight="1" x14ac:dyDescent="0.35">
      <c r="A26" s="19"/>
      <c r="B26" s="82" t="s">
        <v>202</v>
      </c>
      <c r="C26" s="86"/>
      <c r="D26" s="9">
        <f>COUNTIF('Test Cases'!C:C,B26)</f>
        <v>6</v>
      </c>
      <c r="E26" s="9">
        <f>SUMPRODUCT(('Test Cases'!C:C=B26)*('Test Cases'!K:K="Y"))</f>
        <v>6</v>
      </c>
      <c r="F26" s="28">
        <f t="shared" si="0"/>
        <v>1</v>
      </c>
      <c r="G26" s="23"/>
      <c r="H26" s="10"/>
      <c r="I26" s="10"/>
    </row>
    <row r="27" spans="1:9" s="11" customFormat="1" ht="17.25" customHeight="1" x14ac:dyDescent="0.35">
      <c r="A27" s="19"/>
      <c r="B27" s="93" t="s">
        <v>230</v>
      </c>
      <c r="C27" s="94"/>
      <c r="D27" s="9">
        <f>COUNTIF('Test Cases'!C:C,B27)</f>
        <v>2</v>
      </c>
      <c r="E27" s="9">
        <f>SUMPRODUCT(('Test Cases'!C:C=B27)*('Test Cases'!K:K="Y"))</f>
        <v>1</v>
      </c>
      <c r="F27" s="28">
        <f t="shared" si="0"/>
        <v>0.5</v>
      </c>
      <c r="G27" s="23"/>
    </row>
    <row r="28" spans="1:9" s="11" customFormat="1" ht="17.25" customHeight="1" x14ac:dyDescent="0.35">
      <c r="A28" s="19"/>
      <c r="B28" s="82" t="s">
        <v>231</v>
      </c>
      <c r="C28" s="86"/>
      <c r="D28" s="9">
        <f>COUNTIF('Test Cases'!C:C,B28)</f>
        <v>0</v>
      </c>
      <c r="E28" s="9">
        <f>SUMPRODUCT(('Test Cases'!C:C=B28)*('Test Cases'!K:K="Y"))</f>
        <v>0</v>
      </c>
      <c r="F28" s="28">
        <f t="shared" si="0"/>
        <v>0</v>
      </c>
      <c r="G28" s="23"/>
    </row>
    <row r="29" spans="1:9" ht="16" x14ac:dyDescent="0.35">
      <c r="A29" s="24"/>
      <c r="B29" s="82" t="s">
        <v>232</v>
      </c>
      <c r="C29" s="86"/>
      <c r="D29" s="9">
        <f>SUM(D20:D28)</f>
        <v>101</v>
      </c>
      <c r="E29" s="9">
        <f>COUNTIF('Test Cases'!K:K,"Y")</f>
        <v>95</v>
      </c>
      <c r="F29" s="28">
        <f t="shared" si="0"/>
        <v>0.94059405940594054</v>
      </c>
      <c r="G29" s="12"/>
    </row>
    <row r="30" spans="1:9" x14ac:dyDescent="0.25">
      <c r="A30" s="17"/>
      <c r="B30" s="13"/>
      <c r="C30" s="13"/>
      <c r="D30" s="13"/>
      <c r="E30" s="13"/>
      <c r="F30" s="13"/>
      <c r="G30" s="13"/>
    </row>
    <row r="31" spans="1:9" x14ac:dyDescent="0.25">
      <c r="A31" s="17"/>
      <c r="B31" s="13"/>
      <c r="C31" s="13"/>
      <c r="D31" s="13"/>
      <c r="E31" s="13"/>
      <c r="F31" s="13"/>
      <c r="G31" s="13"/>
    </row>
    <row r="32" spans="1:9" x14ac:dyDescent="0.25">
      <c r="A32" s="17"/>
      <c r="B32" s="13"/>
      <c r="C32" s="13"/>
      <c r="D32" s="13"/>
      <c r="E32" s="13"/>
      <c r="F32" s="13"/>
      <c r="G32" s="13"/>
    </row>
    <row r="33" spans="2:6" x14ac:dyDescent="0.25">
      <c r="B33" s="14" t="s">
        <v>167</v>
      </c>
      <c r="C33" s="14"/>
      <c r="D33" s="14"/>
    </row>
    <row r="34" spans="2:6" ht="15.5" x14ac:dyDescent="0.35">
      <c r="B34" s="14" t="s">
        <v>184</v>
      </c>
      <c r="C34" s="14"/>
      <c r="D34" s="14"/>
      <c r="E34" s="11"/>
      <c r="F34" s="11"/>
    </row>
    <row r="35" spans="2:6" ht="15.5" x14ac:dyDescent="0.35">
      <c r="E35" s="11"/>
      <c r="F35" s="11"/>
    </row>
    <row r="36" spans="2:6" ht="15.5" x14ac:dyDescent="0.35">
      <c r="E36" s="11"/>
      <c r="F36" s="11"/>
    </row>
    <row r="37" spans="2:6" ht="15.5" x14ac:dyDescent="0.35">
      <c r="E37" s="11"/>
      <c r="F37" s="11"/>
    </row>
    <row r="38" spans="2:6" ht="15.5" x14ac:dyDescent="0.35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87"/>
  <sheetViews>
    <sheetView tabSelected="1" topLeftCell="A112" zoomScale="86" zoomScaleNormal="86" workbookViewId="0">
      <selection activeCell="A116" sqref="A116"/>
    </sheetView>
  </sheetViews>
  <sheetFormatPr defaultColWidth="13.08203125" defaultRowHeight="15.5" x14ac:dyDescent="0.35"/>
  <cols>
    <col min="1" max="1" width="13.6640625" style="35" customWidth="1"/>
    <col min="2" max="2" width="9.08203125" style="35" customWidth="1"/>
    <col min="3" max="3" width="9.1640625" style="35" customWidth="1"/>
    <col min="4" max="4" width="17.6640625" style="35" customWidth="1"/>
    <col min="5" max="5" width="12.6640625" style="36" customWidth="1"/>
    <col min="6" max="6" width="16.5" style="35" customWidth="1"/>
    <col min="7" max="7" width="16.6640625" style="35" customWidth="1"/>
    <col min="8" max="8" width="17.33203125" style="35" customWidth="1"/>
    <col min="9" max="9" width="14.5" style="35" customWidth="1"/>
    <col min="10" max="10" width="15" style="35" customWidth="1"/>
    <col min="11" max="11" width="8.8320312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08203125" style="5"/>
    <col min="41" max="41" width="13.1640625" style="5" customWidth="1"/>
    <col min="42" max="42" width="4.33203125" style="5" hidden="1" customWidth="1"/>
    <col min="43" max="16384" width="13.08203125" style="5"/>
  </cols>
  <sheetData>
    <row r="1" spans="1:24" ht="19.5" customHeight="1" x14ac:dyDescent="0.35">
      <c r="A1" s="113" t="s">
        <v>158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115"/>
    </row>
    <row r="2" spans="1:24" ht="15.75" customHeight="1" x14ac:dyDescent="0.35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15"/>
    </row>
    <row r="3" spans="1:24" ht="15.75" customHeight="1" x14ac:dyDescent="0.35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  <c r="N3" s="115"/>
    </row>
    <row r="4" spans="1:24" ht="46" x14ac:dyDescent="0.3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237</v>
      </c>
      <c r="F4" s="4" t="s">
        <v>225</v>
      </c>
      <c r="G4" s="4" t="s">
        <v>227</v>
      </c>
      <c r="H4" s="4" t="s">
        <v>228</v>
      </c>
      <c r="I4" s="4" t="s">
        <v>246</v>
      </c>
      <c r="J4" s="4" t="s">
        <v>159</v>
      </c>
      <c r="K4" s="4" t="s">
        <v>168</v>
      </c>
      <c r="L4" s="4" t="s">
        <v>235</v>
      </c>
      <c r="N4" s="4" t="s">
        <v>226</v>
      </c>
    </row>
    <row r="5" spans="1:24" ht="117" customHeight="1" x14ac:dyDescent="0.35">
      <c r="A5" s="51" t="s">
        <v>285</v>
      </c>
      <c r="B5" s="52" t="s">
        <v>251</v>
      </c>
      <c r="C5" s="53" t="s">
        <v>229</v>
      </c>
      <c r="D5" s="53" t="s">
        <v>252</v>
      </c>
      <c r="E5" s="54" t="s">
        <v>253</v>
      </c>
      <c r="F5" s="52" t="s">
        <v>265</v>
      </c>
      <c r="G5" s="53"/>
      <c r="H5" s="53" t="s">
        <v>266</v>
      </c>
      <c r="I5" s="52" t="s">
        <v>254</v>
      </c>
      <c r="J5" s="52" t="s">
        <v>254</v>
      </c>
      <c r="K5" s="53" t="s">
        <v>255</v>
      </c>
      <c r="L5" s="53" t="s">
        <v>256</v>
      </c>
      <c r="M5" s="55" t="s">
        <v>160</v>
      </c>
      <c r="N5" s="53"/>
    </row>
    <row r="6" spans="1:24" ht="86.5" x14ac:dyDescent="0.35">
      <c r="A6" s="51" t="s">
        <v>284</v>
      </c>
      <c r="B6" s="52" t="s">
        <v>251</v>
      </c>
      <c r="C6" s="53" t="s">
        <v>229</v>
      </c>
      <c r="D6" s="52" t="s">
        <v>257</v>
      </c>
      <c r="E6" s="54" t="s">
        <v>236</v>
      </c>
      <c r="F6" s="52" t="s">
        <v>265</v>
      </c>
      <c r="G6" s="53"/>
      <c r="H6" s="53" t="s">
        <v>267</v>
      </c>
      <c r="I6" s="52" t="s">
        <v>268</v>
      </c>
      <c r="J6" s="52" t="s">
        <v>268</v>
      </c>
      <c r="K6" s="53" t="s">
        <v>269</v>
      </c>
      <c r="L6" s="53" t="s">
        <v>256</v>
      </c>
      <c r="M6" s="55" t="s">
        <v>161</v>
      </c>
      <c r="N6" s="53"/>
    </row>
    <row r="7" spans="1:24" ht="58.5" x14ac:dyDescent="0.35">
      <c r="A7" s="51" t="s">
        <v>283</v>
      </c>
      <c r="B7" s="52" t="s">
        <v>270</v>
      </c>
      <c r="C7" s="52" t="s">
        <v>229</v>
      </c>
      <c r="D7" s="56" t="s">
        <v>271</v>
      </c>
      <c r="E7" s="54" t="s">
        <v>253</v>
      </c>
      <c r="F7" s="52" t="s">
        <v>265</v>
      </c>
      <c r="G7" s="53"/>
      <c r="H7" s="53" t="s">
        <v>272</v>
      </c>
      <c r="I7" s="52" t="s">
        <v>273</v>
      </c>
      <c r="J7" s="52" t="s">
        <v>274</v>
      </c>
      <c r="K7" s="53" t="s">
        <v>260</v>
      </c>
      <c r="L7" s="53" t="s">
        <v>256</v>
      </c>
      <c r="M7" s="55" t="s">
        <v>162</v>
      </c>
      <c r="N7" s="53"/>
      <c r="X7" s="34"/>
    </row>
    <row r="8" spans="1:24" ht="58.5" x14ac:dyDescent="0.35">
      <c r="A8" s="51" t="s">
        <v>282</v>
      </c>
      <c r="B8" s="52" t="s">
        <v>275</v>
      </c>
      <c r="C8" s="52" t="s">
        <v>229</v>
      </c>
      <c r="D8" s="56" t="s">
        <v>276</v>
      </c>
      <c r="E8" s="54" t="s">
        <v>277</v>
      </c>
      <c r="F8" s="52" t="s">
        <v>265</v>
      </c>
      <c r="G8" s="53"/>
      <c r="H8" s="53" t="s">
        <v>278</v>
      </c>
      <c r="I8" s="52" t="s">
        <v>279</v>
      </c>
      <c r="J8" s="52" t="s">
        <v>280</v>
      </c>
      <c r="K8" s="53" t="s">
        <v>260</v>
      </c>
      <c r="L8" s="53" t="s">
        <v>256</v>
      </c>
      <c r="M8" s="55"/>
      <c r="N8" s="53"/>
      <c r="X8" s="34"/>
    </row>
    <row r="9" spans="1:24" ht="85.5" x14ac:dyDescent="0.35">
      <c r="A9" s="75" t="s">
        <v>281</v>
      </c>
      <c r="B9" s="76" t="s">
        <v>286</v>
      </c>
      <c r="C9" s="76" t="s">
        <v>229</v>
      </c>
      <c r="D9" s="77" t="s">
        <v>287</v>
      </c>
      <c r="E9" s="78" t="s">
        <v>288</v>
      </c>
      <c r="F9" s="76" t="s">
        <v>290</v>
      </c>
      <c r="G9" s="79"/>
      <c r="H9" s="79" t="s">
        <v>289</v>
      </c>
      <c r="I9" s="76" t="s">
        <v>292</v>
      </c>
      <c r="J9" s="76" t="s">
        <v>291</v>
      </c>
      <c r="K9" s="79" t="s">
        <v>260</v>
      </c>
      <c r="L9" s="79" t="s">
        <v>256</v>
      </c>
      <c r="M9" s="80"/>
      <c r="N9" s="79"/>
      <c r="X9" s="34"/>
    </row>
    <row r="10" spans="1:24" ht="85.5" x14ac:dyDescent="0.35">
      <c r="A10" s="75" t="s">
        <v>293</v>
      </c>
      <c r="B10" s="76" t="s">
        <v>286</v>
      </c>
      <c r="C10" s="76" t="s">
        <v>229</v>
      </c>
      <c r="D10" s="77" t="s">
        <v>294</v>
      </c>
      <c r="E10" s="78" t="s">
        <v>288</v>
      </c>
      <c r="F10" s="76" t="s">
        <v>290</v>
      </c>
      <c r="G10" s="79"/>
      <c r="H10" s="79" t="s">
        <v>295</v>
      </c>
      <c r="I10" s="76" t="s">
        <v>297</v>
      </c>
      <c r="J10" s="76" t="s">
        <v>296</v>
      </c>
      <c r="K10" s="79" t="s">
        <v>260</v>
      </c>
      <c r="L10" s="79" t="s">
        <v>256</v>
      </c>
      <c r="M10" s="80"/>
      <c r="N10" s="79"/>
      <c r="X10" s="34"/>
    </row>
    <row r="11" spans="1:24" ht="71" x14ac:dyDescent="0.35">
      <c r="A11" s="75" t="s">
        <v>298</v>
      </c>
      <c r="B11" s="76" t="s">
        <v>299</v>
      </c>
      <c r="C11" s="76" t="s">
        <v>229</v>
      </c>
      <c r="D11" s="77" t="s">
        <v>300</v>
      </c>
      <c r="E11" s="78" t="s">
        <v>288</v>
      </c>
      <c r="F11" s="76" t="s">
        <v>301</v>
      </c>
      <c r="G11" s="79"/>
      <c r="H11" s="79" t="s">
        <v>302</v>
      </c>
      <c r="I11" s="76" t="s">
        <v>303</v>
      </c>
      <c r="J11" s="76" t="s">
        <v>303</v>
      </c>
      <c r="K11" s="79" t="s">
        <v>260</v>
      </c>
      <c r="L11" s="79" t="s">
        <v>256</v>
      </c>
      <c r="M11" s="80"/>
      <c r="N11" s="79"/>
      <c r="X11" s="34"/>
    </row>
    <row r="12" spans="1:24" ht="86.5" x14ac:dyDescent="0.35">
      <c r="A12" s="75" t="s">
        <v>304</v>
      </c>
      <c r="B12" s="76" t="s">
        <v>299</v>
      </c>
      <c r="C12" s="76" t="s">
        <v>229</v>
      </c>
      <c r="D12" s="77" t="s">
        <v>305</v>
      </c>
      <c r="E12" s="78" t="s">
        <v>288</v>
      </c>
      <c r="F12" s="76" t="s">
        <v>301</v>
      </c>
      <c r="G12" s="79"/>
      <c r="H12" s="79" t="s">
        <v>306</v>
      </c>
      <c r="I12" s="76" t="s">
        <v>307</v>
      </c>
      <c r="J12" s="76" t="s">
        <v>308</v>
      </c>
      <c r="K12" s="79" t="s">
        <v>258</v>
      </c>
      <c r="L12" s="79" t="s">
        <v>259</v>
      </c>
      <c r="M12" s="80"/>
      <c r="N12" s="79"/>
      <c r="X12" s="34"/>
    </row>
    <row r="13" spans="1:24" ht="71" x14ac:dyDescent="0.35">
      <c r="A13" s="75" t="s">
        <v>309</v>
      </c>
      <c r="B13" s="76" t="s">
        <v>310</v>
      </c>
      <c r="C13" s="76" t="s">
        <v>229</v>
      </c>
      <c r="D13" s="77" t="s">
        <v>314</v>
      </c>
      <c r="E13" s="78" t="s">
        <v>236</v>
      </c>
      <c r="F13" s="76" t="s">
        <v>311</v>
      </c>
      <c r="G13" s="79"/>
      <c r="H13" s="79" t="s">
        <v>312</v>
      </c>
      <c r="I13" s="76" t="s">
        <v>313</v>
      </c>
      <c r="J13" s="76" t="s">
        <v>313</v>
      </c>
      <c r="K13" s="79" t="s">
        <v>260</v>
      </c>
      <c r="L13" s="79" t="s">
        <v>256</v>
      </c>
      <c r="M13" s="80"/>
      <c r="N13" s="79"/>
      <c r="X13" s="34"/>
    </row>
    <row r="14" spans="1:24" ht="72.5" x14ac:dyDescent="0.35">
      <c r="A14" s="75" t="s">
        <v>315</v>
      </c>
      <c r="B14" s="76" t="s">
        <v>310</v>
      </c>
      <c r="C14" s="76" t="s">
        <v>229</v>
      </c>
      <c r="D14" s="77" t="s">
        <v>316</v>
      </c>
      <c r="E14" s="78" t="s">
        <v>236</v>
      </c>
      <c r="F14" s="76" t="s">
        <v>311</v>
      </c>
      <c r="G14" s="79"/>
      <c r="H14" s="79" t="s">
        <v>317</v>
      </c>
      <c r="I14" s="76" t="s">
        <v>319</v>
      </c>
      <c r="J14" s="76" t="s">
        <v>318</v>
      </c>
      <c r="K14" s="79" t="s">
        <v>260</v>
      </c>
      <c r="L14" s="79" t="s">
        <v>256</v>
      </c>
      <c r="M14" s="80"/>
      <c r="N14" s="79"/>
      <c r="X14" s="34"/>
    </row>
    <row r="15" spans="1:24" ht="43" x14ac:dyDescent="0.35">
      <c r="A15" s="51" t="s">
        <v>320</v>
      </c>
      <c r="B15" s="52" t="s">
        <v>321</v>
      </c>
      <c r="C15" s="52" t="s">
        <v>229</v>
      </c>
      <c r="D15" s="56" t="s">
        <v>322</v>
      </c>
      <c r="E15" s="54" t="s">
        <v>288</v>
      </c>
      <c r="F15" s="52" t="s">
        <v>323</v>
      </c>
      <c r="G15" s="53"/>
      <c r="H15" s="56" t="s">
        <v>324</v>
      </c>
      <c r="I15" s="52" t="s">
        <v>325</v>
      </c>
      <c r="J15" s="52" t="s">
        <v>325</v>
      </c>
      <c r="K15" s="53" t="s">
        <v>260</v>
      </c>
      <c r="L15" s="53" t="s">
        <v>256</v>
      </c>
      <c r="M15" s="55"/>
      <c r="N15" s="53"/>
      <c r="X15" s="34"/>
    </row>
    <row r="16" spans="1:24" ht="99" x14ac:dyDescent="0.35">
      <c r="A16" s="81" t="s">
        <v>768</v>
      </c>
      <c r="B16" s="76" t="s">
        <v>331</v>
      </c>
      <c r="C16" s="76" t="s">
        <v>229</v>
      </c>
      <c r="D16" s="77" t="s">
        <v>332</v>
      </c>
      <c r="E16" s="78" t="s">
        <v>236</v>
      </c>
      <c r="F16" s="76" t="s">
        <v>333</v>
      </c>
      <c r="G16" s="79"/>
      <c r="H16" s="77" t="s">
        <v>334</v>
      </c>
      <c r="I16" s="76" t="s">
        <v>336</v>
      </c>
      <c r="J16" s="76" t="s">
        <v>335</v>
      </c>
      <c r="K16" s="79" t="s">
        <v>260</v>
      </c>
      <c r="L16" s="79" t="s">
        <v>256</v>
      </c>
      <c r="M16" s="80"/>
      <c r="N16" s="79"/>
      <c r="X16" s="34"/>
    </row>
    <row r="17" spans="1:24" ht="99" x14ac:dyDescent="0.35">
      <c r="A17" s="76" t="s">
        <v>769</v>
      </c>
      <c r="B17" s="76" t="s">
        <v>634</v>
      </c>
      <c r="C17" s="76" t="s">
        <v>229</v>
      </c>
      <c r="D17" s="77" t="s">
        <v>635</v>
      </c>
      <c r="E17" s="78" t="s">
        <v>236</v>
      </c>
      <c r="F17" s="76" t="s">
        <v>636</v>
      </c>
      <c r="G17" s="79"/>
      <c r="H17" s="77" t="s">
        <v>637</v>
      </c>
      <c r="I17" s="76" t="s">
        <v>638</v>
      </c>
      <c r="J17" s="76" t="s">
        <v>638</v>
      </c>
      <c r="K17" s="79" t="s">
        <v>260</v>
      </c>
      <c r="L17" s="79" t="s">
        <v>256</v>
      </c>
      <c r="M17" s="80"/>
      <c r="N17" s="79"/>
      <c r="X17" s="34"/>
    </row>
    <row r="18" spans="1:24" ht="85" x14ac:dyDescent="0.35">
      <c r="A18" s="76" t="s">
        <v>770</v>
      </c>
      <c r="B18" s="76" t="s">
        <v>639</v>
      </c>
      <c r="C18" s="76" t="s">
        <v>189</v>
      </c>
      <c r="D18" s="77" t="s">
        <v>640</v>
      </c>
      <c r="E18" s="78" t="s">
        <v>236</v>
      </c>
      <c r="F18" s="76" t="s">
        <v>641</v>
      </c>
      <c r="G18" s="79"/>
      <c r="H18" s="77" t="s">
        <v>642</v>
      </c>
      <c r="I18" s="76" t="s">
        <v>644</v>
      </c>
      <c r="J18" s="76" t="s">
        <v>643</v>
      </c>
      <c r="K18" s="79" t="s">
        <v>260</v>
      </c>
      <c r="L18" s="79" t="s">
        <v>256</v>
      </c>
      <c r="M18" s="80"/>
      <c r="N18" s="79"/>
      <c r="X18" s="34"/>
    </row>
    <row r="19" spans="1:24" ht="113" x14ac:dyDescent="0.35">
      <c r="A19" s="76" t="s">
        <v>771</v>
      </c>
      <c r="B19" s="76" t="s">
        <v>634</v>
      </c>
      <c r="C19" s="76" t="s">
        <v>229</v>
      </c>
      <c r="D19" s="77" t="s">
        <v>645</v>
      </c>
      <c r="E19" s="78" t="s">
        <v>236</v>
      </c>
      <c r="F19" s="76" t="s">
        <v>636</v>
      </c>
      <c r="G19" s="79"/>
      <c r="H19" s="77" t="s">
        <v>646</v>
      </c>
      <c r="I19" s="76" t="s">
        <v>647</v>
      </c>
      <c r="J19" s="76" t="s">
        <v>647</v>
      </c>
      <c r="K19" s="79" t="s">
        <v>260</v>
      </c>
      <c r="L19" s="79" t="s">
        <v>256</v>
      </c>
      <c r="M19" s="80"/>
      <c r="N19" s="79"/>
      <c r="X19" s="34"/>
    </row>
    <row r="20" spans="1:24" ht="99" x14ac:dyDescent="0.35">
      <c r="A20" s="76" t="s">
        <v>772</v>
      </c>
      <c r="B20" s="76" t="s">
        <v>639</v>
      </c>
      <c r="C20" s="76" t="s">
        <v>189</v>
      </c>
      <c r="D20" s="77" t="s">
        <v>648</v>
      </c>
      <c r="E20" s="78" t="s">
        <v>236</v>
      </c>
      <c r="F20" s="76" t="s">
        <v>641</v>
      </c>
      <c r="G20" s="79"/>
      <c r="H20" s="77" t="s">
        <v>649</v>
      </c>
      <c r="I20" s="76" t="s">
        <v>650</v>
      </c>
      <c r="J20" s="76" t="s">
        <v>650</v>
      </c>
      <c r="K20" s="79" t="s">
        <v>260</v>
      </c>
      <c r="L20" s="79" t="s">
        <v>256</v>
      </c>
      <c r="M20" s="80"/>
      <c r="N20" s="79"/>
      <c r="X20" s="34"/>
    </row>
    <row r="21" spans="1:24" ht="99" x14ac:dyDescent="0.35">
      <c r="A21" s="75" t="s">
        <v>773</v>
      </c>
      <c r="B21" s="76" t="s">
        <v>326</v>
      </c>
      <c r="C21" s="76" t="s">
        <v>229</v>
      </c>
      <c r="D21" s="77" t="s">
        <v>327</v>
      </c>
      <c r="E21" s="78" t="s">
        <v>337</v>
      </c>
      <c r="F21" s="76" t="s">
        <v>328</v>
      </c>
      <c r="G21" s="79"/>
      <c r="H21" s="77" t="s">
        <v>329</v>
      </c>
      <c r="I21" s="76" t="s">
        <v>330</v>
      </c>
      <c r="J21" s="76" t="s">
        <v>330</v>
      </c>
      <c r="K21" s="79" t="s">
        <v>260</v>
      </c>
      <c r="L21" s="79" t="s">
        <v>256</v>
      </c>
      <c r="M21" s="80"/>
      <c r="N21" s="79"/>
      <c r="X21" s="34"/>
    </row>
    <row r="22" spans="1:24" ht="99" x14ac:dyDescent="0.35">
      <c r="A22" s="75" t="s">
        <v>774</v>
      </c>
      <c r="B22" s="76" t="s">
        <v>651</v>
      </c>
      <c r="C22" s="76" t="s">
        <v>229</v>
      </c>
      <c r="D22" s="77" t="s">
        <v>652</v>
      </c>
      <c r="E22" s="78" t="s">
        <v>337</v>
      </c>
      <c r="F22" s="76" t="s">
        <v>328</v>
      </c>
      <c r="G22" s="79"/>
      <c r="H22" s="77" t="s">
        <v>653</v>
      </c>
      <c r="I22" s="76" t="s">
        <v>655</v>
      </c>
      <c r="J22" s="76" t="s">
        <v>654</v>
      </c>
      <c r="K22" s="79" t="s">
        <v>260</v>
      </c>
      <c r="L22" s="79" t="s">
        <v>256</v>
      </c>
      <c r="M22" s="80"/>
      <c r="N22" s="79"/>
      <c r="X22" s="34"/>
    </row>
    <row r="23" spans="1:24" ht="71" x14ac:dyDescent="0.35">
      <c r="A23" s="76" t="s">
        <v>775</v>
      </c>
      <c r="B23" s="76" t="s">
        <v>343</v>
      </c>
      <c r="C23" s="76" t="s">
        <v>229</v>
      </c>
      <c r="D23" s="77" t="s">
        <v>656</v>
      </c>
      <c r="E23" s="78" t="s">
        <v>236</v>
      </c>
      <c r="F23" s="76" t="s">
        <v>657</v>
      </c>
      <c r="G23" s="79"/>
      <c r="H23" s="77" t="s">
        <v>658</v>
      </c>
      <c r="I23" s="76" t="s">
        <v>660</v>
      </c>
      <c r="J23" s="76" t="s">
        <v>659</v>
      </c>
      <c r="K23" s="79" t="s">
        <v>260</v>
      </c>
      <c r="L23" s="79" t="s">
        <v>256</v>
      </c>
      <c r="M23" s="80"/>
      <c r="N23" s="79"/>
      <c r="X23" s="34"/>
    </row>
    <row r="24" spans="1:24" ht="71" x14ac:dyDescent="0.35">
      <c r="A24" s="76" t="s">
        <v>776</v>
      </c>
      <c r="B24" s="76" t="s">
        <v>661</v>
      </c>
      <c r="C24" s="76" t="s">
        <v>229</v>
      </c>
      <c r="D24" s="77" t="s">
        <v>662</v>
      </c>
      <c r="E24" s="78" t="s">
        <v>236</v>
      </c>
      <c r="F24" s="76" t="s">
        <v>657</v>
      </c>
      <c r="G24" s="79"/>
      <c r="H24" s="77" t="s">
        <v>663</v>
      </c>
      <c r="I24" s="76" t="s">
        <v>665</v>
      </c>
      <c r="J24" s="76" t="s">
        <v>664</v>
      </c>
      <c r="K24" s="79" t="s">
        <v>260</v>
      </c>
      <c r="L24" s="79" t="s">
        <v>256</v>
      </c>
      <c r="M24" s="80"/>
      <c r="N24" s="79"/>
      <c r="X24" s="34"/>
    </row>
    <row r="25" spans="1:24" ht="71" x14ac:dyDescent="0.35">
      <c r="A25" s="76" t="s">
        <v>777</v>
      </c>
      <c r="B25" s="76" t="s">
        <v>427</v>
      </c>
      <c r="C25" s="76" t="s">
        <v>229</v>
      </c>
      <c r="D25" s="77" t="s">
        <v>666</v>
      </c>
      <c r="E25" s="78" t="s">
        <v>236</v>
      </c>
      <c r="F25" s="76" t="s">
        <v>667</v>
      </c>
      <c r="G25" s="79"/>
      <c r="H25" s="77" t="s">
        <v>668</v>
      </c>
      <c r="I25" s="76" t="s">
        <v>669</v>
      </c>
      <c r="J25" s="76" t="s">
        <v>669</v>
      </c>
      <c r="K25" s="79" t="s">
        <v>260</v>
      </c>
      <c r="L25" s="79" t="s">
        <v>256</v>
      </c>
      <c r="M25" s="80"/>
      <c r="N25" s="79"/>
      <c r="X25" s="34"/>
    </row>
    <row r="26" spans="1:24" ht="85" x14ac:dyDescent="0.35">
      <c r="A26" s="76" t="s">
        <v>778</v>
      </c>
      <c r="B26" s="76" t="s">
        <v>670</v>
      </c>
      <c r="C26" s="76" t="s">
        <v>229</v>
      </c>
      <c r="D26" s="77" t="s">
        <v>671</v>
      </c>
      <c r="E26" s="78" t="s">
        <v>236</v>
      </c>
      <c r="F26" s="76" t="s">
        <v>672</v>
      </c>
      <c r="G26" s="79"/>
      <c r="H26" s="77" t="s">
        <v>673</v>
      </c>
      <c r="I26" s="76" t="s">
        <v>675</v>
      </c>
      <c r="J26" s="76" t="s">
        <v>674</v>
      </c>
      <c r="K26" s="79" t="s">
        <v>260</v>
      </c>
      <c r="L26" s="79" t="s">
        <v>256</v>
      </c>
      <c r="M26" s="80"/>
      <c r="N26" s="79"/>
      <c r="X26" s="34"/>
    </row>
    <row r="27" spans="1:24" ht="71" x14ac:dyDescent="0.35">
      <c r="A27" s="76" t="s">
        <v>779</v>
      </c>
      <c r="B27" s="76" t="s">
        <v>431</v>
      </c>
      <c r="C27" s="76" t="s">
        <v>229</v>
      </c>
      <c r="D27" s="77" t="s">
        <v>676</v>
      </c>
      <c r="E27" s="78" t="s">
        <v>236</v>
      </c>
      <c r="F27" s="76" t="s">
        <v>677</v>
      </c>
      <c r="G27" s="79"/>
      <c r="H27" s="77" t="s">
        <v>678</v>
      </c>
      <c r="I27" s="76" t="s">
        <v>680</v>
      </c>
      <c r="J27" s="76" t="s">
        <v>679</v>
      </c>
      <c r="K27" s="79" t="s">
        <v>260</v>
      </c>
      <c r="L27" s="79" t="s">
        <v>256</v>
      </c>
      <c r="M27" s="80"/>
      <c r="N27" s="79"/>
      <c r="X27" s="34"/>
    </row>
    <row r="28" spans="1:24" ht="85" x14ac:dyDescent="0.35">
      <c r="A28" s="76" t="s">
        <v>780</v>
      </c>
      <c r="B28" s="76" t="s">
        <v>681</v>
      </c>
      <c r="C28" s="76" t="s">
        <v>229</v>
      </c>
      <c r="D28" s="77" t="s">
        <v>682</v>
      </c>
      <c r="E28" s="78" t="s">
        <v>236</v>
      </c>
      <c r="F28" s="76" t="s">
        <v>683</v>
      </c>
      <c r="G28" s="79"/>
      <c r="H28" s="77" t="s">
        <v>684</v>
      </c>
      <c r="I28" s="76" t="s">
        <v>686</v>
      </c>
      <c r="J28" s="76" t="s">
        <v>685</v>
      </c>
      <c r="K28" s="79" t="s">
        <v>260</v>
      </c>
      <c r="L28" s="79" t="s">
        <v>256</v>
      </c>
      <c r="M28" s="80"/>
      <c r="N28" s="79"/>
      <c r="X28" s="34"/>
    </row>
    <row r="29" spans="1:24" ht="85" x14ac:dyDescent="0.35">
      <c r="A29" s="76" t="s">
        <v>781</v>
      </c>
      <c r="B29" s="76" t="s">
        <v>687</v>
      </c>
      <c r="C29" s="76" t="s">
        <v>229</v>
      </c>
      <c r="D29" s="77" t="s">
        <v>688</v>
      </c>
      <c r="E29" s="78" t="s">
        <v>689</v>
      </c>
      <c r="F29" s="76" t="s">
        <v>690</v>
      </c>
      <c r="G29" s="79"/>
      <c r="H29" s="77" t="s">
        <v>691</v>
      </c>
      <c r="I29" s="76" t="s">
        <v>692</v>
      </c>
      <c r="J29" s="76" t="s">
        <v>692</v>
      </c>
      <c r="K29" s="79" t="s">
        <v>260</v>
      </c>
      <c r="L29" s="79" t="s">
        <v>256</v>
      </c>
      <c r="M29" s="80"/>
      <c r="N29" s="79"/>
      <c r="X29" s="34"/>
    </row>
    <row r="30" spans="1:24" ht="99" x14ac:dyDescent="0.35">
      <c r="A30" s="76" t="s">
        <v>782</v>
      </c>
      <c r="B30" s="76" t="s">
        <v>693</v>
      </c>
      <c r="C30" s="76" t="s">
        <v>229</v>
      </c>
      <c r="D30" s="77" t="s">
        <v>694</v>
      </c>
      <c r="E30" s="78" t="s">
        <v>288</v>
      </c>
      <c r="F30" s="76" t="s">
        <v>695</v>
      </c>
      <c r="G30" s="79"/>
      <c r="H30" s="77" t="s">
        <v>696</v>
      </c>
      <c r="I30" s="76" t="s">
        <v>698</v>
      </c>
      <c r="J30" s="76" t="s">
        <v>697</v>
      </c>
      <c r="K30" s="79" t="s">
        <v>260</v>
      </c>
      <c r="L30" s="79" t="s">
        <v>256</v>
      </c>
      <c r="M30" s="80"/>
      <c r="N30" s="79"/>
      <c r="X30" s="34"/>
    </row>
    <row r="31" spans="1:24" ht="85" x14ac:dyDescent="0.35">
      <c r="A31" s="76" t="s">
        <v>783</v>
      </c>
      <c r="B31" s="76" t="s">
        <v>734</v>
      </c>
      <c r="C31" s="76" t="s">
        <v>229</v>
      </c>
      <c r="D31" s="77" t="s">
        <v>735</v>
      </c>
      <c r="E31" s="78" t="s">
        <v>288</v>
      </c>
      <c r="F31" s="76" t="s">
        <v>736</v>
      </c>
      <c r="G31" s="79"/>
      <c r="H31" s="77" t="s">
        <v>737</v>
      </c>
      <c r="I31" s="76" t="s">
        <v>738</v>
      </c>
      <c r="J31" s="76" t="s">
        <v>738</v>
      </c>
      <c r="K31" s="79" t="s">
        <v>260</v>
      </c>
      <c r="L31" s="79" t="s">
        <v>256</v>
      </c>
      <c r="M31" s="80"/>
      <c r="N31" s="79"/>
      <c r="X31" s="34"/>
    </row>
    <row r="32" spans="1:24" ht="99" x14ac:dyDescent="0.35">
      <c r="A32" s="76" t="s">
        <v>784</v>
      </c>
      <c r="B32" s="76" t="s">
        <v>739</v>
      </c>
      <c r="C32" s="76" t="s">
        <v>229</v>
      </c>
      <c r="D32" s="77" t="s">
        <v>740</v>
      </c>
      <c r="E32" s="78" t="s">
        <v>288</v>
      </c>
      <c r="F32" s="76" t="s">
        <v>741</v>
      </c>
      <c r="G32" s="79"/>
      <c r="H32" s="77" t="s">
        <v>742</v>
      </c>
      <c r="I32" s="76" t="s">
        <v>743</v>
      </c>
      <c r="J32" s="76" t="s">
        <v>743</v>
      </c>
      <c r="K32" s="79" t="s">
        <v>260</v>
      </c>
      <c r="L32" s="79" t="s">
        <v>256</v>
      </c>
      <c r="M32" s="80"/>
      <c r="N32" s="79"/>
      <c r="X32" s="34"/>
    </row>
    <row r="33" spans="1:24" ht="85" x14ac:dyDescent="0.35">
      <c r="A33" s="76" t="s">
        <v>785</v>
      </c>
      <c r="B33" s="76" t="s">
        <v>748</v>
      </c>
      <c r="C33" s="76" t="s">
        <v>229</v>
      </c>
      <c r="D33" s="77" t="s">
        <v>744</v>
      </c>
      <c r="E33" s="78" t="s">
        <v>288</v>
      </c>
      <c r="F33" s="76" t="s">
        <v>745</v>
      </c>
      <c r="G33" s="79"/>
      <c r="H33" s="77" t="s">
        <v>746</v>
      </c>
      <c r="I33" s="77" t="s">
        <v>747</v>
      </c>
      <c r="J33" s="77" t="s">
        <v>747</v>
      </c>
      <c r="K33" s="79" t="s">
        <v>260</v>
      </c>
      <c r="L33" s="79" t="s">
        <v>256</v>
      </c>
      <c r="M33" s="80"/>
      <c r="N33" s="79"/>
      <c r="X33" s="34"/>
    </row>
    <row r="34" spans="1:24" ht="85" x14ac:dyDescent="0.35">
      <c r="A34" s="76" t="s">
        <v>786</v>
      </c>
      <c r="B34" s="76" t="s">
        <v>749</v>
      </c>
      <c r="C34" s="76" t="s">
        <v>229</v>
      </c>
      <c r="D34" s="77" t="s">
        <v>750</v>
      </c>
      <c r="E34" s="78" t="s">
        <v>288</v>
      </c>
      <c r="F34" s="76" t="s">
        <v>751</v>
      </c>
      <c r="G34" s="79"/>
      <c r="H34" s="77" t="s">
        <v>752</v>
      </c>
      <c r="I34" s="77" t="s">
        <v>753</v>
      </c>
      <c r="J34" s="77" t="s">
        <v>753</v>
      </c>
      <c r="K34" s="79" t="s">
        <v>260</v>
      </c>
      <c r="L34" s="79" t="s">
        <v>256</v>
      </c>
      <c r="M34" s="80"/>
      <c r="N34" s="79"/>
      <c r="X34" s="34"/>
    </row>
    <row r="35" spans="1:24" ht="99" x14ac:dyDescent="0.35">
      <c r="A35" s="76" t="s">
        <v>787</v>
      </c>
      <c r="B35" s="76" t="s">
        <v>754</v>
      </c>
      <c r="C35" s="76" t="s">
        <v>229</v>
      </c>
      <c r="D35" s="77" t="s">
        <v>755</v>
      </c>
      <c r="E35" s="78" t="s">
        <v>288</v>
      </c>
      <c r="F35" s="76" t="s">
        <v>751</v>
      </c>
      <c r="G35" s="79"/>
      <c r="H35" s="77" t="s">
        <v>756</v>
      </c>
      <c r="I35" s="77" t="s">
        <v>757</v>
      </c>
      <c r="J35" s="77" t="s">
        <v>757</v>
      </c>
      <c r="K35" s="79" t="s">
        <v>260</v>
      </c>
      <c r="L35" s="79" t="s">
        <v>256</v>
      </c>
      <c r="M35" s="80"/>
      <c r="N35" s="79"/>
      <c r="X35" s="34"/>
    </row>
    <row r="36" spans="1:24" ht="57" x14ac:dyDescent="0.35">
      <c r="A36" s="76" t="s">
        <v>788</v>
      </c>
      <c r="B36" s="76" t="s">
        <v>758</v>
      </c>
      <c r="C36" s="76" t="s">
        <v>229</v>
      </c>
      <c r="D36" s="77" t="s">
        <v>759</v>
      </c>
      <c r="E36" s="78" t="s">
        <v>288</v>
      </c>
      <c r="F36" s="76" t="s">
        <v>760</v>
      </c>
      <c r="G36" s="79"/>
      <c r="H36" s="77" t="s">
        <v>761</v>
      </c>
      <c r="I36" s="77" t="s">
        <v>762</v>
      </c>
      <c r="J36" s="77" t="s">
        <v>762</v>
      </c>
      <c r="K36" s="79" t="s">
        <v>260</v>
      </c>
      <c r="L36" s="79" t="s">
        <v>256</v>
      </c>
      <c r="M36" s="80"/>
      <c r="N36" s="79"/>
      <c r="X36" s="34"/>
    </row>
    <row r="37" spans="1:24" ht="71" x14ac:dyDescent="0.35">
      <c r="A37" s="76" t="s">
        <v>789</v>
      </c>
      <c r="B37" s="76" t="s">
        <v>763</v>
      </c>
      <c r="C37" s="76" t="s">
        <v>229</v>
      </c>
      <c r="D37" s="77" t="s">
        <v>764</v>
      </c>
      <c r="E37" s="78" t="s">
        <v>288</v>
      </c>
      <c r="F37" s="76" t="s">
        <v>765</v>
      </c>
      <c r="G37" s="79"/>
      <c r="H37" s="77" t="s">
        <v>766</v>
      </c>
      <c r="I37" s="77" t="s">
        <v>767</v>
      </c>
      <c r="J37" s="77" t="s">
        <v>767</v>
      </c>
      <c r="K37" s="79" t="s">
        <v>260</v>
      </c>
      <c r="L37" s="79" t="s">
        <v>256</v>
      </c>
      <c r="M37" s="80"/>
      <c r="N37" s="79"/>
      <c r="X37" s="34"/>
    </row>
    <row r="38" spans="1:24" ht="113" x14ac:dyDescent="0.35">
      <c r="A38" s="57" t="s">
        <v>435</v>
      </c>
      <c r="B38" s="58" t="s">
        <v>338</v>
      </c>
      <c r="C38" s="58" t="s">
        <v>229</v>
      </c>
      <c r="D38" s="59" t="s">
        <v>339</v>
      </c>
      <c r="E38" s="60" t="s">
        <v>337</v>
      </c>
      <c r="F38" s="58" t="s">
        <v>340</v>
      </c>
      <c r="G38" s="61"/>
      <c r="H38" s="59" t="s">
        <v>341</v>
      </c>
      <c r="I38" s="58" t="s">
        <v>342</v>
      </c>
      <c r="J38" s="58" t="s">
        <v>342</v>
      </c>
      <c r="K38" s="61" t="s">
        <v>260</v>
      </c>
      <c r="L38" s="61" t="s">
        <v>256</v>
      </c>
      <c r="M38" s="62"/>
      <c r="N38" s="61"/>
      <c r="X38" s="34"/>
    </row>
    <row r="39" spans="1:24" ht="57" x14ac:dyDescent="0.35">
      <c r="A39" s="57" t="s">
        <v>441</v>
      </c>
      <c r="B39" s="58" t="s">
        <v>343</v>
      </c>
      <c r="C39" s="58" t="s">
        <v>189</v>
      </c>
      <c r="D39" s="59" t="s">
        <v>344</v>
      </c>
      <c r="E39" s="60" t="s">
        <v>236</v>
      </c>
      <c r="F39" s="58" t="s">
        <v>345</v>
      </c>
      <c r="G39" s="61"/>
      <c r="H39" s="59" t="s">
        <v>346</v>
      </c>
      <c r="I39" s="58" t="s">
        <v>347</v>
      </c>
      <c r="J39" s="58" t="s">
        <v>347</v>
      </c>
      <c r="K39" s="61" t="s">
        <v>260</v>
      </c>
      <c r="L39" s="61" t="s">
        <v>256</v>
      </c>
      <c r="M39" s="62"/>
      <c r="N39" s="61"/>
      <c r="X39" s="34"/>
    </row>
    <row r="40" spans="1:24" ht="71" x14ac:dyDescent="0.35">
      <c r="A40" s="57" t="s">
        <v>447</v>
      </c>
      <c r="B40" s="58" t="s">
        <v>348</v>
      </c>
      <c r="C40" s="58" t="s">
        <v>229</v>
      </c>
      <c r="D40" s="59" t="s">
        <v>349</v>
      </c>
      <c r="E40" s="60" t="s">
        <v>236</v>
      </c>
      <c r="F40" s="58" t="s">
        <v>345</v>
      </c>
      <c r="G40" s="61"/>
      <c r="H40" s="59" t="s">
        <v>350</v>
      </c>
      <c r="I40" s="58" t="s">
        <v>352</v>
      </c>
      <c r="J40" s="58" t="s">
        <v>351</v>
      </c>
      <c r="K40" s="61" t="s">
        <v>260</v>
      </c>
      <c r="L40" s="61" t="s">
        <v>256</v>
      </c>
      <c r="M40" s="62"/>
      <c r="N40" s="61"/>
      <c r="X40" s="34"/>
    </row>
    <row r="41" spans="1:24" ht="99" x14ac:dyDescent="0.35">
      <c r="A41" s="57" t="s">
        <v>454</v>
      </c>
      <c r="B41" s="58" t="s">
        <v>353</v>
      </c>
      <c r="C41" s="58" t="s">
        <v>229</v>
      </c>
      <c r="D41" s="59" t="s">
        <v>354</v>
      </c>
      <c r="E41" s="60" t="s">
        <v>236</v>
      </c>
      <c r="F41" s="58" t="s">
        <v>345</v>
      </c>
      <c r="G41" s="61"/>
      <c r="H41" s="59" t="s">
        <v>358</v>
      </c>
      <c r="I41" s="58" t="s">
        <v>355</v>
      </c>
      <c r="J41" s="58" t="s">
        <v>355</v>
      </c>
      <c r="K41" s="61" t="s">
        <v>260</v>
      </c>
      <c r="L41" s="61" t="s">
        <v>256</v>
      </c>
      <c r="M41" s="62"/>
      <c r="N41" s="61"/>
      <c r="X41" s="34"/>
    </row>
    <row r="42" spans="1:24" ht="99" x14ac:dyDescent="0.35">
      <c r="A42" s="58" t="s">
        <v>790</v>
      </c>
      <c r="B42" s="58" t="s">
        <v>353</v>
      </c>
      <c r="C42" s="58" t="s">
        <v>229</v>
      </c>
      <c r="D42" s="59" t="s">
        <v>617</v>
      </c>
      <c r="E42" s="60" t="s">
        <v>288</v>
      </c>
      <c r="F42" s="58" t="s">
        <v>345</v>
      </c>
      <c r="G42" s="61"/>
      <c r="H42" s="59" t="s">
        <v>618</v>
      </c>
      <c r="I42" s="58" t="s">
        <v>619</v>
      </c>
      <c r="J42" s="58" t="s">
        <v>620</v>
      </c>
      <c r="K42" s="61" t="s">
        <v>258</v>
      </c>
      <c r="L42" s="61" t="s">
        <v>259</v>
      </c>
      <c r="M42" s="62"/>
      <c r="N42" s="61"/>
      <c r="X42" s="34"/>
    </row>
    <row r="43" spans="1:24" ht="85" x14ac:dyDescent="0.35">
      <c r="A43" s="57" t="s">
        <v>466</v>
      </c>
      <c r="B43" s="58" t="s">
        <v>356</v>
      </c>
      <c r="C43" s="58" t="s">
        <v>229</v>
      </c>
      <c r="D43" s="59" t="s">
        <v>357</v>
      </c>
      <c r="E43" s="60" t="s">
        <v>288</v>
      </c>
      <c r="F43" s="58" t="s">
        <v>345</v>
      </c>
      <c r="G43" s="61"/>
      <c r="H43" s="59" t="s">
        <v>359</v>
      </c>
      <c r="I43" s="58" t="s">
        <v>361</v>
      </c>
      <c r="J43" s="58" t="s">
        <v>360</v>
      </c>
      <c r="K43" s="61" t="s">
        <v>260</v>
      </c>
      <c r="L43" s="61" t="s">
        <v>256</v>
      </c>
      <c r="M43" s="62"/>
      <c r="N43" s="61"/>
      <c r="X43" s="34"/>
    </row>
    <row r="44" spans="1:24" ht="85" x14ac:dyDescent="0.35">
      <c r="A44" s="57" t="s">
        <v>473</v>
      </c>
      <c r="B44" s="58" t="s">
        <v>362</v>
      </c>
      <c r="C44" s="58" t="s">
        <v>229</v>
      </c>
      <c r="D44" s="59" t="s">
        <v>363</v>
      </c>
      <c r="E44" s="60" t="s">
        <v>288</v>
      </c>
      <c r="F44" s="58" t="s">
        <v>364</v>
      </c>
      <c r="G44" s="61"/>
      <c r="H44" s="59" t="s">
        <v>365</v>
      </c>
      <c r="I44" s="58" t="s">
        <v>367</v>
      </c>
      <c r="J44" s="58" t="s">
        <v>366</v>
      </c>
      <c r="K44" s="61" t="s">
        <v>260</v>
      </c>
      <c r="L44" s="61" t="s">
        <v>256</v>
      </c>
      <c r="M44" s="62"/>
      <c r="N44" s="61"/>
      <c r="X44" s="34"/>
    </row>
    <row r="45" spans="1:24" ht="71" x14ac:dyDescent="0.35">
      <c r="A45" s="57" t="s">
        <v>480</v>
      </c>
      <c r="B45" s="58" t="s">
        <v>368</v>
      </c>
      <c r="C45" s="58" t="s">
        <v>229</v>
      </c>
      <c r="D45" s="59" t="s">
        <v>369</v>
      </c>
      <c r="E45" s="60" t="s">
        <v>236</v>
      </c>
      <c r="F45" s="58" t="s">
        <v>370</v>
      </c>
      <c r="G45" s="61"/>
      <c r="H45" s="59" t="s">
        <v>371</v>
      </c>
      <c r="I45" s="58" t="s">
        <v>373</v>
      </c>
      <c r="J45" s="58" t="s">
        <v>372</v>
      </c>
      <c r="K45" s="61" t="s">
        <v>260</v>
      </c>
      <c r="L45" s="61" t="s">
        <v>256</v>
      </c>
      <c r="M45" s="62"/>
      <c r="N45" s="61"/>
      <c r="X45" s="34"/>
    </row>
    <row r="46" spans="1:24" ht="71" x14ac:dyDescent="0.35">
      <c r="A46" s="57" t="s">
        <v>486</v>
      </c>
      <c r="B46" s="58" t="s">
        <v>374</v>
      </c>
      <c r="C46" s="58" t="s">
        <v>229</v>
      </c>
      <c r="D46" s="59" t="s">
        <v>375</v>
      </c>
      <c r="E46" s="60" t="s">
        <v>236</v>
      </c>
      <c r="F46" s="58" t="s">
        <v>376</v>
      </c>
      <c r="G46" s="61"/>
      <c r="H46" s="59" t="s">
        <v>377</v>
      </c>
      <c r="I46" s="58" t="s">
        <v>378</v>
      </c>
      <c r="J46" s="58" t="s">
        <v>378</v>
      </c>
      <c r="K46" s="61" t="s">
        <v>260</v>
      </c>
      <c r="L46" s="61" t="s">
        <v>256</v>
      </c>
      <c r="M46" s="62"/>
      <c r="N46" s="61"/>
      <c r="X46" s="34"/>
    </row>
    <row r="47" spans="1:24" ht="113" x14ac:dyDescent="0.35">
      <c r="A47" s="57" t="s">
        <v>490</v>
      </c>
      <c r="B47" s="58" t="s">
        <v>379</v>
      </c>
      <c r="C47" s="58" t="s">
        <v>229</v>
      </c>
      <c r="D47" s="59" t="s">
        <v>380</v>
      </c>
      <c r="E47" s="60" t="s">
        <v>337</v>
      </c>
      <c r="F47" s="58" t="s">
        <v>381</v>
      </c>
      <c r="G47" s="61"/>
      <c r="H47" s="59" t="s">
        <v>382</v>
      </c>
      <c r="I47" s="58" t="s">
        <v>384</v>
      </c>
      <c r="J47" s="58" t="s">
        <v>383</v>
      </c>
      <c r="K47" s="61" t="s">
        <v>260</v>
      </c>
      <c r="L47" s="61" t="s">
        <v>256</v>
      </c>
      <c r="M47" s="62"/>
      <c r="N47" s="61"/>
      <c r="X47" s="34"/>
    </row>
    <row r="48" spans="1:24" ht="99" x14ac:dyDescent="0.35">
      <c r="A48" s="57" t="s">
        <v>494</v>
      </c>
      <c r="B48" s="58" t="s">
        <v>379</v>
      </c>
      <c r="C48" s="58" t="s">
        <v>229</v>
      </c>
      <c r="D48" s="59" t="s">
        <v>385</v>
      </c>
      <c r="E48" s="60" t="s">
        <v>337</v>
      </c>
      <c r="F48" s="58" t="s">
        <v>381</v>
      </c>
      <c r="G48" s="61"/>
      <c r="H48" s="59" t="s">
        <v>386</v>
      </c>
      <c r="I48" s="58" t="s">
        <v>387</v>
      </c>
      <c r="J48" s="58" t="s">
        <v>387</v>
      </c>
      <c r="K48" s="61" t="s">
        <v>260</v>
      </c>
      <c r="L48" s="61" t="s">
        <v>256</v>
      </c>
      <c r="M48" s="62"/>
      <c r="N48" s="61"/>
      <c r="X48" s="34"/>
    </row>
    <row r="49" spans="1:24" ht="71" x14ac:dyDescent="0.35">
      <c r="A49" s="57" t="s">
        <v>498</v>
      </c>
      <c r="B49" s="58" t="s">
        <v>388</v>
      </c>
      <c r="C49" s="58" t="s">
        <v>229</v>
      </c>
      <c r="D49" s="59" t="s">
        <v>389</v>
      </c>
      <c r="E49" s="60" t="s">
        <v>337</v>
      </c>
      <c r="F49" s="58" t="s">
        <v>390</v>
      </c>
      <c r="G49" s="61"/>
      <c r="H49" s="59" t="s">
        <v>391</v>
      </c>
      <c r="I49" s="58" t="s">
        <v>392</v>
      </c>
      <c r="J49" s="58" t="s">
        <v>392</v>
      </c>
      <c r="K49" s="61" t="s">
        <v>260</v>
      </c>
      <c r="L49" s="61" t="s">
        <v>256</v>
      </c>
      <c r="M49" s="62"/>
      <c r="N49" s="61"/>
      <c r="X49" s="34"/>
    </row>
    <row r="50" spans="1:24" ht="113" x14ac:dyDescent="0.35">
      <c r="A50" s="57" t="s">
        <v>499</v>
      </c>
      <c r="B50" s="58" t="s">
        <v>393</v>
      </c>
      <c r="C50" s="58" t="s">
        <v>229</v>
      </c>
      <c r="D50" s="59" t="s">
        <v>394</v>
      </c>
      <c r="E50" s="60" t="s">
        <v>337</v>
      </c>
      <c r="F50" s="58" t="s">
        <v>395</v>
      </c>
      <c r="G50" s="61"/>
      <c r="H50" s="59" t="s">
        <v>396</v>
      </c>
      <c r="I50" s="58" t="s">
        <v>398</v>
      </c>
      <c r="J50" s="58" t="s">
        <v>397</v>
      </c>
      <c r="K50" s="61" t="s">
        <v>260</v>
      </c>
      <c r="L50" s="61" t="s">
        <v>256</v>
      </c>
      <c r="M50" s="62"/>
      <c r="N50" s="61"/>
      <c r="X50" s="34"/>
    </row>
    <row r="51" spans="1:24" ht="113" x14ac:dyDescent="0.35">
      <c r="A51" s="57" t="s">
        <v>500</v>
      </c>
      <c r="B51" s="58" t="s">
        <v>393</v>
      </c>
      <c r="C51" s="58" t="s">
        <v>229</v>
      </c>
      <c r="D51" s="59" t="s">
        <v>399</v>
      </c>
      <c r="E51" s="60" t="s">
        <v>337</v>
      </c>
      <c r="F51" s="58" t="s">
        <v>395</v>
      </c>
      <c r="G51" s="61"/>
      <c r="H51" s="59" t="s">
        <v>400</v>
      </c>
      <c r="I51" s="58" t="s">
        <v>402</v>
      </c>
      <c r="J51" s="58" t="s">
        <v>401</v>
      </c>
      <c r="K51" s="61" t="s">
        <v>260</v>
      </c>
      <c r="L51" s="61" t="s">
        <v>256</v>
      </c>
      <c r="M51" s="62"/>
      <c r="N51" s="61"/>
      <c r="X51" s="34"/>
    </row>
    <row r="52" spans="1:24" ht="85" x14ac:dyDescent="0.35">
      <c r="A52" s="57" t="s">
        <v>501</v>
      </c>
      <c r="B52" s="58" t="s">
        <v>393</v>
      </c>
      <c r="C52" s="58" t="s">
        <v>229</v>
      </c>
      <c r="D52" s="59" t="s">
        <v>403</v>
      </c>
      <c r="E52" s="60" t="s">
        <v>337</v>
      </c>
      <c r="F52" s="58" t="s">
        <v>395</v>
      </c>
      <c r="G52" s="61"/>
      <c r="H52" s="59" t="s">
        <v>404</v>
      </c>
      <c r="I52" s="58" t="s">
        <v>405</v>
      </c>
      <c r="J52" s="58" t="s">
        <v>405</v>
      </c>
      <c r="K52" s="61" t="s">
        <v>260</v>
      </c>
      <c r="L52" s="61" t="s">
        <v>256</v>
      </c>
      <c r="M52" s="62"/>
      <c r="N52" s="61"/>
      <c r="X52" s="34"/>
    </row>
    <row r="53" spans="1:24" ht="141" x14ac:dyDescent="0.35">
      <c r="A53" s="57" t="s">
        <v>517</v>
      </c>
      <c r="B53" s="58" t="s">
        <v>393</v>
      </c>
      <c r="C53" s="58" t="s">
        <v>229</v>
      </c>
      <c r="D53" s="59" t="s">
        <v>406</v>
      </c>
      <c r="E53" s="60" t="s">
        <v>337</v>
      </c>
      <c r="F53" s="58" t="s">
        <v>395</v>
      </c>
      <c r="G53" s="61"/>
      <c r="H53" s="59" t="s">
        <v>407</v>
      </c>
      <c r="I53" s="58" t="s">
        <v>408</v>
      </c>
      <c r="J53" s="58" t="s">
        <v>408</v>
      </c>
      <c r="K53" s="61" t="s">
        <v>260</v>
      </c>
      <c r="L53" s="61" t="s">
        <v>256</v>
      </c>
      <c r="M53" s="62"/>
      <c r="N53" s="61"/>
      <c r="X53" s="34"/>
    </row>
    <row r="54" spans="1:24" ht="85" x14ac:dyDescent="0.35">
      <c r="A54" s="57" t="s">
        <v>516</v>
      </c>
      <c r="B54" s="58" t="s">
        <v>409</v>
      </c>
      <c r="C54" s="58" t="s">
        <v>229</v>
      </c>
      <c r="D54" s="59" t="s">
        <v>410</v>
      </c>
      <c r="E54" s="60" t="s">
        <v>337</v>
      </c>
      <c r="F54" s="58" t="s">
        <v>411</v>
      </c>
      <c r="G54" s="61"/>
      <c r="H54" s="59" t="s">
        <v>412</v>
      </c>
      <c r="I54" s="58" t="s">
        <v>413</v>
      </c>
      <c r="J54" s="58" t="s">
        <v>414</v>
      </c>
      <c r="K54" s="61" t="s">
        <v>260</v>
      </c>
      <c r="L54" s="61" t="s">
        <v>256</v>
      </c>
      <c r="M54" s="62"/>
      <c r="N54" s="61"/>
      <c r="X54" s="34"/>
    </row>
    <row r="55" spans="1:24" ht="71" x14ac:dyDescent="0.35">
      <c r="A55" s="63" t="s">
        <v>521</v>
      </c>
      <c r="B55" s="64" t="s">
        <v>415</v>
      </c>
      <c r="C55" s="64" t="s">
        <v>229</v>
      </c>
      <c r="D55" s="65" t="s">
        <v>416</v>
      </c>
      <c r="E55" s="66" t="s">
        <v>337</v>
      </c>
      <c r="F55" s="64" t="s">
        <v>417</v>
      </c>
      <c r="G55" s="67"/>
      <c r="H55" s="65" t="s">
        <v>418</v>
      </c>
      <c r="I55" s="64" t="s">
        <v>420</v>
      </c>
      <c r="J55" s="64" t="s">
        <v>419</v>
      </c>
      <c r="K55" s="67" t="s">
        <v>260</v>
      </c>
      <c r="L55" s="67" t="s">
        <v>256</v>
      </c>
      <c r="M55" s="68"/>
      <c r="N55" s="67"/>
      <c r="X55" s="34"/>
    </row>
    <row r="56" spans="1:24" ht="71" x14ac:dyDescent="0.35">
      <c r="A56" s="63" t="s">
        <v>524</v>
      </c>
      <c r="B56" s="64" t="s">
        <v>421</v>
      </c>
      <c r="C56" s="64" t="s">
        <v>229</v>
      </c>
      <c r="D56" s="65" t="s">
        <v>422</v>
      </c>
      <c r="E56" s="66" t="s">
        <v>236</v>
      </c>
      <c r="F56" s="64" t="s">
        <v>423</v>
      </c>
      <c r="G56" s="67"/>
      <c r="H56" s="65" t="s">
        <v>424</v>
      </c>
      <c r="I56" s="64" t="s">
        <v>426</v>
      </c>
      <c r="J56" s="64" t="s">
        <v>425</v>
      </c>
      <c r="K56" s="67" t="s">
        <v>260</v>
      </c>
      <c r="L56" s="67" t="s">
        <v>256</v>
      </c>
      <c r="M56" s="68"/>
      <c r="N56" s="67"/>
      <c r="X56" s="34"/>
    </row>
    <row r="57" spans="1:24" ht="71" x14ac:dyDescent="0.35">
      <c r="A57" s="63" t="s">
        <v>531</v>
      </c>
      <c r="B57" s="64" t="s">
        <v>427</v>
      </c>
      <c r="C57" s="64" t="s">
        <v>229</v>
      </c>
      <c r="D57" s="65" t="s">
        <v>428</v>
      </c>
      <c r="E57" s="66" t="s">
        <v>236</v>
      </c>
      <c r="F57" s="64" t="s">
        <v>423</v>
      </c>
      <c r="G57" s="67"/>
      <c r="H57" s="65" t="s">
        <v>429</v>
      </c>
      <c r="I57" s="64" t="s">
        <v>430</v>
      </c>
      <c r="J57" s="64" t="s">
        <v>430</v>
      </c>
      <c r="K57" s="67" t="s">
        <v>260</v>
      </c>
      <c r="L57" s="67" t="s">
        <v>256</v>
      </c>
      <c r="M57" s="68"/>
      <c r="N57" s="67"/>
      <c r="X57" s="34"/>
    </row>
    <row r="58" spans="1:24" ht="71" x14ac:dyDescent="0.35">
      <c r="A58" s="63" t="s">
        <v>535</v>
      </c>
      <c r="B58" s="64" t="s">
        <v>431</v>
      </c>
      <c r="C58" s="64" t="s">
        <v>229</v>
      </c>
      <c r="D58" s="65" t="s">
        <v>432</v>
      </c>
      <c r="E58" s="66" t="s">
        <v>236</v>
      </c>
      <c r="F58" s="64" t="s">
        <v>423</v>
      </c>
      <c r="G58" s="67"/>
      <c r="H58" s="65" t="s">
        <v>433</v>
      </c>
      <c r="I58" s="64" t="s">
        <v>434</v>
      </c>
      <c r="J58" s="64" t="s">
        <v>434</v>
      </c>
      <c r="K58" s="67" t="s">
        <v>260</v>
      </c>
      <c r="L58" s="67" t="s">
        <v>256</v>
      </c>
      <c r="M58" s="68"/>
      <c r="N58" s="67"/>
      <c r="X58" s="34"/>
    </row>
    <row r="59" spans="1:24" ht="85" x14ac:dyDescent="0.35">
      <c r="A59" s="49" t="s">
        <v>541</v>
      </c>
      <c r="B59" s="44" t="s">
        <v>436</v>
      </c>
      <c r="C59" s="44" t="s">
        <v>229</v>
      </c>
      <c r="D59" s="45" t="s">
        <v>437</v>
      </c>
      <c r="E59" s="46" t="s">
        <v>236</v>
      </c>
      <c r="F59" s="44" t="s">
        <v>423</v>
      </c>
      <c r="G59" s="6"/>
      <c r="H59" s="45" t="s">
        <v>438</v>
      </c>
      <c r="I59" s="44" t="s">
        <v>440</v>
      </c>
      <c r="J59" s="44" t="s">
        <v>439</v>
      </c>
      <c r="K59" s="6" t="s">
        <v>260</v>
      </c>
      <c r="L59" s="6" t="s">
        <v>256</v>
      </c>
      <c r="M59" s="33"/>
      <c r="N59" s="6"/>
      <c r="X59" s="34"/>
    </row>
    <row r="60" spans="1:24" ht="99" x14ac:dyDescent="0.35">
      <c r="A60" s="49" t="s">
        <v>545</v>
      </c>
      <c r="B60" s="44" t="s">
        <v>442</v>
      </c>
      <c r="C60" s="44" t="s">
        <v>229</v>
      </c>
      <c r="D60" s="45" t="s">
        <v>443</v>
      </c>
      <c r="E60" s="46" t="s">
        <v>337</v>
      </c>
      <c r="F60" s="44" t="s">
        <v>423</v>
      </c>
      <c r="G60" s="6"/>
      <c r="H60" s="45" t="s">
        <v>444</v>
      </c>
      <c r="I60" s="44" t="s">
        <v>446</v>
      </c>
      <c r="J60" s="44" t="s">
        <v>445</v>
      </c>
      <c r="K60" s="6" t="s">
        <v>260</v>
      </c>
      <c r="L60" s="6" t="s">
        <v>256</v>
      </c>
      <c r="M60" s="33"/>
      <c r="N60" s="6"/>
      <c r="X60" s="34"/>
    </row>
    <row r="61" spans="1:24" ht="99" x14ac:dyDescent="0.35">
      <c r="A61" s="44" t="s">
        <v>791</v>
      </c>
      <c r="B61" s="44" t="s">
        <v>442</v>
      </c>
      <c r="C61" s="44" t="s">
        <v>229</v>
      </c>
      <c r="D61" s="45" t="s">
        <v>621</v>
      </c>
      <c r="E61" s="46" t="s">
        <v>288</v>
      </c>
      <c r="F61" s="44" t="s">
        <v>622</v>
      </c>
      <c r="G61" s="6"/>
      <c r="H61" s="45" t="s">
        <v>623</v>
      </c>
      <c r="I61" s="44" t="s">
        <v>619</v>
      </c>
      <c r="J61" s="44" t="s">
        <v>620</v>
      </c>
      <c r="K61" s="6" t="s">
        <v>258</v>
      </c>
      <c r="L61" s="6" t="s">
        <v>259</v>
      </c>
      <c r="M61" s="33"/>
      <c r="N61" s="6"/>
      <c r="X61" s="34"/>
    </row>
    <row r="62" spans="1:24" ht="99" x14ac:dyDescent="0.35">
      <c r="A62" s="49" t="s">
        <v>792</v>
      </c>
      <c r="B62" s="44" t="s">
        <v>448</v>
      </c>
      <c r="C62" s="44" t="s">
        <v>229</v>
      </c>
      <c r="D62" s="45" t="s">
        <v>449</v>
      </c>
      <c r="E62" s="46" t="s">
        <v>236</v>
      </c>
      <c r="F62" s="44" t="s">
        <v>450</v>
      </c>
      <c r="G62" s="6"/>
      <c r="H62" s="45" t="s">
        <v>451</v>
      </c>
      <c r="I62" s="44" t="s">
        <v>453</v>
      </c>
      <c r="J62" s="44" t="s">
        <v>452</v>
      </c>
      <c r="K62" s="6" t="s">
        <v>260</v>
      </c>
      <c r="L62" s="6" t="s">
        <v>256</v>
      </c>
      <c r="M62" s="33"/>
      <c r="N62" s="6"/>
      <c r="X62" s="34"/>
    </row>
    <row r="63" spans="1:24" ht="113" x14ac:dyDescent="0.35">
      <c r="A63" s="49" t="s">
        <v>793</v>
      </c>
      <c r="B63" s="44" t="s">
        <v>455</v>
      </c>
      <c r="C63" s="44" t="s">
        <v>229</v>
      </c>
      <c r="D63" s="45" t="s">
        <v>456</v>
      </c>
      <c r="E63" s="46" t="s">
        <v>288</v>
      </c>
      <c r="F63" s="44" t="s">
        <v>450</v>
      </c>
      <c r="G63" s="6"/>
      <c r="H63" s="45" t="s">
        <v>457</v>
      </c>
      <c r="I63" s="44" t="s">
        <v>459</v>
      </c>
      <c r="J63" s="44" t="s">
        <v>458</v>
      </c>
      <c r="K63" s="6" t="s">
        <v>260</v>
      </c>
      <c r="L63" s="6" t="s">
        <v>256</v>
      </c>
      <c r="M63" s="33"/>
      <c r="N63" s="6"/>
      <c r="X63" s="34"/>
    </row>
    <row r="64" spans="1:24" ht="85" x14ac:dyDescent="0.35">
      <c r="A64" s="63" t="s">
        <v>794</v>
      </c>
      <c r="B64" s="64" t="s">
        <v>460</v>
      </c>
      <c r="C64" s="64" t="s">
        <v>229</v>
      </c>
      <c r="D64" s="65" t="s">
        <v>461</v>
      </c>
      <c r="E64" s="66" t="s">
        <v>236</v>
      </c>
      <c r="F64" s="64" t="s">
        <v>462</v>
      </c>
      <c r="G64" s="67"/>
      <c r="H64" s="65" t="s">
        <v>463</v>
      </c>
      <c r="I64" s="64" t="s">
        <v>465</v>
      </c>
      <c r="J64" s="64" t="s">
        <v>464</v>
      </c>
      <c r="K64" s="67" t="s">
        <v>260</v>
      </c>
      <c r="L64" s="67" t="s">
        <v>256</v>
      </c>
      <c r="M64" s="68"/>
      <c r="N64" s="67"/>
      <c r="X64" s="34"/>
    </row>
    <row r="65" spans="1:24" ht="71" x14ac:dyDescent="0.35">
      <c r="A65" s="63" t="s">
        <v>795</v>
      </c>
      <c r="B65" s="64" t="s">
        <v>467</v>
      </c>
      <c r="C65" s="64" t="s">
        <v>229</v>
      </c>
      <c r="D65" s="65" t="s">
        <v>468</v>
      </c>
      <c r="E65" s="66" t="s">
        <v>236</v>
      </c>
      <c r="F65" s="64" t="s">
        <v>469</v>
      </c>
      <c r="G65" s="67"/>
      <c r="H65" s="65" t="s">
        <v>470</v>
      </c>
      <c r="I65" s="64" t="s">
        <v>472</v>
      </c>
      <c r="J65" s="64" t="s">
        <v>471</v>
      </c>
      <c r="K65" s="67" t="s">
        <v>260</v>
      </c>
      <c r="L65" s="67" t="s">
        <v>256</v>
      </c>
      <c r="M65" s="68"/>
      <c r="N65" s="67"/>
      <c r="X65" s="34"/>
    </row>
    <row r="66" spans="1:24" ht="113" x14ac:dyDescent="0.35">
      <c r="A66" s="49" t="s">
        <v>796</v>
      </c>
      <c r="B66" s="44" t="s">
        <v>474</v>
      </c>
      <c r="C66" s="44" t="s">
        <v>229</v>
      </c>
      <c r="D66" s="45" t="s">
        <v>475</v>
      </c>
      <c r="E66" s="46" t="s">
        <v>236</v>
      </c>
      <c r="F66" s="44" t="s">
        <v>476</v>
      </c>
      <c r="G66" s="6"/>
      <c r="H66" s="45" t="s">
        <v>477</v>
      </c>
      <c r="I66" s="44" t="s">
        <v>479</v>
      </c>
      <c r="J66" s="44" t="s">
        <v>478</v>
      </c>
      <c r="K66" s="6" t="s">
        <v>260</v>
      </c>
      <c r="L66" s="6" t="s">
        <v>256</v>
      </c>
      <c r="M66" s="33"/>
      <c r="N66" s="6"/>
      <c r="X66" s="34"/>
    </row>
    <row r="67" spans="1:24" ht="113" x14ac:dyDescent="0.35">
      <c r="A67" s="49" t="s">
        <v>797</v>
      </c>
      <c r="B67" s="44" t="s">
        <v>481</v>
      </c>
      <c r="C67" s="44" t="s">
        <v>229</v>
      </c>
      <c r="D67" s="45" t="s">
        <v>394</v>
      </c>
      <c r="E67" s="46" t="s">
        <v>337</v>
      </c>
      <c r="F67" s="44" t="s">
        <v>482</v>
      </c>
      <c r="G67" s="6"/>
      <c r="H67" s="45" t="s">
        <v>483</v>
      </c>
      <c r="I67" s="44" t="s">
        <v>485</v>
      </c>
      <c r="J67" s="44" t="s">
        <v>484</v>
      </c>
      <c r="K67" s="6" t="s">
        <v>260</v>
      </c>
      <c r="L67" s="6" t="s">
        <v>256</v>
      </c>
      <c r="M67" s="33"/>
      <c r="N67" s="6"/>
      <c r="X67" s="34"/>
    </row>
    <row r="68" spans="1:24" ht="113" x14ac:dyDescent="0.35">
      <c r="A68" s="49" t="s">
        <v>798</v>
      </c>
      <c r="B68" s="44" t="s">
        <v>481</v>
      </c>
      <c r="C68" s="44" t="s">
        <v>229</v>
      </c>
      <c r="D68" s="45" t="s">
        <v>399</v>
      </c>
      <c r="E68" s="46" t="s">
        <v>337</v>
      </c>
      <c r="F68" s="44" t="s">
        <v>482</v>
      </c>
      <c r="G68" s="6"/>
      <c r="H68" s="45" t="s">
        <v>487</v>
      </c>
      <c r="I68" s="44" t="s">
        <v>489</v>
      </c>
      <c r="J68" s="44" t="s">
        <v>488</v>
      </c>
      <c r="K68" s="6" t="s">
        <v>260</v>
      </c>
      <c r="L68" s="6" t="s">
        <v>256</v>
      </c>
      <c r="M68" s="33"/>
      <c r="N68" s="6"/>
      <c r="X68" s="34"/>
    </row>
    <row r="69" spans="1:24" ht="85" x14ac:dyDescent="0.35">
      <c r="A69" s="49" t="s">
        <v>799</v>
      </c>
      <c r="B69" s="44" t="s">
        <v>481</v>
      </c>
      <c r="C69" s="44" t="s">
        <v>229</v>
      </c>
      <c r="D69" s="45" t="s">
        <v>403</v>
      </c>
      <c r="E69" s="46" t="s">
        <v>337</v>
      </c>
      <c r="F69" s="44" t="s">
        <v>482</v>
      </c>
      <c r="G69" s="6"/>
      <c r="H69" s="45" t="s">
        <v>492</v>
      </c>
      <c r="I69" s="44" t="s">
        <v>493</v>
      </c>
      <c r="J69" s="44" t="s">
        <v>493</v>
      </c>
      <c r="K69" s="6" t="s">
        <v>260</v>
      </c>
      <c r="L69" s="6" t="s">
        <v>256</v>
      </c>
      <c r="M69" s="33"/>
      <c r="N69" s="6"/>
      <c r="X69" s="34"/>
    </row>
    <row r="70" spans="1:24" ht="141" x14ac:dyDescent="0.35">
      <c r="A70" s="49" t="s">
        <v>800</v>
      </c>
      <c r="B70" s="44" t="s">
        <v>481</v>
      </c>
      <c r="C70" s="44" t="s">
        <v>229</v>
      </c>
      <c r="D70" s="45" t="s">
        <v>406</v>
      </c>
      <c r="E70" s="46" t="s">
        <v>337</v>
      </c>
      <c r="F70" s="44" t="s">
        <v>495</v>
      </c>
      <c r="G70" s="6"/>
      <c r="H70" s="45" t="s">
        <v>496</v>
      </c>
      <c r="I70" s="44" t="s">
        <v>497</v>
      </c>
      <c r="J70" s="44" t="s">
        <v>497</v>
      </c>
      <c r="K70" s="6" t="s">
        <v>260</v>
      </c>
      <c r="L70" s="6" t="s">
        <v>256</v>
      </c>
      <c r="M70" s="33"/>
      <c r="N70" s="6"/>
      <c r="X70" s="34"/>
    </row>
    <row r="71" spans="1:24" ht="113" x14ac:dyDescent="0.35">
      <c r="A71" s="63" t="s">
        <v>801</v>
      </c>
      <c r="B71" s="64" t="s">
        <v>502</v>
      </c>
      <c r="C71" s="64" t="s">
        <v>229</v>
      </c>
      <c r="D71" s="65" t="s">
        <v>394</v>
      </c>
      <c r="E71" s="66" t="s">
        <v>337</v>
      </c>
      <c r="F71" s="64" t="s">
        <v>503</v>
      </c>
      <c r="G71" s="67"/>
      <c r="H71" s="65" t="s">
        <v>509</v>
      </c>
      <c r="I71" s="64" t="s">
        <v>510</v>
      </c>
      <c r="J71" s="64" t="s">
        <v>510</v>
      </c>
      <c r="K71" s="67" t="s">
        <v>260</v>
      </c>
      <c r="L71" s="67" t="s">
        <v>256</v>
      </c>
      <c r="M71" s="68"/>
      <c r="N71" s="67"/>
      <c r="X71" s="34"/>
    </row>
    <row r="72" spans="1:24" ht="113" x14ac:dyDescent="0.35">
      <c r="A72" s="63" t="s">
        <v>802</v>
      </c>
      <c r="B72" s="64" t="s">
        <v>502</v>
      </c>
      <c r="C72" s="64" t="s">
        <v>229</v>
      </c>
      <c r="D72" s="65" t="s">
        <v>399</v>
      </c>
      <c r="E72" s="66" t="s">
        <v>337</v>
      </c>
      <c r="F72" s="64" t="s">
        <v>503</v>
      </c>
      <c r="G72" s="67"/>
      <c r="H72" s="65" t="s">
        <v>505</v>
      </c>
      <c r="I72" s="64" t="s">
        <v>506</v>
      </c>
      <c r="J72" s="64" t="s">
        <v>506</v>
      </c>
      <c r="K72" s="67" t="s">
        <v>260</v>
      </c>
      <c r="L72" s="67" t="s">
        <v>256</v>
      </c>
      <c r="M72" s="68"/>
      <c r="N72" s="67"/>
      <c r="X72" s="34"/>
    </row>
    <row r="73" spans="1:24" ht="85" x14ac:dyDescent="0.35">
      <c r="A73" s="63" t="s">
        <v>803</v>
      </c>
      <c r="B73" s="64" t="s">
        <v>502</v>
      </c>
      <c r="C73" s="64" t="s">
        <v>229</v>
      </c>
      <c r="D73" s="65" t="s">
        <v>403</v>
      </c>
      <c r="E73" s="66" t="s">
        <v>337</v>
      </c>
      <c r="F73" s="64" t="s">
        <v>503</v>
      </c>
      <c r="G73" s="67"/>
      <c r="H73" s="65" t="s">
        <v>507</v>
      </c>
      <c r="I73" s="64" t="s">
        <v>508</v>
      </c>
      <c r="J73" s="64" t="s">
        <v>508</v>
      </c>
      <c r="K73" s="67" t="s">
        <v>260</v>
      </c>
      <c r="L73" s="67" t="s">
        <v>256</v>
      </c>
      <c r="M73" s="68"/>
      <c r="N73" s="67"/>
      <c r="X73" s="34"/>
    </row>
    <row r="74" spans="1:24" ht="141" x14ac:dyDescent="0.35">
      <c r="A74" s="63" t="s">
        <v>804</v>
      </c>
      <c r="B74" s="64" t="s">
        <v>502</v>
      </c>
      <c r="C74" s="64" t="s">
        <v>229</v>
      </c>
      <c r="D74" s="65" t="s">
        <v>406</v>
      </c>
      <c r="E74" s="66" t="s">
        <v>337</v>
      </c>
      <c r="F74" s="64" t="s">
        <v>504</v>
      </c>
      <c r="G74" s="67"/>
      <c r="H74" s="65" t="s">
        <v>511</v>
      </c>
      <c r="I74" s="64" t="s">
        <v>512</v>
      </c>
      <c r="J74" s="64" t="s">
        <v>512</v>
      </c>
      <c r="K74" s="67" t="s">
        <v>260</v>
      </c>
      <c r="L74" s="67" t="s">
        <v>256</v>
      </c>
      <c r="M74" s="68"/>
      <c r="N74" s="67"/>
      <c r="X74" s="34"/>
    </row>
    <row r="75" spans="1:24" ht="71" x14ac:dyDescent="0.35">
      <c r="A75" s="63" t="s">
        <v>805</v>
      </c>
      <c r="B75" s="64" t="s">
        <v>502</v>
      </c>
      <c r="C75" s="64" t="s">
        <v>229</v>
      </c>
      <c r="D75" s="65" t="s">
        <v>513</v>
      </c>
      <c r="E75" s="66" t="s">
        <v>236</v>
      </c>
      <c r="F75" s="64" t="s">
        <v>504</v>
      </c>
      <c r="G75" s="67"/>
      <c r="H75" s="65" t="s">
        <v>514</v>
      </c>
      <c r="I75" s="64" t="s">
        <v>515</v>
      </c>
      <c r="J75" s="64" t="s">
        <v>515</v>
      </c>
      <c r="K75" s="67" t="s">
        <v>260</v>
      </c>
      <c r="L75" s="67" t="s">
        <v>256</v>
      </c>
      <c r="M75" s="68"/>
      <c r="N75" s="67"/>
      <c r="X75" s="34"/>
    </row>
    <row r="76" spans="1:24" ht="57" x14ac:dyDescent="0.35">
      <c r="A76" s="63" t="s">
        <v>806</v>
      </c>
      <c r="B76" s="64" t="s">
        <v>502</v>
      </c>
      <c r="C76" s="64" t="s">
        <v>229</v>
      </c>
      <c r="D76" s="65" t="s">
        <v>518</v>
      </c>
      <c r="E76" s="66" t="s">
        <v>236</v>
      </c>
      <c r="F76" s="64" t="s">
        <v>504</v>
      </c>
      <c r="G76" s="67"/>
      <c r="H76" s="65" t="s">
        <v>519</v>
      </c>
      <c r="I76" s="64" t="s">
        <v>520</v>
      </c>
      <c r="J76" s="64" t="s">
        <v>520</v>
      </c>
      <c r="K76" s="67" t="s">
        <v>260</v>
      </c>
      <c r="L76" s="67" t="s">
        <v>256</v>
      </c>
      <c r="M76" s="68"/>
      <c r="N76" s="67"/>
      <c r="X76" s="34"/>
    </row>
    <row r="77" spans="1:24" ht="85" x14ac:dyDescent="0.35">
      <c r="A77" s="63" t="s">
        <v>807</v>
      </c>
      <c r="B77" s="64" t="s">
        <v>624</v>
      </c>
      <c r="C77" s="64" t="s">
        <v>229</v>
      </c>
      <c r="D77" s="65" t="s">
        <v>625</v>
      </c>
      <c r="E77" s="66" t="s">
        <v>337</v>
      </c>
      <c r="F77" s="64" t="s">
        <v>627</v>
      </c>
      <c r="G77" s="67"/>
      <c r="H77" s="65" t="s">
        <v>628</v>
      </c>
      <c r="I77" s="64" t="s">
        <v>630</v>
      </c>
      <c r="J77" s="64" t="s">
        <v>629</v>
      </c>
      <c r="K77" s="67" t="s">
        <v>260</v>
      </c>
      <c r="L77" s="67" t="s">
        <v>256</v>
      </c>
      <c r="M77" s="68"/>
      <c r="N77" s="67"/>
      <c r="X77" s="34"/>
    </row>
    <row r="78" spans="1:24" ht="57" x14ac:dyDescent="0.35">
      <c r="A78" s="63" t="s">
        <v>808</v>
      </c>
      <c r="B78" s="64" t="s">
        <v>624</v>
      </c>
      <c r="C78" s="64" t="s">
        <v>229</v>
      </c>
      <c r="D78" s="65" t="s">
        <v>631</v>
      </c>
      <c r="E78" s="66" t="s">
        <v>337</v>
      </c>
      <c r="F78" s="64" t="s">
        <v>626</v>
      </c>
      <c r="G78" s="67"/>
      <c r="H78" s="65" t="s">
        <v>632</v>
      </c>
      <c r="I78" s="64" t="s">
        <v>633</v>
      </c>
      <c r="J78" s="64" t="s">
        <v>633</v>
      </c>
      <c r="K78" s="67" t="s">
        <v>260</v>
      </c>
      <c r="L78" s="67" t="s">
        <v>256</v>
      </c>
      <c r="M78" s="68"/>
      <c r="N78" s="67"/>
      <c r="X78" s="34"/>
    </row>
    <row r="79" spans="1:24" ht="85" x14ac:dyDescent="0.35">
      <c r="A79" s="63" t="s">
        <v>809</v>
      </c>
      <c r="B79" s="64" t="s">
        <v>502</v>
      </c>
      <c r="C79" s="64" t="s">
        <v>229</v>
      </c>
      <c r="D79" s="65" t="s">
        <v>491</v>
      </c>
      <c r="E79" s="66" t="s">
        <v>337</v>
      </c>
      <c r="F79" s="64" t="s">
        <v>504</v>
      </c>
      <c r="G79" s="67"/>
      <c r="H79" s="65" t="s">
        <v>522</v>
      </c>
      <c r="I79" s="64" t="s">
        <v>523</v>
      </c>
      <c r="J79" s="64" t="s">
        <v>523</v>
      </c>
      <c r="K79" s="67" t="s">
        <v>260</v>
      </c>
      <c r="L79" s="67" t="s">
        <v>256</v>
      </c>
      <c r="M79" s="68"/>
      <c r="N79" s="67"/>
      <c r="X79" s="34"/>
    </row>
    <row r="80" spans="1:24" ht="71" x14ac:dyDescent="0.35">
      <c r="A80" s="69" t="s">
        <v>810</v>
      </c>
      <c r="B80" s="70" t="s">
        <v>525</v>
      </c>
      <c r="C80" s="70" t="s">
        <v>229</v>
      </c>
      <c r="D80" s="71" t="s">
        <v>526</v>
      </c>
      <c r="E80" s="72" t="s">
        <v>337</v>
      </c>
      <c r="F80" s="70" t="s">
        <v>527</v>
      </c>
      <c r="G80" s="73"/>
      <c r="H80" s="71" t="s">
        <v>528</v>
      </c>
      <c r="I80" s="70" t="s">
        <v>530</v>
      </c>
      <c r="J80" s="70" t="s">
        <v>529</v>
      </c>
      <c r="K80" s="73" t="s">
        <v>260</v>
      </c>
      <c r="L80" s="73" t="s">
        <v>256</v>
      </c>
      <c r="M80" s="74"/>
      <c r="N80" s="73"/>
      <c r="X80" s="34"/>
    </row>
    <row r="81" spans="1:42" ht="71" x14ac:dyDescent="0.35">
      <c r="A81" s="69" t="s">
        <v>811</v>
      </c>
      <c r="B81" s="70" t="s">
        <v>532</v>
      </c>
      <c r="C81" s="70" t="s">
        <v>229</v>
      </c>
      <c r="D81" s="71" t="s">
        <v>538</v>
      </c>
      <c r="E81" s="72" t="s">
        <v>337</v>
      </c>
      <c r="F81" s="70" t="s">
        <v>527</v>
      </c>
      <c r="G81" s="73"/>
      <c r="H81" s="71" t="s">
        <v>533</v>
      </c>
      <c r="I81" s="70" t="s">
        <v>534</v>
      </c>
      <c r="J81" s="70" t="s">
        <v>534</v>
      </c>
      <c r="K81" s="73" t="s">
        <v>260</v>
      </c>
      <c r="L81" s="73" t="s">
        <v>256</v>
      </c>
      <c r="M81" s="74"/>
      <c r="N81" s="73"/>
      <c r="X81" s="34"/>
    </row>
    <row r="82" spans="1:42" ht="71" x14ac:dyDescent="0.35">
      <c r="A82" s="69" t="s">
        <v>812</v>
      </c>
      <c r="B82" s="70" t="s">
        <v>536</v>
      </c>
      <c r="C82" s="70" t="s">
        <v>229</v>
      </c>
      <c r="D82" s="71" t="s">
        <v>537</v>
      </c>
      <c r="E82" s="72" t="s">
        <v>337</v>
      </c>
      <c r="F82" s="70" t="s">
        <v>527</v>
      </c>
      <c r="G82" s="73"/>
      <c r="H82" s="71" t="s">
        <v>539</v>
      </c>
      <c r="I82" s="70" t="s">
        <v>540</v>
      </c>
      <c r="J82" s="70" t="s">
        <v>540</v>
      </c>
      <c r="K82" s="73" t="s">
        <v>260</v>
      </c>
      <c r="L82" s="73" t="s">
        <v>256</v>
      </c>
      <c r="M82" s="74"/>
      <c r="N82" s="73"/>
      <c r="X82" s="34"/>
    </row>
    <row r="83" spans="1:42" ht="99" x14ac:dyDescent="0.35">
      <c r="A83" s="69" t="s">
        <v>813</v>
      </c>
      <c r="B83" s="70" t="s">
        <v>536</v>
      </c>
      <c r="C83" s="70" t="s">
        <v>229</v>
      </c>
      <c r="D83" s="71" t="s">
        <v>542</v>
      </c>
      <c r="E83" s="72" t="s">
        <v>288</v>
      </c>
      <c r="F83" s="70" t="s">
        <v>527</v>
      </c>
      <c r="G83" s="73"/>
      <c r="H83" s="71" t="s">
        <v>543</v>
      </c>
      <c r="I83" s="70" t="s">
        <v>544</v>
      </c>
      <c r="J83" s="70" t="s">
        <v>544</v>
      </c>
      <c r="K83" s="73" t="s">
        <v>260</v>
      </c>
      <c r="L83" s="73" t="s">
        <v>256</v>
      </c>
      <c r="M83" s="74"/>
      <c r="N83" s="73"/>
      <c r="X83" s="34"/>
    </row>
    <row r="84" spans="1:42" ht="72" x14ac:dyDescent="0.35">
      <c r="A84" s="44" t="s">
        <v>814</v>
      </c>
      <c r="B84" s="44" t="s">
        <v>705</v>
      </c>
      <c r="C84" s="6" t="s">
        <v>229</v>
      </c>
      <c r="D84" s="45" t="s">
        <v>699</v>
      </c>
      <c r="E84" s="46" t="s">
        <v>337</v>
      </c>
      <c r="F84" s="44" t="s">
        <v>700</v>
      </c>
      <c r="G84" s="6"/>
      <c r="H84" s="6" t="s">
        <v>701</v>
      </c>
      <c r="I84" s="44" t="s">
        <v>703</v>
      </c>
      <c r="J84" s="44" t="s">
        <v>702</v>
      </c>
      <c r="K84" s="6" t="s">
        <v>260</v>
      </c>
      <c r="L84" s="6" t="s">
        <v>256</v>
      </c>
      <c r="M84" s="33"/>
      <c r="N84" s="6"/>
      <c r="X84" s="34"/>
    </row>
    <row r="85" spans="1:42" ht="115" x14ac:dyDescent="0.35">
      <c r="A85" s="44" t="s">
        <v>815</v>
      </c>
      <c r="B85" s="44" t="s">
        <v>704</v>
      </c>
      <c r="C85" s="6" t="s">
        <v>229</v>
      </c>
      <c r="D85" s="45" t="s">
        <v>706</v>
      </c>
      <c r="E85" s="46" t="s">
        <v>337</v>
      </c>
      <c r="F85" s="44" t="s">
        <v>700</v>
      </c>
      <c r="G85" s="6"/>
      <c r="H85" s="6" t="s">
        <v>707</v>
      </c>
      <c r="I85" s="44" t="s">
        <v>708</v>
      </c>
      <c r="J85" s="44" t="s">
        <v>708</v>
      </c>
      <c r="K85" s="6" t="s">
        <v>260</v>
      </c>
      <c r="L85" s="6" t="s">
        <v>256</v>
      </c>
      <c r="M85" s="33"/>
      <c r="N85" s="6"/>
      <c r="X85" s="34"/>
    </row>
    <row r="86" spans="1:42" ht="87" x14ac:dyDescent="0.35">
      <c r="A86" s="44" t="s">
        <v>816</v>
      </c>
      <c r="B86" s="44" t="s">
        <v>709</v>
      </c>
      <c r="C86" s="6" t="s">
        <v>229</v>
      </c>
      <c r="D86" s="45" t="s">
        <v>710</v>
      </c>
      <c r="E86" s="46" t="s">
        <v>337</v>
      </c>
      <c r="F86" s="44" t="s">
        <v>716</v>
      </c>
      <c r="G86" s="6"/>
      <c r="H86" s="6" t="s">
        <v>712</v>
      </c>
      <c r="I86" s="44" t="s">
        <v>713</v>
      </c>
      <c r="J86" s="44" t="s">
        <v>713</v>
      </c>
      <c r="K86" s="6" t="s">
        <v>260</v>
      </c>
      <c r="L86" s="6" t="s">
        <v>256</v>
      </c>
      <c r="M86" s="33"/>
      <c r="N86" s="6"/>
      <c r="X86" s="34"/>
    </row>
    <row r="87" spans="1:42" ht="87" x14ac:dyDescent="0.35">
      <c r="A87" s="44" t="s">
        <v>817</v>
      </c>
      <c r="B87" s="44" t="s">
        <v>714</v>
      </c>
      <c r="C87" s="6" t="s">
        <v>229</v>
      </c>
      <c r="D87" s="45" t="s">
        <v>715</v>
      </c>
      <c r="E87" s="46" t="s">
        <v>337</v>
      </c>
      <c r="F87" s="44" t="s">
        <v>711</v>
      </c>
      <c r="G87" s="6"/>
      <c r="H87" s="6" t="s">
        <v>717</v>
      </c>
      <c r="I87" s="44" t="s">
        <v>718</v>
      </c>
      <c r="J87" s="44" t="s">
        <v>718</v>
      </c>
      <c r="K87" s="6" t="s">
        <v>260</v>
      </c>
      <c r="L87" s="6" t="s">
        <v>256</v>
      </c>
      <c r="M87" s="33"/>
      <c r="N87" s="6"/>
      <c r="X87" s="34"/>
    </row>
    <row r="88" spans="1:42" ht="72" x14ac:dyDescent="0.35">
      <c r="A88" s="44" t="s">
        <v>818</v>
      </c>
      <c r="B88" s="44" t="s">
        <v>719</v>
      </c>
      <c r="C88" s="6" t="s">
        <v>229</v>
      </c>
      <c r="D88" s="45" t="s">
        <v>720</v>
      </c>
      <c r="E88" s="46" t="s">
        <v>236</v>
      </c>
      <c r="F88" s="44" t="s">
        <v>721</v>
      </c>
      <c r="G88" s="6"/>
      <c r="H88" s="6" t="s">
        <v>722</v>
      </c>
      <c r="I88" s="44" t="s">
        <v>724</v>
      </c>
      <c r="J88" s="44" t="s">
        <v>723</v>
      </c>
      <c r="K88" s="6" t="s">
        <v>260</v>
      </c>
      <c r="L88" s="6" t="s">
        <v>256</v>
      </c>
      <c r="M88" s="33"/>
      <c r="N88" s="6"/>
      <c r="X88" s="34"/>
    </row>
    <row r="89" spans="1:42" ht="72" x14ac:dyDescent="0.35">
      <c r="A89" s="44" t="s">
        <v>819</v>
      </c>
      <c r="B89" s="44" t="s">
        <v>725</v>
      </c>
      <c r="C89" s="6" t="s">
        <v>229</v>
      </c>
      <c r="D89" s="45" t="s">
        <v>726</v>
      </c>
      <c r="E89" s="46" t="s">
        <v>236</v>
      </c>
      <c r="F89" s="44" t="s">
        <v>727</v>
      </c>
      <c r="G89" s="6"/>
      <c r="H89" s="6" t="s">
        <v>728</v>
      </c>
      <c r="I89" s="44" t="s">
        <v>729</v>
      </c>
      <c r="J89" s="44" t="s">
        <v>729</v>
      </c>
      <c r="K89" s="6" t="s">
        <v>260</v>
      </c>
      <c r="L89" s="6" t="s">
        <v>256</v>
      </c>
      <c r="M89" s="33"/>
      <c r="N89" s="6"/>
      <c r="X89" s="34"/>
    </row>
    <row r="90" spans="1:42" ht="99.5" x14ac:dyDescent="0.35">
      <c r="A90" s="44" t="s">
        <v>820</v>
      </c>
      <c r="B90" s="44" t="s">
        <v>331</v>
      </c>
      <c r="C90" s="6" t="s">
        <v>229</v>
      </c>
      <c r="D90" s="45" t="s">
        <v>730</v>
      </c>
      <c r="E90" s="46" t="s">
        <v>236</v>
      </c>
      <c r="F90" s="44" t="s">
        <v>731</v>
      </c>
      <c r="G90" s="6"/>
      <c r="H90" s="6" t="s">
        <v>732</v>
      </c>
      <c r="I90" s="44" t="s">
        <v>733</v>
      </c>
      <c r="J90" s="44" t="s">
        <v>733</v>
      </c>
      <c r="K90" s="6" t="s">
        <v>260</v>
      </c>
      <c r="L90" s="6" t="s">
        <v>256</v>
      </c>
      <c r="M90" s="33"/>
      <c r="N90" s="6"/>
      <c r="X90" s="34"/>
    </row>
    <row r="91" spans="1:42" ht="16" x14ac:dyDescent="0.35">
      <c r="A91" s="49"/>
      <c r="B91" s="44"/>
      <c r="C91" s="6"/>
      <c r="D91" s="45"/>
      <c r="E91" s="46"/>
      <c r="F91" s="44"/>
      <c r="G91" s="6"/>
      <c r="H91" s="6"/>
      <c r="I91" s="44"/>
      <c r="J91" s="44"/>
      <c r="K91" s="6"/>
      <c r="L91" s="6"/>
      <c r="M91" s="33"/>
      <c r="N91" s="6"/>
      <c r="X91" s="34"/>
    </row>
    <row r="92" spans="1:42" ht="16" x14ac:dyDescent="0.35">
      <c r="A92" s="49"/>
      <c r="B92" s="44"/>
      <c r="C92" s="6"/>
      <c r="D92" s="45"/>
      <c r="E92" s="46"/>
      <c r="F92" s="44"/>
      <c r="G92" s="6"/>
      <c r="H92" s="6"/>
      <c r="I92" s="44"/>
      <c r="J92" s="44"/>
      <c r="K92" s="6"/>
      <c r="L92" s="6"/>
      <c r="M92" s="33"/>
      <c r="N92" s="6"/>
      <c r="X92" s="34"/>
    </row>
    <row r="93" spans="1:42" ht="129" x14ac:dyDescent="0.35">
      <c r="A93" s="44" t="s">
        <v>821</v>
      </c>
      <c r="B93" s="45" t="s">
        <v>549</v>
      </c>
      <c r="C93" s="45" t="s">
        <v>546</v>
      </c>
      <c r="D93" s="45" t="s">
        <v>547</v>
      </c>
      <c r="E93" s="37" t="s">
        <v>236</v>
      </c>
      <c r="F93" s="45" t="s">
        <v>548</v>
      </c>
      <c r="G93" s="45"/>
      <c r="H93" s="6" t="s">
        <v>550</v>
      </c>
      <c r="I93" s="45" t="s">
        <v>551</v>
      </c>
      <c r="J93" s="6" t="s">
        <v>552</v>
      </c>
      <c r="K93" s="6" t="s">
        <v>260</v>
      </c>
      <c r="L93" s="6" t="s">
        <v>256</v>
      </c>
      <c r="M93" s="33"/>
      <c r="N93" s="6"/>
      <c r="X93" s="34"/>
      <c r="AP93" s="5" t="s">
        <v>161</v>
      </c>
    </row>
    <row r="94" spans="1:42" x14ac:dyDescent="0.35">
      <c r="A94" s="6"/>
      <c r="B94" s="45"/>
      <c r="C94" s="6"/>
      <c r="D94" s="45"/>
      <c r="E94" s="37"/>
      <c r="F94" s="45"/>
      <c r="G94" s="43"/>
      <c r="H94" s="6"/>
      <c r="I94" s="45"/>
      <c r="J94" s="6"/>
      <c r="K94" s="6"/>
      <c r="L94" s="6"/>
      <c r="M94" s="33"/>
      <c r="N94" s="6"/>
      <c r="AP94" s="5" t="s">
        <v>162</v>
      </c>
    </row>
    <row r="95" spans="1:42" x14ac:dyDescent="0.35">
      <c r="A95" s="6"/>
      <c r="B95" s="45"/>
      <c r="C95" s="45"/>
      <c r="D95" s="45"/>
      <c r="E95" s="37"/>
      <c r="F95" s="45"/>
      <c r="G95" s="43"/>
      <c r="H95" s="6"/>
      <c r="I95" s="45"/>
      <c r="J95" s="6"/>
      <c r="K95" s="6"/>
      <c r="L95" s="6"/>
      <c r="M95" s="33"/>
      <c r="N95" s="6"/>
      <c r="AP95" s="5" t="s">
        <v>163</v>
      </c>
    </row>
    <row r="96" spans="1:42" ht="57" x14ac:dyDescent="0.35">
      <c r="A96" s="44" t="s">
        <v>822</v>
      </c>
      <c r="B96" s="45" t="s">
        <v>553</v>
      </c>
      <c r="C96" s="6" t="s">
        <v>554</v>
      </c>
      <c r="D96" s="45" t="s">
        <v>555</v>
      </c>
      <c r="E96" s="37" t="s">
        <v>288</v>
      </c>
      <c r="F96" s="45" t="s">
        <v>548</v>
      </c>
      <c r="G96" s="43"/>
      <c r="H96" s="43" t="s">
        <v>556</v>
      </c>
      <c r="I96" s="45" t="s">
        <v>558</v>
      </c>
      <c r="J96" s="44" t="s">
        <v>557</v>
      </c>
      <c r="K96" s="6" t="s">
        <v>260</v>
      </c>
      <c r="L96" s="6" t="s">
        <v>256</v>
      </c>
      <c r="M96" s="33"/>
      <c r="N96" s="6"/>
    </row>
    <row r="97" spans="1:14" ht="57" x14ac:dyDescent="0.35">
      <c r="A97" s="44" t="s">
        <v>823</v>
      </c>
      <c r="B97" s="45" t="s">
        <v>559</v>
      </c>
      <c r="C97" s="45" t="s">
        <v>554</v>
      </c>
      <c r="D97" s="45" t="s">
        <v>560</v>
      </c>
      <c r="E97" s="37" t="s">
        <v>288</v>
      </c>
      <c r="F97" s="45" t="s">
        <v>548</v>
      </c>
      <c r="G97" s="43"/>
      <c r="H97" s="45" t="s">
        <v>561</v>
      </c>
      <c r="I97" s="45" t="s">
        <v>558</v>
      </c>
      <c r="J97" s="45" t="s">
        <v>558</v>
      </c>
      <c r="K97" s="6" t="s">
        <v>260</v>
      </c>
      <c r="L97" s="6" t="s">
        <v>256</v>
      </c>
      <c r="M97" s="33"/>
      <c r="N97" s="6"/>
    </row>
    <row r="98" spans="1:14" ht="57" x14ac:dyDescent="0.35">
      <c r="A98" s="44" t="s">
        <v>824</v>
      </c>
      <c r="B98" s="45" t="s">
        <v>562</v>
      </c>
      <c r="C98" s="6" t="s">
        <v>554</v>
      </c>
      <c r="D98" s="45" t="s">
        <v>563</v>
      </c>
      <c r="E98" s="37" t="s">
        <v>288</v>
      </c>
      <c r="F98" s="45" t="s">
        <v>548</v>
      </c>
      <c r="G98" s="44"/>
      <c r="H98" s="45" t="s">
        <v>564</v>
      </c>
      <c r="I98" s="45" t="s">
        <v>558</v>
      </c>
      <c r="J98" s="6" t="s">
        <v>565</v>
      </c>
      <c r="K98" s="6" t="s">
        <v>258</v>
      </c>
      <c r="L98" s="6" t="s">
        <v>566</v>
      </c>
      <c r="M98" s="33"/>
      <c r="N98" s="6"/>
    </row>
    <row r="99" spans="1:14" x14ac:dyDescent="0.35">
      <c r="A99" s="6"/>
      <c r="B99" s="45"/>
      <c r="C99" s="45"/>
      <c r="D99" s="45"/>
      <c r="E99" s="37"/>
      <c r="F99" s="45"/>
      <c r="G99" s="44"/>
      <c r="H99" s="6"/>
      <c r="I99" s="45"/>
      <c r="J99" s="6"/>
      <c r="K99" s="6"/>
      <c r="L99" s="6"/>
      <c r="M99" s="33"/>
      <c r="N99" s="6"/>
    </row>
    <row r="100" spans="1:14" x14ac:dyDescent="0.35">
      <c r="A100" s="6"/>
      <c r="B100" s="45"/>
      <c r="C100" s="45"/>
      <c r="D100" s="45"/>
      <c r="E100" s="37"/>
      <c r="F100" s="45"/>
      <c r="G100" s="6"/>
      <c r="H100" s="6"/>
      <c r="I100" s="45"/>
      <c r="J100" s="6"/>
      <c r="K100" s="6"/>
      <c r="L100" s="6"/>
      <c r="M100" s="33"/>
      <c r="N100" s="6"/>
    </row>
    <row r="101" spans="1:14" ht="85" x14ac:dyDescent="0.35">
      <c r="A101" s="44" t="s">
        <v>825</v>
      </c>
      <c r="B101" s="45" t="s">
        <v>567</v>
      </c>
      <c r="C101" s="6" t="s">
        <v>568</v>
      </c>
      <c r="D101" s="45" t="s">
        <v>569</v>
      </c>
      <c r="E101" s="37" t="s">
        <v>236</v>
      </c>
      <c r="F101" s="45" t="s">
        <v>570</v>
      </c>
      <c r="G101" s="6"/>
      <c r="H101" s="45" t="s">
        <v>571</v>
      </c>
      <c r="I101" s="45" t="s">
        <v>572</v>
      </c>
      <c r="J101" s="45" t="s">
        <v>572</v>
      </c>
      <c r="K101" s="6" t="s">
        <v>260</v>
      </c>
      <c r="L101" s="6" t="s">
        <v>256</v>
      </c>
      <c r="M101" s="33"/>
      <c r="N101" s="6"/>
    </row>
    <row r="102" spans="1:14" ht="85" x14ac:dyDescent="0.35">
      <c r="A102" s="44" t="s">
        <v>826</v>
      </c>
      <c r="B102" s="45" t="s">
        <v>573</v>
      </c>
      <c r="C102" s="6" t="s">
        <v>568</v>
      </c>
      <c r="D102" s="45" t="s">
        <v>574</v>
      </c>
      <c r="E102" s="37" t="s">
        <v>236</v>
      </c>
      <c r="F102" s="45" t="s">
        <v>575</v>
      </c>
      <c r="G102" s="6"/>
      <c r="H102" s="45" t="s">
        <v>576</v>
      </c>
      <c r="I102" s="45" t="s">
        <v>578</v>
      </c>
      <c r="J102" s="44" t="s">
        <v>577</v>
      </c>
      <c r="K102" s="6" t="s">
        <v>260</v>
      </c>
      <c r="L102" s="6" t="s">
        <v>256</v>
      </c>
      <c r="M102" s="33"/>
      <c r="N102" s="6"/>
    </row>
    <row r="103" spans="1:14" ht="99" x14ac:dyDescent="0.35">
      <c r="A103" s="44" t="s">
        <v>827</v>
      </c>
      <c r="B103" s="45" t="s">
        <v>579</v>
      </c>
      <c r="C103" s="6" t="s">
        <v>568</v>
      </c>
      <c r="D103" s="45" t="s">
        <v>580</v>
      </c>
      <c r="E103" s="37" t="s">
        <v>236</v>
      </c>
      <c r="F103" s="45" t="s">
        <v>581</v>
      </c>
      <c r="G103" s="6"/>
      <c r="H103" s="45" t="s">
        <v>582</v>
      </c>
      <c r="I103" s="45" t="s">
        <v>583</v>
      </c>
      <c r="J103" s="44" t="s">
        <v>583</v>
      </c>
      <c r="K103" s="6" t="s">
        <v>260</v>
      </c>
      <c r="L103" s="6" t="s">
        <v>256</v>
      </c>
      <c r="M103" s="33"/>
      <c r="N103" s="6"/>
    </row>
    <row r="104" spans="1:14" ht="85" x14ac:dyDescent="0.35">
      <c r="A104" s="44" t="s">
        <v>828</v>
      </c>
      <c r="B104" s="45" t="s">
        <v>584</v>
      </c>
      <c r="C104" s="6" t="s">
        <v>568</v>
      </c>
      <c r="D104" s="45" t="s">
        <v>585</v>
      </c>
      <c r="E104" s="37" t="s">
        <v>236</v>
      </c>
      <c r="F104" s="45" t="s">
        <v>586</v>
      </c>
      <c r="G104" s="6"/>
      <c r="H104" s="45" t="s">
        <v>587</v>
      </c>
      <c r="I104" s="45" t="s">
        <v>588</v>
      </c>
      <c r="J104" s="44" t="s">
        <v>588</v>
      </c>
      <c r="K104" s="6" t="s">
        <v>260</v>
      </c>
      <c r="L104" s="6" t="s">
        <v>256</v>
      </c>
      <c r="M104" s="33"/>
      <c r="N104" s="6"/>
    </row>
    <row r="105" spans="1:14" ht="99" x14ac:dyDescent="0.35">
      <c r="A105" s="44" t="s">
        <v>829</v>
      </c>
      <c r="B105" s="45" t="s">
        <v>589</v>
      </c>
      <c r="C105" s="6" t="s">
        <v>568</v>
      </c>
      <c r="D105" s="45" t="s">
        <v>590</v>
      </c>
      <c r="E105" s="37" t="s">
        <v>236</v>
      </c>
      <c r="F105" s="45" t="s">
        <v>591</v>
      </c>
      <c r="G105" s="6"/>
      <c r="H105" s="45" t="s">
        <v>592</v>
      </c>
      <c r="I105" s="45" t="s">
        <v>593</v>
      </c>
      <c r="J105" s="44" t="s">
        <v>593</v>
      </c>
      <c r="K105" s="6" t="s">
        <v>260</v>
      </c>
      <c r="L105" s="6" t="s">
        <v>256</v>
      </c>
      <c r="M105" s="33"/>
      <c r="N105" s="6"/>
    </row>
    <row r="106" spans="1:14" ht="85" x14ac:dyDescent="0.35">
      <c r="A106" s="44" t="s">
        <v>830</v>
      </c>
      <c r="B106" s="45" t="s">
        <v>594</v>
      </c>
      <c r="C106" s="6" t="s">
        <v>568</v>
      </c>
      <c r="D106" s="45" t="s">
        <v>595</v>
      </c>
      <c r="E106" s="37" t="s">
        <v>236</v>
      </c>
      <c r="F106" s="45" t="s">
        <v>596</v>
      </c>
      <c r="G106" s="6"/>
      <c r="H106" s="45" t="s">
        <v>597</v>
      </c>
      <c r="I106" s="45" t="s">
        <v>598</v>
      </c>
      <c r="J106" s="44" t="s">
        <v>598</v>
      </c>
      <c r="K106" s="6" t="s">
        <v>260</v>
      </c>
      <c r="L106" s="6" t="s">
        <v>256</v>
      </c>
      <c r="M106" s="33"/>
      <c r="N106" s="6"/>
    </row>
    <row r="107" spans="1:14" x14ac:dyDescent="0.35">
      <c r="A107" s="6"/>
      <c r="B107" s="45"/>
      <c r="C107" s="6"/>
      <c r="D107" s="44"/>
      <c r="E107" s="37"/>
      <c r="F107" s="45"/>
      <c r="G107" s="6"/>
      <c r="H107" s="6"/>
      <c r="I107" s="45"/>
      <c r="J107" s="6"/>
      <c r="K107" s="6"/>
      <c r="L107" s="6"/>
      <c r="M107" s="33"/>
      <c r="N107" s="6"/>
    </row>
    <row r="108" spans="1:14" x14ac:dyDescent="0.35">
      <c r="A108" s="6"/>
      <c r="B108" s="45"/>
      <c r="C108" s="6"/>
      <c r="D108" s="45"/>
      <c r="E108" s="37"/>
      <c r="F108" s="45"/>
      <c r="G108" s="6"/>
      <c r="H108" s="6"/>
      <c r="I108" s="45"/>
      <c r="J108" s="6"/>
      <c r="K108" s="6"/>
      <c r="L108" s="6"/>
      <c r="M108" s="33"/>
      <c r="N108" s="6"/>
    </row>
    <row r="109" spans="1:14" x14ac:dyDescent="0.35">
      <c r="A109" s="6"/>
      <c r="B109" s="45"/>
      <c r="C109" s="6"/>
      <c r="D109" s="45"/>
      <c r="E109" s="37"/>
      <c r="F109" s="45"/>
      <c r="G109" s="6"/>
      <c r="H109" s="6"/>
      <c r="I109" s="44"/>
      <c r="J109" s="6"/>
      <c r="K109" s="6"/>
      <c r="L109" s="6"/>
      <c r="M109" s="33"/>
      <c r="N109" s="6"/>
    </row>
    <row r="110" spans="1:14" ht="127.5" x14ac:dyDescent="0.35">
      <c r="A110" s="44" t="s">
        <v>831</v>
      </c>
      <c r="B110" s="45" t="s">
        <v>601</v>
      </c>
      <c r="C110" s="6" t="s">
        <v>600</v>
      </c>
      <c r="D110" s="45" t="s">
        <v>602</v>
      </c>
      <c r="E110" s="37" t="s">
        <v>337</v>
      </c>
      <c r="F110" s="45" t="s">
        <v>603</v>
      </c>
      <c r="G110" s="6"/>
      <c r="H110" s="6" t="s">
        <v>604</v>
      </c>
      <c r="I110" s="45" t="s">
        <v>610</v>
      </c>
      <c r="J110" s="43" t="s">
        <v>611</v>
      </c>
      <c r="K110" s="6" t="s">
        <v>260</v>
      </c>
      <c r="L110" s="6" t="s">
        <v>256</v>
      </c>
      <c r="M110" s="33"/>
      <c r="N110" s="6"/>
    </row>
    <row r="111" spans="1:14" ht="141.5" x14ac:dyDescent="0.35">
      <c r="A111" s="44" t="s">
        <v>832</v>
      </c>
      <c r="B111" s="45" t="s">
        <v>605</v>
      </c>
      <c r="C111" s="6" t="s">
        <v>600</v>
      </c>
      <c r="D111" s="45" t="s">
        <v>606</v>
      </c>
      <c r="E111" s="46" t="s">
        <v>288</v>
      </c>
      <c r="F111" s="45" t="s">
        <v>603</v>
      </c>
      <c r="G111" s="6"/>
      <c r="H111" s="6" t="s">
        <v>607</v>
      </c>
      <c r="I111" s="45" t="s">
        <v>608</v>
      </c>
      <c r="J111" s="43" t="s">
        <v>609</v>
      </c>
      <c r="K111" s="6" t="s">
        <v>258</v>
      </c>
      <c r="L111" s="6" t="s">
        <v>566</v>
      </c>
      <c r="M111" s="33"/>
      <c r="N111" s="6"/>
    </row>
    <row r="112" spans="1:14" x14ac:dyDescent="0.35">
      <c r="A112" s="6"/>
      <c r="B112" s="45"/>
      <c r="C112" s="6"/>
      <c r="D112" s="45"/>
      <c r="E112" s="37"/>
      <c r="F112" s="45"/>
      <c r="G112" s="6"/>
      <c r="H112" s="6"/>
      <c r="I112" s="45"/>
      <c r="J112" s="6"/>
      <c r="K112" s="6"/>
      <c r="L112" s="6"/>
      <c r="M112" s="33"/>
      <c r="N112" s="6"/>
    </row>
    <row r="113" spans="1:14" x14ac:dyDescent="0.35">
      <c r="A113" s="6"/>
      <c r="B113" s="45"/>
      <c r="C113" s="6"/>
      <c r="D113" s="45"/>
      <c r="E113" s="37"/>
      <c r="F113" s="45"/>
      <c r="G113" s="6"/>
      <c r="H113" s="6"/>
      <c r="I113" s="45"/>
      <c r="J113" s="6"/>
      <c r="K113" s="6"/>
      <c r="L113" s="6"/>
      <c r="M113" s="33"/>
      <c r="N113" s="6"/>
    </row>
    <row r="114" spans="1:14" ht="127.5" x14ac:dyDescent="0.35">
      <c r="A114" s="44" t="s">
        <v>833</v>
      </c>
      <c r="B114" s="45" t="s">
        <v>601</v>
      </c>
      <c r="C114" s="6" t="s">
        <v>599</v>
      </c>
      <c r="D114" s="45" t="s">
        <v>602</v>
      </c>
      <c r="E114" s="37" t="s">
        <v>337</v>
      </c>
      <c r="F114" s="45" t="s">
        <v>603</v>
      </c>
      <c r="G114" s="6"/>
      <c r="H114" s="6" t="s">
        <v>604</v>
      </c>
      <c r="I114" s="45" t="s">
        <v>610</v>
      </c>
      <c r="J114" s="43" t="s">
        <v>611</v>
      </c>
      <c r="K114" s="6" t="s">
        <v>260</v>
      </c>
      <c r="L114" s="6" t="s">
        <v>256</v>
      </c>
      <c r="M114" s="33"/>
      <c r="N114" s="6"/>
    </row>
    <row r="115" spans="1:14" ht="141.5" x14ac:dyDescent="0.35">
      <c r="A115" s="44" t="s">
        <v>834</v>
      </c>
      <c r="B115" s="45" t="s">
        <v>605</v>
      </c>
      <c r="C115" s="6" t="s">
        <v>599</v>
      </c>
      <c r="D115" s="45" t="s">
        <v>606</v>
      </c>
      <c r="E115" s="46" t="s">
        <v>288</v>
      </c>
      <c r="F115" s="45" t="s">
        <v>603</v>
      </c>
      <c r="G115" s="6"/>
      <c r="H115" s="6" t="s">
        <v>607</v>
      </c>
      <c r="I115" s="45" t="s">
        <v>608</v>
      </c>
      <c r="J115" s="43" t="s">
        <v>609</v>
      </c>
      <c r="K115" s="6" t="s">
        <v>258</v>
      </c>
      <c r="L115" s="6" t="s">
        <v>566</v>
      </c>
      <c r="M115" s="33"/>
      <c r="N115" s="6"/>
    </row>
    <row r="116" spans="1:14" ht="141.5" x14ac:dyDescent="0.35">
      <c r="A116" s="44" t="s">
        <v>835</v>
      </c>
      <c r="B116" s="45" t="s">
        <v>612</v>
      </c>
      <c r="C116" s="6" t="s">
        <v>599</v>
      </c>
      <c r="D116" s="45" t="s">
        <v>613</v>
      </c>
      <c r="E116" s="37" t="s">
        <v>337</v>
      </c>
      <c r="F116" s="45" t="s">
        <v>603</v>
      </c>
      <c r="G116" s="6"/>
      <c r="H116" s="6" t="s">
        <v>614</v>
      </c>
      <c r="I116" s="45" t="s">
        <v>615</v>
      </c>
      <c r="J116" s="43" t="s">
        <v>616</v>
      </c>
      <c r="K116" s="6" t="s">
        <v>260</v>
      </c>
      <c r="L116" s="6" t="s">
        <v>256</v>
      </c>
      <c r="M116" s="33"/>
      <c r="N116" s="6"/>
    </row>
    <row r="117" spans="1:14" x14ac:dyDescent="0.35">
      <c r="A117" s="6"/>
      <c r="B117" s="45"/>
      <c r="C117" s="6"/>
      <c r="D117" s="45"/>
      <c r="E117" s="37"/>
      <c r="F117" s="45"/>
      <c r="G117" s="6"/>
      <c r="H117" s="6"/>
      <c r="I117" s="45"/>
      <c r="J117" s="6"/>
      <c r="K117" s="6"/>
      <c r="L117" s="6"/>
      <c r="M117" s="33"/>
      <c r="N117" s="6"/>
    </row>
    <row r="118" spans="1:14" x14ac:dyDescent="0.35">
      <c r="A118" s="6"/>
      <c r="B118" s="45"/>
      <c r="C118" s="6"/>
      <c r="D118" s="45"/>
      <c r="E118" s="37"/>
      <c r="F118" s="45"/>
      <c r="G118" s="6"/>
      <c r="H118" s="6"/>
      <c r="I118" s="45"/>
      <c r="J118" s="6"/>
      <c r="K118" s="6"/>
      <c r="L118" s="6"/>
      <c r="M118" s="33"/>
      <c r="N118" s="6"/>
    </row>
    <row r="119" spans="1:14" x14ac:dyDescent="0.35">
      <c r="A119" s="6"/>
      <c r="B119" s="45"/>
      <c r="C119" s="6"/>
      <c r="D119" s="45"/>
      <c r="E119" s="37"/>
      <c r="F119" s="45"/>
      <c r="G119" s="6"/>
      <c r="H119" s="6"/>
      <c r="I119" s="45"/>
      <c r="J119" s="6"/>
      <c r="K119" s="6"/>
      <c r="L119" s="6"/>
      <c r="M119" s="33"/>
      <c r="N119" s="6"/>
    </row>
    <row r="120" spans="1:14" x14ac:dyDescent="0.35">
      <c r="A120" s="6"/>
      <c r="B120" s="45"/>
      <c r="C120" s="6"/>
      <c r="D120" s="45"/>
      <c r="E120" s="37"/>
      <c r="F120" s="45"/>
      <c r="G120" s="6"/>
      <c r="H120" s="45"/>
      <c r="I120" s="45"/>
      <c r="J120" s="6"/>
      <c r="K120" s="6"/>
      <c r="L120" s="6"/>
      <c r="M120" s="33"/>
      <c r="N120" s="6"/>
    </row>
    <row r="121" spans="1:14" x14ac:dyDescent="0.35">
      <c r="A121" s="6"/>
      <c r="B121" s="45"/>
      <c r="C121" s="6"/>
      <c r="D121" s="45"/>
      <c r="E121" s="37"/>
      <c r="F121" s="45"/>
      <c r="G121" s="6"/>
      <c r="H121" s="45"/>
      <c r="I121" s="45"/>
      <c r="J121" s="6"/>
      <c r="K121" s="6"/>
      <c r="L121" s="6"/>
      <c r="M121" s="33"/>
      <c r="N121" s="6"/>
    </row>
    <row r="122" spans="1:14" x14ac:dyDescent="0.35">
      <c r="A122" s="6"/>
      <c r="B122" s="45"/>
      <c r="C122" s="6"/>
      <c r="D122" s="45"/>
      <c r="E122" s="37"/>
      <c r="F122" s="45"/>
      <c r="G122" s="6"/>
      <c r="H122" s="44"/>
      <c r="I122" s="45"/>
      <c r="J122" s="6"/>
      <c r="K122" s="6"/>
      <c r="L122" s="6"/>
      <c r="M122" s="33"/>
      <c r="N122" s="6"/>
    </row>
    <row r="123" spans="1:14" x14ac:dyDescent="0.35">
      <c r="A123" s="6"/>
      <c r="B123" s="45"/>
      <c r="C123" s="6"/>
      <c r="D123" s="45"/>
      <c r="E123" s="37"/>
      <c r="F123" s="44"/>
      <c r="G123" s="6"/>
      <c r="H123" s="44"/>
      <c r="I123" s="45"/>
      <c r="J123" s="6"/>
      <c r="K123" s="6"/>
      <c r="L123" s="6"/>
      <c r="M123" s="33"/>
      <c r="N123" s="6"/>
    </row>
    <row r="124" spans="1:14" x14ac:dyDescent="0.35">
      <c r="A124" s="6"/>
      <c r="B124" s="45"/>
      <c r="C124" s="6"/>
      <c r="D124" s="6"/>
      <c r="E124" s="37"/>
      <c r="F124" s="44"/>
      <c r="G124" s="6"/>
      <c r="H124" s="43"/>
      <c r="I124" s="43"/>
      <c r="J124" s="6"/>
      <c r="K124" s="6"/>
      <c r="L124" s="6"/>
      <c r="M124" s="33"/>
      <c r="N124" s="6"/>
    </row>
    <row r="125" spans="1:14" x14ac:dyDescent="0.35">
      <c r="A125" s="6"/>
      <c r="B125" s="45"/>
      <c r="C125" s="6"/>
      <c r="D125" s="45"/>
      <c r="E125" s="37"/>
      <c r="F125" s="45"/>
      <c r="G125" s="6"/>
      <c r="H125" s="43"/>
      <c r="I125" s="43"/>
      <c r="J125" s="6"/>
      <c r="K125" s="6"/>
      <c r="L125" s="6"/>
      <c r="M125" s="33"/>
      <c r="N125" s="6"/>
    </row>
    <row r="126" spans="1:14" x14ac:dyDescent="0.35">
      <c r="A126" s="6"/>
      <c r="B126" s="45"/>
      <c r="C126" s="6"/>
      <c r="D126" s="43"/>
      <c r="E126" s="37"/>
      <c r="F126" s="45"/>
      <c r="G126" s="6"/>
      <c r="H126" s="6"/>
      <c r="I126" s="45"/>
      <c r="J126" s="6"/>
      <c r="K126" s="6"/>
      <c r="L126" s="6"/>
      <c r="M126" s="33"/>
      <c r="N126" s="6"/>
    </row>
    <row r="127" spans="1:14" x14ac:dyDescent="0.35">
      <c r="A127" s="6"/>
      <c r="B127" s="45"/>
      <c r="C127" s="6"/>
      <c r="D127" s="43"/>
      <c r="E127" s="37"/>
      <c r="F127" s="45"/>
      <c r="G127" s="6"/>
      <c r="H127" s="6"/>
      <c r="I127" s="45"/>
      <c r="J127" s="6"/>
      <c r="K127" s="6"/>
      <c r="L127" s="6"/>
      <c r="M127" s="33"/>
      <c r="N127" s="6"/>
    </row>
    <row r="128" spans="1:14" x14ac:dyDescent="0.35">
      <c r="A128" s="6"/>
      <c r="B128" s="45"/>
      <c r="C128" s="6"/>
      <c r="D128" s="43"/>
      <c r="E128" s="37"/>
      <c r="F128" s="45"/>
      <c r="G128" s="6"/>
      <c r="H128" s="6"/>
      <c r="I128" s="45"/>
      <c r="J128" s="6"/>
      <c r="K128" s="6"/>
      <c r="L128" s="6"/>
      <c r="M128" s="33"/>
      <c r="N128" s="6"/>
    </row>
    <row r="129" spans="1:14" x14ac:dyDescent="0.35">
      <c r="A129" s="6"/>
      <c r="B129" s="45"/>
      <c r="C129" s="6"/>
      <c r="D129" s="45"/>
      <c r="E129" s="37"/>
      <c r="F129" s="45"/>
      <c r="G129" s="6"/>
      <c r="H129" s="6"/>
      <c r="I129" s="45"/>
      <c r="J129" s="6"/>
      <c r="K129" s="6"/>
      <c r="L129" s="6"/>
      <c r="M129" s="33"/>
      <c r="N129" s="6"/>
    </row>
    <row r="130" spans="1:14" x14ac:dyDescent="0.35">
      <c r="A130" s="6"/>
      <c r="B130" s="45"/>
      <c r="C130" s="6"/>
      <c r="D130" s="45"/>
      <c r="E130" s="37"/>
      <c r="F130" s="45"/>
      <c r="G130" s="6"/>
      <c r="H130" s="6"/>
      <c r="I130" s="45"/>
      <c r="J130" s="6"/>
      <c r="K130" s="6"/>
      <c r="L130" s="6"/>
      <c r="M130" s="33"/>
      <c r="N130" s="6"/>
    </row>
    <row r="131" spans="1:14" x14ac:dyDescent="0.35">
      <c r="A131" s="6"/>
      <c r="B131" s="6"/>
      <c r="C131" s="6"/>
      <c r="D131" s="6"/>
      <c r="E131" s="37"/>
      <c r="F131" s="6"/>
      <c r="G131" s="6"/>
      <c r="H131" s="6"/>
      <c r="I131" s="6"/>
      <c r="J131" s="6"/>
      <c r="K131" s="6"/>
      <c r="L131" s="6"/>
      <c r="M131" s="33"/>
      <c r="N131" s="6"/>
    </row>
    <row r="132" spans="1:14" x14ac:dyDescent="0.35">
      <c r="A132" s="6"/>
      <c r="B132" s="6"/>
      <c r="C132" s="6"/>
      <c r="D132" s="6"/>
      <c r="E132" s="37"/>
      <c r="F132" s="6"/>
      <c r="G132" s="6"/>
      <c r="H132" s="6"/>
      <c r="I132" s="6"/>
      <c r="J132" s="6"/>
      <c r="K132" s="6"/>
      <c r="L132" s="6"/>
      <c r="M132" s="33"/>
      <c r="N132" s="6"/>
    </row>
    <row r="133" spans="1:14" x14ac:dyDescent="0.35">
      <c r="A133" s="6"/>
      <c r="B133" s="6"/>
      <c r="C133" s="6"/>
      <c r="D133" s="6"/>
      <c r="E133" s="37"/>
      <c r="F133" s="6"/>
      <c r="G133" s="6"/>
      <c r="H133" s="6"/>
      <c r="I133" s="6"/>
      <c r="J133" s="6"/>
      <c r="K133" s="6"/>
      <c r="L133" s="6"/>
      <c r="M133" s="33"/>
      <c r="N133" s="6"/>
    </row>
    <row r="134" spans="1:14" x14ac:dyDescent="0.35">
      <c r="A134" s="6"/>
      <c r="B134" s="6"/>
      <c r="C134" s="6"/>
      <c r="D134" s="6"/>
      <c r="E134" s="37"/>
      <c r="F134" s="6"/>
      <c r="G134" s="6"/>
      <c r="H134" s="6"/>
      <c r="I134" s="6"/>
      <c r="J134" s="6"/>
      <c r="K134" s="6"/>
      <c r="L134" s="6"/>
      <c r="M134" s="33"/>
      <c r="N134" s="6"/>
    </row>
    <row r="135" spans="1:14" x14ac:dyDescent="0.35">
      <c r="A135" s="6"/>
      <c r="B135" s="6"/>
      <c r="C135" s="6"/>
      <c r="D135" s="6"/>
      <c r="E135" s="37"/>
      <c r="F135" s="6"/>
      <c r="G135" s="6"/>
      <c r="H135" s="6"/>
      <c r="I135" s="6"/>
      <c r="J135" s="6"/>
      <c r="K135" s="6"/>
      <c r="L135" s="6"/>
      <c r="M135" s="33"/>
      <c r="N135" s="6"/>
    </row>
    <row r="136" spans="1:14" x14ac:dyDescent="0.35">
      <c r="A136" s="6"/>
      <c r="B136" s="6"/>
      <c r="C136" s="6"/>
      <c r="D136" s="6"/>
      <c r="E136" s="37"/>
      <c r="F136" s="6"/>
      <c r="G136" s="6"/>
      <c r="H136" s="6"/>
      <c r="I136" s="6"/>
      <c r="J136" s="6"/>
      <c r="K136" s="6"/>
      <c r="L136" s="6"/>
      <c r="M136" s="33"/>
      <c r="N136" s="6"/>
    </row>
    <row r="137" spans="1:14" x14ac:dyDescent="0.35">
      <c r="A137" s="6"/>
      <c r="B137" s="6"/>
      <c r="C137" s="6"/>
      <c r="D137" s="6"/>
      <c r="E137" s="37"/>
      <c r="F137" s="6"/>
      <c r="G137" s="6"/>
      <c r="H137" s="6"/>
      <c r="I137" s="6"/>
      <c r="J137" s="6"/>
      <c r="K137" s="6"/>
      <c r="L137" s="6"/>
      <c r="M137" s="33"/>
      <c r="N137" s="6"/>
    </row>
    <row r="138" spans="1:14" x14ac:dyDescent="0.35">
      <c r="A138" s="6"/>
      <c r="B138" s="6"/>
      <c r="C138" s="6"/>
      <c r="D138" s="6"/>
      <c r="E138" s="37"/>
      <c r="F138" s="6"/>
      <c r="G138" s="6"/>
      <c r="H138" s="6"/>
      <c r="I138" s="6"/>
      <c r="J138" s="6"/>
      <c r="K138" s="6"/>
      <c r="L138" s="6"/>
      <c r="M138" s="33"/>
      <c r="N138" s="6"/>
    </row>
    <row r="139" spans="1:14" x14ac:dyDescent="0.35">
      <c r="A139" s="6"/>
      <c r="B139" s="6"/>
      <c r="C139" s="6"/>
      <c r="D139" s="6"/>
      <c r="E139" s="37"/>
      <c r="F139" s="6"/>
      <c r="G139" s="6"/>
      <c r="H139" s="6"/>
      <c r="I139" s="6"/>
      <c r="J139" s="6"/>
      <c r="K139" s="6"/>
      <c r="L139" s="6"/>
      <c r="M139" s="33"/>
      <c r="N139" s="6"/>
    </row>
    <row r="140" spans="1:14" x14ac:dyDescent="0.35">
      <c r="A140" s="6"/>
      <c r="B140" s="6"/>
      <c r="C140" s="6"/>
      <c r="D140" s="6"/>
      <c r="E140" s="37"/>
      <c r="F140" s="6"/>
      <c r="G140" s="6"/>
      <c r="H140" s="6"/>
      <c r="I140" s="6"/>
      <c r="J140" s="6"/>
      <c r="K140" s="6"/>
      <c r="L140" s="6"/>
      <c r="M140" s="33"/>
      <c r="N140" s="6"/>
    </row>
    <row r="141" spans="1:14" x14ac:dyDescent="0.35">
      <c r="A141" s="6"/>
      <c r="B141" s="6"/>
      <c r="C141" s="6"/>
      <c r="D141" s="6"/>
      <c r="E141" s="37"/>
      <c r="F141" s="6"/>
      <c r="G141" s="6"/>
      <c r="H141" s="6"/>
      <c r="I141" s="6"/>
      <c r="J141" s="6"/>
      <c r="K141" s="6"/>
      <c r="L141" s="6"/>
      <c r="M141" s="33"/>
      <c r="N141" s="6"/>
    </row>
    <row r="142" spans="1:14" x14ac:dyDescent="0.35">
      <c r="A142" s="6"/>
      <c r="B142" s="6"/>
      <c r="C142" s="6"/>
      <c r="D142" s="6"/>
      <c r="E142" s="37"/>
      <c r="F142" s="6"/>
      <c r="G142" s="6"/>
      <c r="H142" s="6"/>
      <c r="I142" s="6"/>
      <c r="J142" s="6"/>
      <c r="K142" s="6"/>
      <c r="L142" s="6"/>
      <c r="M142" s="33"/>
      <c r="N142" s="6"/>
    </row>
    <row r="143" spans="1:14" x14ac:dyDescent="0.35">
      <c r="A143" s="6"/>
      <c r="B143" s="6"/>
      <c r="C143" s="6"/>
      <c r="D143" s="6"/>
      <c r="E143" s="37"/>
      <c r="F143" s="6"/>
      <c r="G143" s="6"/>
      <c r="H143" s="6"/>
      <c r="I143" s="6"/>
      <c r="J143" s="6"/>
      <c r="K143" s="6"/>
      <c r="L143" s="6"/>
      <c r="M143" s="33"/>
      <c r="N143" s="6"/>
    </row>
    <row r="144" spans="1:14" x14ac:dyDescent="0.35">
      <c r="A144" s="6"/>
      <c r="B144" s="6"/>
      <c r="C144" s="6"/>
      <c r="D144" s="6"/>
      <c r="E144" s="37"/>
      <c r="F144" s="6"/>
      <c r="G144" s="6"/>
      <c r="H144" s="6"/>
      <c r="I144" s="6"/>
      <c r="J144" s="6"/>
      <c r="K144" s="6"/>
      <c r="L144" s="6"/>
      <c r="M144" s="33"/>
      <c r="N144" s="6"/>
    </row>
    <row r="145" spans="3:12" x14ac:dyDescent="0.35">
      <c r="C145" s="6"/>
      <c r="E145" s="37"/>
      <c r="K145" s="6"/>
      <c r="L145" s="6"/>
    </row>
    <row r="146" spans="3:12" x14ac:dyDescent="0.35">
      <c r="C146" s="6"/>
      <c r="E146" s="37"/>
      <c r="L146" s="6"/>
    </row>
    <row r="147" spans="3:12" x14ac:dyDescent="0.35">
      <c r="C147" s="6"/>
      <c r="E147" s="37"/>
      <c r="L147" s="6"/>
    </row>
    <row r="148" spans="3:12" x14ac:dyDescent="0.35">
      <c r="C148" s="6"/>
      <c r="E148" s="37"/>
      <c r="L148" s="6"/>
    </row>
    <row r="149" spans="3:12" x14ac:dyDescent="0.35">
      <c r="C149" s="6"/>
      <c r="E149" s="37"/>
      <c r="L149" s="6"/>
    </row>
    <row r="150" spans="3:12" x14ac:dyDescent="0.35">
      <c r="C150" s="6"/>
      <c r="E150" s="37"/>
      <c r="L150" s="6"/>
    </row>
    <row r="151" spans="3:12" x14ac:dyDescent="0.35">
      <c r="C151" s="6"/>
      <c r="E151" s="37"/>
      <c r="L151" s="6"/>
    </row>
    <row r="152" spans="3:12" x14ac:dyDescent="0.35">
      <c r="C152" s="6"/>
      <c r="E152" s="37"/>
      <c r="L152" s="6"/>
    </row>
    <row r="153" spans="3:12" x14ac:dyDescent="0.35">
      <c r="C153" s="6"/>
      <c r="E153" s="37"/>
      <c r="L153" s="6"/>
    </row>
    <row r="154" spans="3:12" x14ac:dyDescent="0.35">
      <c r="C154" s="6"/>
      <c r="E154" s="37"/>
      <c r="L154" s="6"/>
    </row>
    <row r="155" spans="3:12" x14ac:dyDescent="0.35">
      <c r="C155" s="6"/>
      <c r="E155" s="37"/>
      <c r="L155" s="6"/>
    </row>
    <row r="156" spans="3:12" x14ac:dyDescent="0.35">
      <c r="C156" s="6"/>
      <c r="E156" s="37"/>
      <c r="L156" s="6"/>
    </row>
    <row r="157" spans="3:12" x14ac:dyDescent="0.35">
      <c r="C157" s="6"/>
      <c r="E157" s="37"/>
      <c r="L157" s="6"/>
    </row>
    <row r="158" spans="3:12" x14ac:dyDescent="0.35">
      <c r="C158" s="6"/>
      <c r="E158" s="37"/>
      <c r="L158" s="6"/>
    </row>
    <row r="159" spans="3:12" x14ac:dyDescent="0.35">
      <c r="C159" s="6"/>
      <c r="E159" s="37"/>
      <c r="L159" s="6"/>
    </row>
    <row r="160" spans="3:12" x14ac:dyDescent="0.35">
      <c r="C160" s="6"/>
      <c r="E160" s="37"/>
      <c r="L160" s="6"/>
    </row>
    <row r="161" spans="3:12" x14ac:dyDescent="0.35">
      <c r="C161" s="6"/>
      <c r="E161" s="37"/>
      <c r="L161" s="6"/>
    </row>
    <row r="162" spans="3:12" x14ac:dyDescent="0.35">
      <c r="C162" s="6"/>
      <c r="E162" s="37"/>
      <c r="L162" s="6"/>
    </row>
    <row r="163" spans="3:12" x14ac:dyDescent="0.35">
      <c r="C163" s="6"/>
      <c r="E163" s="37"/>
      <c r="L163" s="6"/>
    </row>
    <row r="164" spans="3:12" x14ac:dyDescent="0.35">
      <c r="C164" s="6"/>
      <c r="E164" s="37"/>
      <c r="L164" s="6"/>
    </row>
    <row r="165" spans="3:12" x14ac:dyDescent="0.35">
      <c r="C165" s="6"/>
      <c r="E165" s="37"/>
      <c r="L165" s="6"/>
    </row>
    <row r="166" spans="3:12" x14ac:dyDescent="0.35">
      <c r="C166" s="6"/>
      <c r="E166" s="37"/>
      <c r="L166" s="6"/>
    </row>
    <row r="167" spans="3:12" x14ac:dyDescent="0.35">
      <c r="C167" s="6"/>
      <c r="E167" s="37"/>
      <c r="L167" s="6"/>
    </row>
    <row r="168" spans="3:12" x14ac:dyDescent="0.35">
      <c r="C168" s="6"/>
      <c r="E168" s="37"/>
      <c r="L168" s="6"/>
    </row>
    <row r="169" spans="3:12" x14ac:dyDescent="0.35">
      <c r="C169" s="6"/>
      <c r="E169" s="37"/>
      <c r="L169" s="6"/>
    </row>
    <row r="170" spans="3:12" x14ac:dyDescent="0.35">
      <c r="C170" s="6"/>
      <c r="E170" s="37"/>
      <c r="L170" s="6"/>
    </row>
    <row r="171" spans="3:12" x14ac:dyDescent="0.35">
      <c r="C171" s="6"/>
      <c r="E171" s="37"/>
      <c r="L171" s="6"/>
    </row>
    <row r="172" spans="3:12" x14ac:dyDescent="0.35">
      <c r="C172" s="6"/>
      <c r="E172" s="37"/>
      <c r="L172" s="6"/>
    </row>
    <row r="173" spans="3:12" x14ac:dyDescent="0.35">
      <c r="C173" s="6"/>
      <c r="E173" s="37"/>
      <c r="L173" s="6"/>
    </row>
    <row r="174" spans="3:12" x14ac:dyDescent="0.35">
      <c r="C174" s="6"/>
      <c r="E174" s="37"/>
      <c r="L174" s="6"/>
    </row>
    <row r="175" spans="3:12" x14ac:dyDescent="0.35">
      <c r="C175" s="6"/>
      <c r="E175" s="37"/>
      <c r="L175" s="6"/>
    </row>
    <row r="176" spans="3:12" x14ac:dyDescent="0.35">
      <c r="C176" s="6"/>
      <c r="E176" s="37"/>
      <c r="L176" s="6"/>
    </row>
    <row r="177" spans="3:12" x14ac:dyDescent="0.35">
      <c r="C177" s="6"/>
      <c r="E177" s="37"/>
      <c r="L177" s="6"/>
    </row>
    <row r="178" spans="3:12" x14ac:dyDescent="0.35">
      <c r="C178" s="6"/>
      <c r="E178" s="37"/>
      <c r="L178" s="6"/>
    </row>
    <row r="179" spans="3:12" x14ac:dyDescent="0.35">
      <c r="C179" s="6"/>
      <c r="E179" s="37"/>
      <c r="L179" s="6"/>
    </row>
    <row r="180" spans="3:12" x14ac:dyDescent="0.35">
      <c r="C180" s="6"/>
      <c r="E180" s="37"/>
      <c r="L180" s="6"/>
    </row>
    <row r="181" spans="3:12" x14ac:dyDescent="0.35">
      <c r="C181" s="6"/>
      <c r="E181" s="37"/>
      <c r="L181" s="6"/>
    </row>
    <row r="182" spans="3:12" x14ac:dyDescent="0.35">
      <c r="C182" s="6"/>
      <c r="E182" s="37"/>
      <c r="L182" s="6"/>
    </row>
    <row r="183" spans="3:12" x14ac:dyDescent="0.35">
      <c r="C183" s="6"/>
      <c r="E183" s="37"/>
      <c r="L183" s="6"/>
    </row>
    <row r="184" spans="3:12" x14ac:dyDescent="0.35">
      <c r="C184" s="6"/>
      <c r="E184" s="37"/>
      <c r="L184" s="6"/>
    </row>
    <row r="185" spans="3:12" x14ac:dyDescent="0.35">
      <c r="C185" s="6"/>
      <c r="E185" s="37"/>
      <c r="L185" s="6"/>
    </row>
    <row r="186" spans="3:12" x14ac:dyDescent="0.35">
      <c r="C186" s="6"/>
      <c r="E186" s="37"/>
      <c r="L186" s="6"/>
    </row>
    <row r="187" spans="3:12" x14ac:dyDescent="0.35">
      <c r="C187" s="6"/>
      <c r="E187" s="37"/>
      <c r="L187" s="6"/>
    </row>
    <row r="188" spans="3:12" x14ac:dyDescent="0.35">
      <c r="C188" s="6"/>
      <c r="E188" s="37"/>
      <c r="L188" s="6"/>
    </row>
    <row r="189" spans="3:12" x14ac:dyDescent="0.35">
      <c r="C189" s="6"/>
      <c r="E189" s="37"/>
      <c r="L189" s="6"/>
    </row>
    <row r="190" spans="3:12" x14ac:dyDescent="0.35">
      <c r="C190" s="6"/>
      <c r="E190" s="37"/>
      <c r="L190" s="6"/>
    </row>
    <row r="191" spans="3:12" x14ac:dyDescent="0.35">
      <c r="C191" s="6"/>
      <c r="E191" s="37"/>
      <c r="L191" s="6"/>
    </row>
    <row r="192" spans="3:12" x14ac:dyDescent="0.35">
      <c r="C192" s="6"/>
      <c r="E192" s="37"/>
      <c r="L192" s="6"/>
    </row>
    <row r="193" spans="3:12" x14ac:dyDescent="0.35">
      <c r="C193" s="6"/>
      <c r="E193" s="37"/>
      <c r="L193" s="6"/>
    </row>
    <row r="194" spans="3:12" x14ac:dyDescent="0.35">
      <c r="C194" s="6"/>
      <c r="E194" s="37"/>
      <c r="L194" s="6"/>
    </row>
    <row r="195" spans="3:12" x14ac:dyDescent="0.35">
      <c r="C195" s="6"/>
      <c r="E195" s="37"/>
      <c r="L195" s="6"/>
    </row>
    <row r="196" spans="3:12" x14ac:dyDescent="0.35">
      <c r="C196" s="6"/>
      <c r="E196" s="37"/>
      <c r="L196" s="6"/>
    </row>
    <row r="197" spans="3:12" x14ac:dyDescent="0.35">
      <c r="C197" s="6"/>
      <c r="E197" s="37"/>
      <c r="L197" s="6"/>
    </row>
    <row r="198" spans="3:12" x14ac:dyDescent="0.35">
      <c r="C198" s="6"/>
      <c r="E198" s="37"/>
      <c r="L198" s="6"/>
    </row>
    <row r="199" spans="3:12" x14ac:dyDescent="0.35">
      <c r="C199" s="6"/>
      <c r="E199" s="37"/>
      <c r="L199" s="6"/>
    </row>
    <row r="200" spans="3:12" x14ac:dyDescent="0.35">
      <c r="C200" s="6"/>
      <c r="E200" s="37"/>
      <c r="L200" s="6"/>
    </row>
    <row r="201" spans="3:12" x14ac:dyDescent="0.35">
      <c r="C201" s="6"/>
      <c r="E201" s="37"/>
      <c r="L201" s="6"/>
    </row>
    <row r="202" spans="3:12" x14ac:dyDescent="0.35">
      <c r="C202" s="6"/>
      <c r="E202" s="37"/>
      <c r="L202" s="6"/>
    </row>
    <row r="203" spans="3:12" x14ac:dyDescent="0.35">
      <c r="C203" s="6"/>
      <c r="E203" s="37"/>
      <c r="L203" s="6"/>
    </row>
    <row r="204" spans="3:12" x14ac:dyDescent="0.35">
      <c r="C204" s="6"/>
      <c r="E204" s="37"/>
      <c r="L204" s="6"/>
    </row>
    <row r="205" spans="3:12" x14ac:dyDescent="0.35">
      <c r="C205" s="6"/>
      <c r="E205" s="37"/>
      <c r="L205" s="6"/>
    </row>
    <row r="206" spans="3:12" x14ac:dyDescent="0.35">
      <c r="C206" s="6"/>
      <c r="E206" s="37"/>
      <c r="L206" s="6"/>
    </row>
    <row r="207" spans="3:12" x14ac:dyDescent="0.35">
      <c r="C207" s="6"/>
      <c r="E207" s="37"/>
      <c r="L207" s="6"/>
    </row>
    <row r="208" spans="3:12" x14ac:dyDescent="0.35">
      <c r="C208" s="6"/>
      <c r="E208" s="37"/>
      <c r="L208" s="6"/>
    </row>
    <row r="209" spans="3:12" x14ac:dyDescent="0.35">
      <c r="C209" s="6"/>
      <c r="E209" s="37"/>
      <c r="L209" s="6"/>
    </row>
    <row r="210" spans="3:12" x14ac:dyDescent="0.35">
      <c r="C210" s="6"/>
      <c r="E210" s="37"/>
      <c r="L210" s="6"/>
    </row>
    <row r="211" spans="3:12" x14ac:dyDescent="0.35">
      <c r="C211" s="6"/>
      <c r="E211" s="37"/>
      <c r="L211" s="6"/>
    </row>
    <row r="212" spans="3:12" x14ac:dyDescent="0.35">
      <c r="C212" s="6"/>
      <c r="E212" s="37"/>
      <c r="L212" s="6"/>
    </row>
    <row r="213" spans="3:12" x14ac:dyDescent="0.35">
      <c r="C213" s="6"/>
      <c r="E213" s="37"/>
      <c r="L213" s="6"/>
    </row>
    <row r="214" spans="3:12" x14ac:dyDescent="0.35">
      <c r="C214" s="6"/>
      <c r="E214" s="37"/>
      <c r="L214" s="6"/>
    </row>
    <row r="215" spans="3:12" x14ac:dyDescent="0.35">
      <c r="C215" s="6"/>
      <c r="E215" s="37"/>
      <c r="L215" s="6"/>
    </row>
    <row r="216" spans="3:12" x14ac:dyDescent="0.35">
      <c r="C216" s="6"/>
      <c r="E216" s="37"/>
      <c r="L216" s="6"/>
    </row>
    <row r="217" spans="3:12" x14ac:dyDescent="0.35">
      <c r="C217" s="6"/>
      <c r="E217" s="37"/>
      <c r="L217" s="6"/>
    </row>
    <row r="218" spans="3:12" x14ac:dyDescent="0.35">
      <c r="C218" s="6"/>
      <c r="E218" s="37"/>
      <c r="L218" s="6"/>
    </row>
    <row r="219" spans="3:12" x14ac:dyDescent="0.35">
      <c r="C219" s="6"/>
      <c r="E219" s="37"/>
      <c r="L219" s="6"/>
    </row>
    <row r="220" spans="3:12" x14ac:dyDescent="0.35">
      <c r="C220" s="6"/>
      <c r="E220" s="37"/>
      <c r="L220" s="6"/>
    </row>
    <row r="221" spans="3:12" x14ac:dyDescent="0.35">
      <c r="C221" s="6"/>
      <c r="E221" s="37"/>
      <c r="L221" s="6"/>
    </row>
    <row r="222" spans="3:12" x14ac:dyDescent="0.35">
      <c r="C222" s="6"/>
      <c r="E222" s="37"/>
      <c r="L222" s="6"/>
    </row>
    <row r="223" spans="3:12" x14ac:dyDescent="0.35">
      <c r="C223" s="6"/>
      <c r="E223" s="37"/>
      <c r="L223" s="6"/>
    </row>
    <row r="224" spans="3:12" x14ac:dyDescent="0.35">
      <c r="C224" s="6"/>
      <c r="E224" s="37"/>
      <c r="L224" s="6"/>
    </row>
    <row r="225" spans="3:12" x14ac:dyDescent="0.35">
      <c r="C225" s="6"/>
      <c r="E225" s="37"/>
      <c r="L225" s="6"/>
    </row>
    <row r="226" spans="3:12" x14ac:dyDescent="0.35">
      <c r="C226" s="6"/>
      <c r="E226" s="37"/>
      <c r="L226" s="6"/>
    </row>
    <row r="227" spans="3:12" x14ac:dyDescent="0.35">
      <c r="C227" s="6"/>
      <c r="E227" s="37"/>
      <c r="L227" s="6"/>
    </row>
    <row r="228" spans="3:12" x14ac:dyDescent="0.35">
      <c r="C228" s="6"/>
      <c r="E228" s="37"/>
      <c r="L228" s="6"/>
    </row>
    <row r="229" spans="3:12" x14ac:dyDescent="0.35">
      <c r="C229" s="6"/>
      <c r="E229" s="37"/>
      <c r="L229" s="6"/>
    </row>
    <row r="230" spans="3:12" x14ac:dyDescent="0.35">
      <c r="C230" s="6"/>
      <c r="E230" s="37"/>
      <c r="L230" s="6"/>
    </row>
    <row r="231" spans="3:12" x14ac:dyDescent="0.35">
      <c r="C231" s="6"/>
      <c r="E231" s="37"/>
      <c r="L231" s="6"/>
    </row>
    <row r="232" spans="3:12" x14ac:dyDescent="0.35">
      <c r="C232" s="6"/>
      <c r="E232" s="37"/>
      <c r="L232" s="6"/>
    </row>
    <row r="233" spans="3:12" x14ac:dyDescent="0.35">
      <c r="C233" s="6"/>
      <c r="E233" s="37"/>
      <c r="L233" s="6"/>
    </row>
    <row r="234" spans="3:12" x14ac:dyDescent="0.35">
      <c r="C234" s="6"/>
      <c r="E234" s="37"/>
      <c r="L234" s="6"/>
    </row>
    <row r="235" spans="3:12" x14ac:dyDescent="0.35">
      <c r="C235" s="6"/>
      <c r="E235" s="37"/>
      <c r="L235" s="6"/>
    </row>
    <row r="236" spans="3:12" x14ac:dyDescent="0.35">
      <c r="C236" s="6"/>
      <c r="E236" s="37"/>
      <c r="L236" s="6"/>
    </row>
    <row r="237" spans="3:12" x14ac:dyDescent="0.35">
      <c r="C237" s="6"/>
      <c r="E237" s="37"/>
      <c r="L237" s="6"/>
    </row>
    <row r="238" spans="3:12" x14ac:dyDescent="0.35">
      <c r="C238" s="6"/>
      <c r="E238" s="37"/>
      <c r="L238" s="6"/>
    </row>
    <row r="239" spans="3:12" x14ac:dyDescent="0.35">
      <c r="C239" s="6"/>
      <c r="E239" s="37"/>
      <c r="L239" s="6"/>
    </row>
    <row r="240" spans="3:12" x14ac:dyDescent="0.35">
      <c r="C240" s="6"/>
      <c r="E240" s="37"/>
      <c r="L240" s="6"/>
    </row>
    <row r="241" spans="3:12" x14ac:dyDescent="0.35">
      <c r="C241" s="6"/>
      <c r="E241" s="37"/>
      <c r="L241" s="6"/>
    </row>
    <row r="242" spans="3:12" x14ac:dyDescent="0.35">
      <c r="C242" s="6"/>
      <c r="E242" s="37"/>
      <c r="L242" s="6"/>
    </row>
    <row r="243" spans="3:12" x14ac:dyDescent="0.35">
      <c r="C243" s="6"/>
      <c r="E243" s="37"/>
      <c r="L243" s="6"/>
    </row>
    <row r="244" spans="3:12" x14ac:dyDescent="0.35">
      <c r="C244" s="6"/>
      <c r="E244" s="37"/>
      <c r="L244" s="6"/>
    </row>
    <row r="245" spans="3:12" x14ac:dyDescent="0.35">
      <c r="C245" s="6"/>
      <c r="E245" s="37"/>
      <c r="L245" s="6"/>
    </row>
    <row r="246" spans="3:12" x14ac:dyDescent="0.35">
      <c r="C246" s="6"/>
      <c r="E246" s="37"/>
      <c r="L246" s="6"/>
    </row>
    <row r="247" spans="3:12" x14ac:dyDescent="0.35">
      <c r="C247" s="6"/>
      <c r="E247" s="37"/>
      <c r="L247" s="6"/>
    </row>
    <row r="248" spans="3:12" x14ac:dyDescent="0.35">
      <c r="C248" s="6"/>
      <c r="E248" s="37"/>
      <c r="L248" s="6"/>
    </row>
    <row r="249" spans="3:12" x14ac:dyDescent="0.35">
      <c r="C249" s="6"/>
      <c r="E249" s="37"/>
      <c r="L249" s="6"/>
    </row>
    <row r="250" spans="3:12" x14ac:dyDescent="0.35">
      <c r="C250" s="6"/>
      <c r="E250" s="37"/>
      <c r="L250" s="6"/>
    </row>
    <row r="251" spans="3:12" x14ac:dyDescent="0.35">
      <c r="C251" s="6"/>
      <c r="E251" s="37"/>
      <c r="L251" s="6"/>
    </row>
    <row r="252" spans="3:12" x14ac:dyDescent="0.35">
      <c r="C252" s="6"/>
      <c r="E252" s="37"/>
      <c r="L252" s="6"/>
    </row>
    <row r="253" spans="3:12" x14ac:dyDescent="0.35">
      <c r="C253" s="6"/>
      <c r="E253" s="37"/>
      <c r="L253" s="6"/>
    </row>
    <row r="254" spans="3:12" x14ac:dyDescent="0.35">
      <c r="C254" s="6"/>
      <c r="E254" s="37"/>
      <c r="L254" s="6"/>
    </row>
    <row r="255" spans="3:12" x14ac:dyDescent="0.35">
      <c r="C255" s="6"/>
      <c r="E255" s="37"/>
      <c r="L255" s="6"/>
    </row>
    <row r="256" spans="3:12" x14ac:dyDescent="0.35">
      <c r="C256" s="6"/>
      <c r="E256" s="37"/>
      <c r="L256" s="6"/>
    </row>
    <row r="257" spans="3:12" x14ac:dyDescent="0.35">
      <c r="C257" s="6"/>
      <c r="E257" s="37"/>
      <c r="L257" s="6"/>
    </row>
    <row r="258" spans="3:12" x14ac:dyDescent="0.35">
      <c r="C258" s="6"/>
      <c r="E258" s="37"/>
      <c r="L258" s="6"/>
    </row>
    <row r="259" spans="3:12" x14ac:dyDescent="0.35">
      <c r="C259" s="6"/>
      <c r="E259" s="37"/>
      <c r="L259" s="6"/>
    </row>
    <row r="260" spans="3:12" x14ac:dyDescent="0.35">
      <c r="C260" s="6"/>
      <c r="E260" s="37"/>
      <c r="L260" s="6"/>
    </row>
    <row r="261" spans="3:12" x14ac:dyDescent="0.35">
      <c r="C261" s="6"/>
      <c r="E261" s="37"/>
      <c r="L261" s="6"/>
    </row>
    <row r="262" spans="3:12" x14ac:dyDescent="0.35">
      <c r="C262" s="6"/>
      <c r="E262" s="37"/>
      <c r="L262" s="6"/>
    </row>
    <row r="263" spans="3:12" x14ac:dyDescent="0.35">
      <c r="C263" s="6"/>
      <c r="E263" s="37"/>
      <c r="L263" s="6"/>
    </row>
    <row r="264" spans="3:12" x14ac:dyDescent="0.35">
      <c r="C264" s="6"/>
      <c r="E264" s="37"/>
      <c r="L264" s="6"/>
    </row>
    <row r="265" spans="3:12" x14ac:dyDescent="0.35">
      <c r="C265" s="6"/>
      <c r="E265" s="37"/>
      <c r="L265" s="6"/>
    </row>
    <row r="266" spans="3:12" x14ac:dyDescent="0.35">
      <c r="C266" s="6"/>
      <c r="E266" s="37"/>
      <c r="L266" s="6"/>
    </row>
    <row r="267" spans="3:12" x14ac:dyDescent="0.35">
      <c r="C267" s="6"/>
      <c r="E267" s="37"/>
      <c r="L267" s="6"/>
    </row>
    <row r="268" spans="3:12" x14ac:dyDescent="0.35">
      <c r="C268" s="6"/>
      <c r="E268" s="37"/>
      <c r="L268" s="6"/>
    </row>
    <row r="269" spans="3:12" x14ac:dyDescent="0.35">
      <c r="C269" s="6"/>
      <c r="E269" s="37"/>
      <c r="L269" s="6"/>
    </row>
    <row r="270" spans="3:12" x14ac:dyDescent="0.35">
      <c r="C270" s="6"/>
      <c r="E270" s="37"/>
      <c r="L270" s="6"/>
    </row>
    <row r="271" spans="3:12" x14ac:dyDescent="0.35">
      <c r="C271" s="6"/>
      <c r="E271" s="37"/>
      <c r="L271" s="6"/>
    </row>
    <row r="272" spans="3:12" x14ac:dyDescent="0.35">
      <c r="C272" s="6"/>
      <c r="E272" s="37"/>
      <c r="L272" s="6"/>
    </row>
    <row r="273" spans="3:12" x14ac:dyDescent="0.35">
      <c r="C273" s="6"/>
      <c r="E273" s="37"/>
      <c r="L273" s="6"/>
    </row>
    <row r="274" spans="3:12" x14ac:dyDescent="0.35">
      <c r="C274" s="6"/>
      <c r="E274" s="37"/>
      <c r="L274" s="6"/>
    </row>
    <row r="275" spans="3:12" x14ac:dyDescent="0.35">
      <c r="C275" s="6"/>
      <c r="E275" s="37"/>
      <c r="L275" s="6"/>
    </row>
    <row r="276" spans="3:12" x14ac:dyDescent="0.35">
      <c r="C276" s="6"/>
      <c r="E276" s="37"/>
      <c r="L276" s="6"/>
    </row>
    <row r="277" spans="3:12" x14ac:dyDescent="0.35">
      <c r="C277" s="6"/>
      <c r="E277" s="37"/>
      <c r="L277" s="6"/>
    </row>
    <row r="278" spans="3:12" x14ac:dyDescent="0.35">
      <c r="C278" s="6"/>
      <c r="E278" s="37"/>
      <c r="L278" s="6"/>
    </row>
    <row r="279" spans="3:12" x14ac:dyDescent="0.35">
      <c r="C279" s="6"/>
      <c r="E279" s="37"/>
      <c r="L279" s="6"/>
    </row>
    <row r="280" spans="3:12" x14ac:dyDescent="0.35">
      <c r="C280" s="6"/>
      <c r="E280" s="37"/>
      <c r="L280" s="6"/>
    </row>
    <row r="281" spans="3:12" x14ac:dyDescent="0.35">
      <c r="C281" s="6"/>
      <c r="E281" s="37"/>
      <c r="L281" s="6"/>
    </row>
    <row r="282" spans="3:12" x14ac:dyDescent="0.35">
      <c r="C282" s="6"/>
      <c r="E282" s="37"/>
      <c r="L282" s="6"/>
    </row>
    <row r="283" spans="3:12" x14ac:dyDescent="0.35">
      <c r="C283" s="6"/>
      <c r="E283" s="37"/>
      <c r="L283" s="6"/>
    </row>
    <row r="284" spans="3:12" x14ac:dyDescent="0.35">
      <c r="C284" s="6"/>
      <c r="E284" s="37"/>
      <c r="L284" s="6"/>
    </row>
    <row r="285" spans="3:12" x14ac:dyDescent="0.35">
      <c r="C285" s="6"/>
      <c r="E285" s="37"/>
      <c r="L285" s="6"/>
    </row>
    <row r="286" spans="3:12" x14ac:dyDescent="0.35">
      <c r="C286" s="6"/>
      <c r="E286" s="37"/>
      <c r="L286" s="6"/>
    </row>
    <row r="287" spans="3:12" x14ac:dyDescent="0.35">
      <c r="C287" s="6"/>
      <c r="E287" s="37"/>
      <c r="L287" s="6"/>
    </row>
    <row r="288" spans="3:12" x14ac:dyDescent="0.35">
      <c r="C288" s="6"/>
      <c r="E288" s="37"/>
      <c r="L288" s="6"/>
    </row>
    <row r="289" spans="3:12" x14ac:dyDescent="0.35">
      <c r="C289" s="6"/>
      <c r="E289" s="37"/>
      <c r="L289" s="6"/>
    </row>
    <row r="290" spans="3:12" x14ac:dyDescent="0.35">
      <c r="C290" s="6"/>
      <c r="E290" s="37"/>
      <c r="L290" s="6"/>
    </row>
    <row r="291" spans="3:12" x14ac:dyDescent="0.35">
      <c r="C291" s="6"/>
      <c r="E291" s="37"/>
      <c r="L291" s="6"/>
    </row>
    <row r="292" spans="3:12" x14ac:dyDescent="0.35">
      <c r="C292" s="6"/>
      <c r="E292" s="37"/>
      <c r="L292" s="6"/>
    </row>
    <row r="293" spans="3:12" x14ac:dyDescent="0.35">
      <c r="C293" s="6"/>
      <c r="E293" s="37"/>
      <c r="L293" s="6"/>
    </row>
    <row r="294" spans="3:12" x14ac:dyDescent="0.35">
      <c r="C294" s="6"/>
      <c r="E294" s="37"/>
      <c r="L294" s="6"/>
    </row>
    <row r="295" spans="3:12" x14ac:dyDescent="0.35">
      <c r="C295" s="6"/>
      <c r="E295" s="37"/>
      <c r="L295" s="6"/>
    </row>
    <row r="296" spans="3:12" x14ac:dyDescent="0.35">
      <c r="C296" s="6"/>
      <c r="E296" s="37"/>
      <c r="L296" s="6"/>
    </row>
    <row r="297" spans="3:12" x14ac:dyDescent="0.35">
      <c r="C297" s="6"/>
      <c r="E297" s="37"/>
      <c r="L297" s="6"/>
    </row>
    <row r="298" spans="3:12" x14ac:dyDescent="0.35">
      <c r="C298" s="6"/>
      <c r="E298" s="37"/>
      <c r="L298" s="6"/>
    </row>
    <row r="299" spans="3:12" x14ac:dyDescent="0.35">
      <c r="C299" s="6"/>
      <c r="E299" s="37"/>
      <c r="L299" s="6"/>
    </row>
    <row r="300" spans="3:12" x14ac:dyDescent="0.35">
      <c r="C300" s="6"/>
      <c r="E300" s="37"/>
      <c r="L300" s="6"/>
    </row>
    <row r="301" spans="3:12" x14ac:dyDescent="0.35">
      <c r="C301" s="6"/>
      <c r="E301" s="37"/>
      <c r="L301" s="6"/>
    </row>
    <row r="302" spans="3:12" x14ac:dyDescent="0.35">
      <c r="C302" s="6"/>
      <c r="E302" s="37"/>
      <c r="L302" s="6"/>
    </row>
    <row r="303" spans="3:12" x14ac:dyDescent="0.35">
      <c r="C303" s="6"/>
      <c r="E303" s="37"/>
      <c r="L303" s="6"/>
    </row>
    <row r="304" spans="3:12" x14ac:dyDescent="0.35">
      <c r="C304" s="6"/>
      <c r="E304" s="37"/>
      <c r="L304" s="6"/>
    </row>
    <row r="305" spans="3:12" x14ac:dyDescent="0.35">
      <c r="C305" s="6"/>
      <c r="E305" s="37"/>
      <c r="L305" s="6"/>
    </row>
    <row r="306" spans="3:12" x14ac:dyDescent="0.35">
      <c r="C306" s="6"/>
      <c r="E306" s="37"/>
      <c r="L306" s="6"/>
    </row>
    <row r="307" spans="3:12" x14ac:dyDescent="0.35">
      <c r="C307" s="6"/>
      <c r="E307" s="37"/>
      <c r="L307" s="6"/>
    </row>
    <row r="308" spans="3:12" x14ac:dyDescent="0.35">
      <c r="C308" s="6"/>
      <c r="E308" s="37"/>
      <c r="L308" s="6"/>
    </row>
    <row r="309" spans="3:12" x14ac:dyDescent="0.35">
      <c r="C309" s="6"/>
      <c r="E309" s="37"/>
      <c r="L309" s="6"/>
    </row>
    <row r="310" spans="3:12" x14ac:dyDescent="0.35">
      <c r="C310" s="6"/>
      <c r="E310" s="37"/>
      <c r="L310" s="6"/>
    </row>
    <row r="311" spans="3:12" x14ac:dyDescent="0.35">
      <c r="C311" s="6"/>
      <c r="E311" s="37"/>
      <c r="L311" s="6"/>
    </row>
    <row r="312" spans="3:12" x14ac:dyDescent="0.35">
      <c r="C312" s="6"/>
      <c r="E312" s="37"/>
      <c r="L312" s="6"/>
    </row>
    <row r="313" spans="3:12" x14ac:dyDescent="0.35">
      <c r="C313" s="6"/>
      <c r="E313" s="37"/>
      <c r="L313" s="6"/>
    </row>
    <row r="314" spans="3:12" x14ac:dyDescent="0.35">
      <c r="C314" s="6"/>
      <c r="E314" s="37"/>
      <c r="L314" s="6"/>
    </row>
    <row r="315" spans="3:12" x14ac:dyDescent="0.35">
      <c r="C315" s="6"/>
      <c r="E315" s="37"/>
      <c r="L315" s="6"/>
    </row>
    <row r="316" spans="3:12" x14ac:dyDescent="0.35">
      <c r="C316" s="6"/>
      <c r="E316" s="37"/>
      <c r="L316" s="6"/>
    </row>
    <row r="317" spans="3:12" x14ac:dyDescent="0.35">
      <c r="C317" s="6"/>
      <c r="E317" s="37"/>
      <c r="L317" s="6"/>
    </row>
    <row r="318" spans="3:12" x14ac:dyDescent="0.35">
      <c r="C318" s="6"/>
      <c r="E318" s="37"/>
      <c r="L318" s="6"/>
    </row>
    <row r="319" spans="3:12" x14ac:dyDescent="0.35">
      <c r="C319" s="6"/>
      <c r="E319" s="37"/>
      <c r="L319" s="6"/>
    </row>
    <row r="320" spans="3:12" x14ac:dyDescent="0.35">
      <c r="C320" s="6"/>
      <c r="E320" s="37"/>
      <c r="L320" s="6"/>
    </row>
    <row r="321" spans="3:12" x14ac:dyDescent="0.35">
      <c r="C321" s="6"/>
      <c r="E321" s="37"/>
      <c r="L321" s="6"/>
    </row>
    <row r="322" spans="3:12" x14ac:dyDescent="0.35">
      <c r="C322" s="6"/>
      <c r="E322" s="37"/>
      <c r="L322" s="6"/>
    </row>
    <row r="323" spans="3:12" x14ac:dyDescent="0.35">
      <c r="C323" s="6"/>
      <c r="E323" s="37"/>
      <c r="L323" s="6"/>
    </row>
    <row r="324" spans="3:12" x14ac:dyDescent="0.35">
      <c r="C324" s="6"/>
      <c r="E324" s="37"/>
      <c r="L324" s="6"/>
    </row>
    <row r="325" spans="3:12" x14ac:dyDescent="0.35">
      <c r="C325" s="6"/>
      <c r="E325" s="37"/>
      <c r="L325" s="6"/>
    </row>
    <row r="326" spans="3:12" x14ac:dyDescent="0.35">
      <c r="C326" s="6"/>
      <c r="E326" s="37"/>
      <c r="L326" s="6"/>
    </row>
    <row r="327" spans="3:12" x14ac:dyDescent="0.35">
      <c r="C327" s="6"/>
      <c r="E327" s="37"/>
      <c r="L327" s="6"/>
    </row>
    <row r="328" spans="3:12" x14ac:dyDescent="0.35">
      <c r="C328" s="6"/>
      <c r="E328" s="37"/>
      <c r="L328" s="6"/>
    </row>
    <row r="329" spans="3:12" x14ac:dyDescent="0.35">
      <c r="C329" s="6"/>
      <c r="E329" s="37"/>
      <c r="L329" s="6"/>
    </row>
    <row r="330" spans="3:12" x14ac:dyDescent="0.35">
      <c r="C330" s="6"/>
      <c r="E330" s="37"/>
      <c r="L330" s="6"/>
    </row>
    <row r="331" spans="3:12" x14ac:dyDescent="0.35">
      <c r="C331" s="6"/>
      <c r="E331" s="37"/>
      <c r="L331" s="6"/>
    </row>
    <row r="332" spans="3:12" x14ac:dyDescent="0.35">
      <c r="C332" s="6"/>
      <c r="E332" s="37"/>
      <c r="L332" s="6"/>
    </row>
    <row r="333" spans="3:12" x14ac:dyDescent="0.35">
      <c r="C333" s="6"/>
      <c r="E333" s="37"/>
      <c r="L333" s="6"/>
    </row>
    <row r="334" spans="3:12" x14ac:dyDescent="0.35">
      <c r="C334" s="6"/>
      <c r="E334" s="37"/>
      <c r="L334" s="6"/>
    </row>
    <row r="335" spans="3:12" x14ac:dyDescent="0.35">
      <c r="C335" s="6"/>
      <c r="E335" s="37"/>
      <c r="L335" s="6"/>
    </row>
    <row r="336" spans="3:12" x14ac:dyDescent="0.35">
      <c r="C336" s="6"/>
      <c r="E336" s="37"/>
      <c r="L336" s="6"/>
    </row>
    <row r="337" spans="3:12" x14ac:dyDescent="0.35">
      <c r="C337" s="6"/>
      <c r="E337" s="37"/>
      <c r="L337" s="6"/>
    </row>
    <row r="338" spans="3:12" x14ac:dyDescent="0.35">
      <c r="C338" s="6"/>
      <c r="E338" s="37"/>
      <c r="L338" s="6"/>
    </row>
    <row r="339" spans="3:12" x14ac:dyDescent="0.35">
      <c r="C339" s="6"/>
      <c r="E339" s="37"/>
      <c r="L339" s="6"/>
    </row>
    <row r="340" spans="3:12" x14ac:dyDescent="0.35">
      <c r="C340" s="6"/>
      <c r="E340" s="37"/>
      <c r="L340" s="6"/>
    </row>
    <row r="341" spans="3:12" x14ac:dyDescent="0.35">
      <c r="C341" s="6"/>
      <c r="E341" s="37"/>
      <c r="L341" s="6"/>
    </row>
    <row r="342" spans="3:12" x14ac:dyDescent="0.35">
      <c r="C342" s="6"/>
      <c r="E342" s="37"/>
      <c r="L342" s="6"/>
    </row>
    <row r="343" spans="3:12" x14ac:dyDescent="0.35">
      <c r="C343" s="6"/>
      <c r="E343" s="37"/>
      <c r="L343" s="6"/>
    </row>
    <row r="344" spans="3:12" x14ac:dyDescent="0.35">
      <c r="C344" s="6"/>
      <c r="E344" s="37"/>
      <c r="L344" s="6"/>
    </row>
    <row r="345" spans="3:12" x14ac:dyDescent="0.35">
      <c r="C345" s="6"/>
      <c r="E345" s="37"/>
      <c r="L345" s="6"/>
    </row>
    <row r="346" spans="3:12" x14ac:dyDescent="0.35">
      <c r="C346" s="6"/>
      <c r="E346" s="37"/>
      <c r="L346" s="6"/>
    </row>
    <row r="347" spans="3:12" x14ac:dyDescent="0.35">
      <c r="C347" s="6"/>
      <c r="E347" s="37"/>
      <c r="L347" s="6"/>
    </row>
    <row r="348" spans="3:12" x14ac:dyDescent="0.35">
      <c r="C348" s="6"/>
      <c r="E348" s="37"/>
      <c r="L348" s="6"/>
    </row>
    <row r="349" spans="3:12" x14ac:dyDescent="0.35">
      <c r="C349" s="6"/>
      <c r="E349" s="37"/>
      <c r="L349" s="6"/>
    </row>
    <row r="350" spans="3:12" x14ac:dyDescent="0.35">
      <c r="C350" s="6"/>
      <c r="E350" s="37"/>
      <c r="L350" s="6"/>
    </row>
    <row r="351" spans="3:12" x14ac:dyDescent="0.35">
      <c r="C351" s="6"/>
      <c r="E351" s="37"/>
      <c r="L351" s="6"/>
    </row>
    <row r="352" spans="3:12" x14ac:dyDescent="0.35">
      <c r="C352" s="6"/>
      <c r="E352" s="37"/>
      <c r="L352" s="6"/>
    </row>
    <row r="353" spans="3:12" x14ac:dyDescent="0.35">
      <c r="C353" s="6"/>
      <c r="E353" s="37"/>
      <c r="L353" s="6"/>
    </row>
    <row r="354" spans="3:12" x14ac:dyDescent="0.35">
      <c r="C354" s="6"/>
      <c r="E354" s="37"/>
      <c r="L354" s="6"/>
    </row>
    <row r="355" spans="3:12" x14ac:dyDescent="0.35">
      <c r="C355" s="6"/>
      <c r="E355" s="37"/>
      <c r="L355" s="6"/>
    </row>
    <row r="356" spans="3:12" x14ac:dyDescent="0.35">
      <c r="C356" s="6"/>
      <c r="E356" s="37"/>
      <c r="L356" s="6"/>
    </row>
    <row r="357" spans="3:12" x14ac:dyDescent="0.35">
      <c r="C357" s="6"/>
      <c r="E357" s="37"/>
      <c r="L357" s="6"/>
    </row>
    <row r="358" spans="3:12" x14ac:dyDescent="0.35">
      <c r="C358" s="6"/>
      <c r="E358" s="37"/>
      <c r="L358" s="6"/>
    </row>
    <row r="359" spans="3:12" x14ac:dyDescent="0.35">
      <c r="C359" s="6"/>
      <c r="E359" s="37"/>
      <c r="L359" s="6"/>
    </row>
    <row r="360" spans="3:12" x14ac:dyDescent="0.35">
      <c r="C360" s="6"/>
      <c r="E360" s="37"/>
      <c r="L360" s="6"/>
    </row>
    <row r="361" spans="3:12" x14ac:dyDescent="0.35">
      <c r="C361" s="6"/>
      <c r="E361" s="37"/>
      <c r="L361" s="6"/>
    </row>
    <row r="362" spans="3:12" x14ac:dyDescent="0.35">
      <c r="C362" s="6"/>
      <c r="E362" s="37"/>
      <c r="L362" s="6"/>
    </row>
    <row r="363" spans="3:12" x14ac:dyDescent="0.35">
      <c r="C363" s="6"/>
      <c r="E363" s="37"/>
      <c r="L363" s="6"/>
    </row>
    <row r="364" spans="3:12" x14ac:dyDescent="0.35">
      <c r="C364" s="6"/>
      <c r="E364" s="37"/>
      <c r="L364" s="6"/>
    </row>
    <row r="365" spans="3:12" x14ac:dyDescent="0.35">
      <c r="C365" s="6"/>
      <c r="E365" s="37"/>
      <c r="L365" s="6"/>
    </row>
    <row r="366" spans="3:12" x14ac:dyDescent="0.35">
      <c r="C366" s="6"/>
      <c r="E366" s="37"/>
      <c r="L366" s="6"/>
    </row>
    <row r="367" spans="3:12" x14ac:dyDescent="0.35">
      <c r="C367" s="6"/>
      <c r="E367" s="37"/>
      <c r="L367" s="6"/>
    </row>
    <row r="368" spans="3:12" x14ac:dyDescent="0.35">
      <c r="C368" s="6"/>
      <c r="E368" s="37"/>
      <c r="L368" s="6"/>
    </row>
    <row r="369" spans="3:12" x14ac:dyDescent="0.35">
      <c r="C369" s="6"/>
      <c r="E369" s="37"/>
      <c r="L369" s="6"/>
    </row>
    <row r="370" spans="3:12" x14ac:dyDescent="0.35">
      <c r="C370" s="6"/>
      <c r="E370" s="37"/>
      <c r="L370" s="6"/>
    </row>
    <row r="371" spans="3:12" x14ac:dyDescent="0.35">
      <c r="C371" s="6"/>
      <c r="E371" s="37"/>
      <c r="L371" s="6"/>
    </row>
    <row r="372" spans="3:12" x14ac:dyDescent="0.35">
      <c r="C372" s="6"/>
      <c r="E372" s="37"/>
      <c r="L372" s="6"/>
    </row>
    <row r="373" spans="3:12" x14ac:dyDescent="0.35">
      <c r="C373" s="6"/>
      <c r="E373" s="37"/>
      <c r="L373" s="6"/>
    </row>
    <row r="374" spans="3:12" x14ac:dyDescent="0.35">
      <c r="C374" s="6"/>
      <c r="E374" s="37"/>
      <c r="L374" s="6"/>
    </row>
    <row r="375" spans="3:12" x14ac:dyDescent="0.35">
      <c r="C375" s="6"/>
      <c r="E375" s="37"/>
      <c r="L375" s="6"/>
    </row>
    <row r="376" spans="3:12" x14ac:dyDescent="0.35">
      <c r="C376" s="6"/>
      <c r="E376" s="37"/>
      <c r="L376" s="6"/>
    </row>
    <row r="377" spans="3:12" x14ac:dyDescent="0.35">
      <c r="C377" s="6"/>
      <c r="E377" s="37"/>
      <c r="L377" s="6"/>
    </row>
    <row r="378" spans="3:12" x14ac:dyDescent="0.35">
      <c r="C378" s="6"/>
      <c r="E378" s="37"/>
      <c r="L378" s="6"/>
    </row>
    <row r="379" spans="3:12" x14ac:dyDescent="0.35">
      <c r="C379" s="6"/>
      <c r="E379" s="37"/>
      <c r="L379" s="6"/>
    </row>
    <row r="380" spans="3:12" x14ac:dyDescent="0.35">
      <c r="C380" s="6"/>
      <c r="E380" s="37"/>
      <c r="L380" s="6"/>
    </row>
    <row r="381" spans="3:12" x14ac:dyDescent="0.35">
      <c r="C381" s="6"/>
      <c r="E381" s="37"/>
      <c r="L381" s="6"/>
    </row>
    <row r="382" spans="3:12" x14ac:dyDescent="0.35">
      <c r="C382" s="6"/>
      <c r="E382" s="37"/>
      <c r="L382" s="6"/>
    </row>
    <row r="383" spans="3:12" x14ac:dyDescent="0.35">
      <c r="C383" s="6"/>
      <c r="E383" s="37"/>
      <c r="L383" s="6"/>
    </row>
    <row r="384" spans="3:12" x14ac:dyDescent="0.35">
      <c r="C384" s="6"/>
      <c r="E384" s="37"/>
      <c r="L384" s="6"/>
    </row>
    <row r="385" spans="3:12" x14ac:dyDescent="0.35">
      <c r="C385" s="6"/>
      <c r="E385" s="37"/>
      <c r="L385" s="6"/>
    </row>
    <row r="386" spans="3:12" x14ac:dyDescent="0.35">
      <c r="C386" s="6"/>
      <c r="E386" s="37"/>
      <c r="L386" s="6"/>
    </row>
    <row r="387" spans="3:12" x14ac:dyDescent="0.35">
      <c r="C387" s="6"/>
      <c r="E387" s="37"/>
      <c r="L387" s="6"/>
    </row>
    <row r="388" spans="3:12" x14ac:dyDescent="0.35">
      <c r="C388" s="6"/>
      <c r="E388" s="37"/>
      <c r="L388" s="6"/>
    </row>
    <row r="389" spans="3:12" x14ac:dyDescent="0.35">
      <c r="C389" s="6"/>
      <c r="E389" s="37"/>
      <c r="L389" s="6"/>
    </row>
    <row r="390" spans="3:12" x14ac:dyDescent="0.35">
      <c r="C390" s="6"/>
      <c r="E390" s="37"/>
      <c r="L390" s="6"/>
    </row>
    <row r="391" spans="3:12" x14ac:dyDescent="0.35">
      <c r="C391" s="6"/>
      <c r="E391" s="37"/>
      <c r="L391" s="6"/>
    </row>
    <row r="392" spans="3:12" x14ac:dyDescent="0.35">
      <c r="C392" s="6"/>
      <c r="E392" s="37"/>
      <c r="L392" s="6"/>
    </row>
    <row r="393" spans="3:12" x14ac:dyDescent="0.35">
      <c r="C393" s="6"/>
      <c r="E393" s="37"/>
      <c r="L393" s="6"/>
    </row>
    <row r="394" spans="3:12" x14ac:dyDescent="0.35">
      <c r="C394" s="6"/>
      <c r="E394" s="37"/>
      <c r="L394" s="6"/>
    </row>
    <row r="395" spans="3:12" x14ac:dyDescent="0.35">
      <c r="C395" s="6"/>
      <c r="E395" s="37"/>
      <c r="L395" s="6"/>
    </row>
    <row r="396" spans="3:12" x14ac:dyDescent="0.35">
      <c r="C396" s="6"/>
      <c r="E396" s="37"/>
      <c r="L396" s="6"/>
    </row>
    <row r="397" spans="3:12" x14ac:dyDescent="0.35">
      <c r="C397" s="6"/>
      <c r="E397" s="37"/>
      <c r="L397" s="6"/>
    </row>
    <row r="398" spans="3:12" x14ac:dyDescent="0.35">
      <c r="C398" s="6"/>
      <c r="E398" s="37"/>
      <c r="L398" s="6"/>
    </row>
    <row r="399" spans="3:12" x14ac:dyDescent="0.35">
      <c r="C399" s="6"/>
      <c r="E399" s="37"/>
      <c r="L399" s="6"/>
    </row>
    <row r="400" spans="3:12" x14ac:dyDescent="0.35">
      <c r="C400" s="6"/>
      <c r="E400" s="37"/>
      <c r="L400" s="6"/>
    </row>
    <row r="401" spans="3:12" x14ac:dyDescent="0.35">
      <c r="C401" s="6"/>
      <c r="E401" s="37"/>
      <c r="L401" s="6"/>
    </row>
    <row r="402" spans="3:12" x14ac:dyDescent="0.35">
      <c r="C402" s="6"/>
      <c r="E402" s="37"/>
      <c r="L402" s="6"/>
    </row>
    <row r="403" spans="3:12" x14ac:dyDescent="0.35">
      <c r="C403" s="6"/>
      <c r="E403" s="37"/>
      <c r="L403" s="6"/>
    </row>
    <row r="404" spans="3:12" x14ac:dyDescent="0.35">
      <c r="C404" s="6"/>
      <c r="E404" s="37"/>
      <c r="L404" s="6"/>
    </row>
    <row r="405" spans="3:12" x14ac:dyDescent="0.35">
      <c r="C405" s="6"/>
      <c r="E405" s="37"/>
      <c r="L405" s="6"/>
    </row>
    <row r="406" spans="3:12" x14ac:dyDescent="0.35">
      <c r="C406" s="6"/>
      <c r="E406" s="37"/>
      <c r="L406" s="6"/>
    </row>
    <row r="407" spans="3:12" x14ac:dyDescent="0.35">
      <c r="C407" s="6"/>
      <c r="E407" s="37"/>
      <c r="L407" s="6"/>
    </row>
    <row r="408" spans="3:12" x14ac:dyDescent="0.35">
      <c r="C408" s="6"/>
      <c r="E408" s="37"/>
      <c r="L408" s="6"/>
    </row>
    <row r="409" spans="3:12" x14ac:dyDescent="0.35">
      <c r="C409" s="6"/>
      <c r="E409" s="37"/>
      <c r="L409" s="6"/>
    </row>
    <row r="410" spans="3:12" x14ac:dyDescent="0.35">
      <c r="C410" s="6"/>
      <c r="E410" s="37"/>
      <c r="L410" s="6"/>
    </row>
    <row r="411" spans="3:12" x14ac:dyDescent="0.35">
      <c r="C411" s="6"/>
      <c r="E411" s="37"/>
      <c r="L411" s="6"/>
    </row>
    <row r="412" spans="3:12" x14ac:dyDescent="0.35">
      <c r="C412" s="6"/>
      <c r="E412" s="37"/>
      <c r="L412" s="6"/>
    </row>
    <row r="413" spans="3:12" x14ac:dyDescent="0.35">
      <c r="C413" s="6"/>
      <c r="E413" s="37"/>
      <c r="L413" s="6"/>
    </row>
    <row r="414" spans="3:12" x14ac:dyDescent="0.35">
      <c r="C414" s="6"/>
      <c r="E414" s="37"/>
      <c r="L414" s="6"/>
    </row>
    <row r="415" spans="3:12" x14ac:dyDescent="0.35">
      <c r="C415" s="6"/>
      <c r="E415" s="37"/>
      <c r="L415" s="6"/>
    </row>
    <row r="416" spans="3:12" x14ac:dyDescent="0.35">
      <c r="C416" s="6"/>
      <c r="E416" s="37"/>
      <c r="L416" s="6"/>
    </row>
    <row r="417" spans="3:12" x14ac:dyDescent="0.35">
      <c r="C417" s="6"/>
      <c r="E417" s="37"/>
      <c r="L417" s="6"/>
    </row>
    <row r="418" spans="3:12" x14ac:dyDescent="0.35">
      <c r="C418" s="6"/>
      <c r="E418" s="37"/>
      <c r="L418" s="6"/>
    </row>
    <row r="419" spans="3:12" x14ac:dyDescent="0.35">
      <c r="C419" s="6"/>
      <c r="E419" s="37"/>
      <c r="L419" s="6"/>
    </row>
    <row r="420" spans="3:12" x14ac:dyDescent="0.35">
      <c r="C420" s="6"/>
      <c r="E420" s="37"/>
      <c r="L420" s="6"/>
    </row>
    <row r="421" spans="3:12" x14ac:dyDescent="0.35">
      <c r="C421" s="6"/>
      <c r="E421" s="37"/>
      <c r="L421" s="6"/>
    </row>
    <row r="422" spans="3:12" x14ac:dyDescent="0.35">
      <c r="C422" s="6"/>
      <c r="E422" s="37"/>
      <c r="L422" s="6"/>
    </row>
    <row r="423" spans="3:12" x14ac:dyDescent="0.35">
      <c r="C423" s="6"/>
      <c r="E423" s="37"/>
      <c r="L423" s="6"/>
    </row>
    <row r="424" spans="3:12" x14ac:dyDescent="0.35">
      <c r="C424" s="6"/>
      <c r="E424" s="37"/>
      <c r="L424" s="6"/>
    </row>
    <row r="425" spans="3:12" x14ac:dyDescent="0.35">
      <c r="C425" s="6"/>
      <c r="E425" s="37"/>
      <c r="L425" s="6"/>
    </row>
    <row r="426" spans="3:12" x14ac:dyDescent="0.35">
      <c r="C426" s="6"/>
      <c r="E426" s="37"/>
      <c r="L426" s="6"/>
    </row>
    <row r="427" spans="3:12" x14ac:dyDescent="0.35">
      <c r="C427" s="6"/>
      <c r="E427" s="37"/>
      <c r="L427" s="6"/>
    </row>
    <row r="428" spans="3:12" x14ac:dyDescent="0.35">
      <c r="C428" s="6"/>
      <c r="E428" s="37"/>
      <c r="L428" s="6"/>
    </row>
    <row r="429" spans="3:12" x14ac:dyDescent="0.35">
      <c r="C429" s="6"/>
      <c r="E429" s="37"/>
      <c r="L429" s="6"/>
    </row>
    <row r="430" spans="3:12" x14ac:dyDescent="0.35">
      <c r="C430" s="6"/>
      <c r="E430" s="37"/>
      <c r="L430" s="6"/>
    </row>
    <row r="431" spans="3:12" x14ac:dyDescent="0.35">
      <c r="C431" s="6"/>
      <c r="E431" s="37"/>
      <c r="L431" s="6"/>
    </row>
    <row r="432" spans="3:12" x14ac:dyDescent="0.35">
      <c r="C432" s="6"/>
      <c r="E432" s="37"/>
      <c r="L432" s="6"/>
    </row>
    <row r="433" spans="3:12" x14ac:dyDescent="0.35">
      <c r="C433" s="6"/>
      <c r="E433" s="37"/>
      <c r="L433" s="6"/>
    </row>
    <row r="434" spans="3:12" x14ac:dyDescent="0.35">
      <c r="C434" s="6"/>
      <c r="E434" s="37"/>
      <c r="L434" s="6"/>
    </row>
    <row r="435" spans="3:12" x14ac:dyDescent="0.35">
      <c r="C435" s="6"/>
      <c r="E435" s="37"/>
      <c r="L435" s="6"/>
    </row>
    <row r="436" spans="3:12" x14ac:dyDescent="0.35">
      <c r="C436" s="6"/>
      <c r="E436" s="37"/>
      <c r="L436" s="6"/>
    </row>
    <row r="437" spans="3:12" x14ac:dyDescent="0.35">
      <c r="C437" s="6"/>
      <c r="E437" s="37"/>
      <c r="L437" s="6"/>
    </row>
    <row r="438" spans="3:12" x14ac:dyDescent="0.35">
      <c r="C438" s="6"/>
      <c r="E438" s="37"/>
      <c r="L438" s="6"/>
    </row>
    <row r="439" spans="3:12" x14ac:dyDescent="0.35">
      <c r="C439" s="6"/>
      <c r="E439" s="37"/>
      <c r="L439" s="6"/>
    </row>
    <row r="440" spans="3:12" x14ac:dyDescent="0.35">
      <c r="C440" s="6"/>
      <c r="E440" s="37"/>
      <c r="L440" s="6"/>
    </row>
    <row r="441" spans="3:12" x14ac:dyDescent="0.35">
      <c r="C441" s="6"/>
      <c r="E441" s="37"/>
      <c r="L441" s="6"/>
    </row>
    <row r="442" spans="3:12" x14ac:dyDescent="0.35">
      <c r="C442" s="6"/>
      <c r="E442" s="37"/>
      <c r="L442" s="6"/>
    </row>
    <row r="443" spans="3:12" x14ac:dyDescent="0.35">
      <c r="C443" s="6"/>
      <c r="E443" s="37"/>
      <c r="L443" s="6"/>
    </row>
    <row r="444" spans="3:12" x14ac:dyDescent="0.35">
      <c r="C444" s="6"/>
      <c r="E444" s="37"/>
      <c r="L444" s="6"/>
    </row>
    <row r="445" spans="3:12" x14ac:dyDescent="0.35">
      <c r="C445" s="6"/>
      <c r="E445" s="37"/>
      <c r="L445" s="6"/>
    </row>
    <row r="446" spans="3:12" x14ac:dyDescent="0.35">
      <c r="C446" s="6"/>
      <c r="E446" s="37"/>
      <c r="L446" s="6"/>
    </row>
    <row r="447" spans="3:12" x14ac:dyDescent="0.35">
      <c r="C447" s="6"/>
      <c r="E447" s="37"/>
      <c r="L447" s="6"/>
    </row>
    <row r="448" spans="3:12" x14ac:dyDescent="0.35">
      <c r="C448" s="6"/>
      <c r="E448" s="37"/>
      <c r="L448" s="6"/>
    </row>
    <row r="449" spans="3:12" x14ac:dyDescent="0.35">
      <c r="C449" s="6"/>
      <c r="E449" s="37"/>
      <c r="L449" s="6"/>
    </row>
    <row r="450" spans="3:12" x14ac:dyDescent="0.35">
      <c r="C450" s="6"/>
      <c r="E450" s="37"/>
      <c r="L450" s="6"/>
    </row>
    <row r="451" spans="3:12" x14ac:dyDescent="0.35">
      <c r="C451" s="6"/>
      <c r="E451" s="37"/>
      <c r="L451" s="6"/>
    </row>
    <row r="452" spans="3:12" x14ac:dyDescent="0.35">
      <c r="C452" s="6"/>
      <c r="E452" s="37"/>
      <c r="L452" s="6"/>
    </row>
    <row r="453" spans="3:12" x14ac:dyDescent="0.35">
      <c r="C453" s="6"/>
      <c r="E453" s="37"/>
      <c r="L453" s="6"/>
    </row>
    <row r="454" spans="3:12" x14ac:dyDescent="0.35">
      <c r="C454" s="6"/>
      <c r="E454" s="37"/>
      <c r="L454" s="6"/>
    </row>
    <row r="455" spans="3:12" x14ac:dyDescent="0.35">
      <c r="C455" s="6"/>
      <c r="E455" s="37"/>
      <c r="L455" s="6"/>
    </row>
    <row r="456" spans="3:12" x14ac:dyDescent="0.35">
      <c r="C456" s="6"/>
      <c r="E456" s="37"/>
      <c r="L456" s="6"/>
    </row>
    <row r="457" spans="3:12" x14ac:dyDescent="0.35">
      <c r="C457" s="6"/>
      <c r="E457" s="37"/>
      <c r="L457" s="6"/>
    </row>
    <row r="458" spans="3:12" x14ac:dyDescent="0.35">
      <c r="C458" s="6"/>
      <c r="E458" s="37"/>
      <c r="L458" s="6"/>
    </row>
    <row r="459" spans="3:12" x14ac:dyDescent="0.35">
      <c r="C459" s="6"/>
      <c r="E459" s="37"/>
      <c r="L459" s="6"/>
    </row>
    <row r="460" spans="3:12" x14ac:dyDescent="0.35">
      <c r="C460" s="6"/>
      <c r="E460" s="37"/>
      <c r="L460" s="6"/>
    </row>
    <row r="461" spans="3:12" x14ac:dyDescent="0.35">
      <c r="C461" s="6"/>
      <c r="E461" s="37"/>
      <c r="L461" s="6"/>
    </row>
    <row r="462" spans="3:12" x14ac:dyDescent="0.35">
      <c r="C462" s="6"/>
      <c r="E462" s="37"/>
      <c r="L462" s="6"/>
    </row>
    <row r="463" spans="3:12" x14ac:dyDescent="0.35">
      <c r="C463" s="6"/>
      <c r="E463" s="37"/>
      <c r="L463" s="6"/>
    </row>
    <row r="464" spans="3:12" x14ac:dyDescent="0.35">
      <c r="C464" s="6"/>
      <c r="E464" s="37"/>
      <c r="L464" s="6"/>
    </row>
    <row r="465" spans="3:12" x14ac:dyDescent="0.35">
      <c r="C465" s="6"/>
      <c r="E465" s="37"/>
      <c r="L465" s="6"/>
    </row>
    <row r="466" spans="3:12" x14ac:dyDescent="0.35">
      <c r="C466" s="6"/>
      <c r="E466" s="37"/>
      <c r="L466" s="6"/>
    </row>
    <row r="467" spans="3:12" x14ac:dyDescent="0.35">
      <c r="C467" s="6"/>
      <c r="E467" s="37"/>
      <c r="L467" s="6"/>
    </row>
    <row r="468" spans="3:12" x14ac:dyDescent="0.35">
      <c r="C468" s="6"/>
      <c r="E468" s="37"/>
      <c r="L468" s="6"/>
    </row>
    <row r="469" spans="3:12" x14ac:dyDescent="0.35">
      <c r="C469" s="6"/>
      <c r="E469" s="37"/>
      <c r="L469" s="6"/>
    </row>
    <row r="470" spans="3:12" x14ac:dyDescent="0.35">
      <c r="C470" s="6"/>
      <c r="E470" s="37"/>
      <c r="L470" s="6"/>
    </row>
    <row r="471" spans="3:12" x14ac:dyDescent="0.35">
      <c r="C471" s="6"/>
      <c r="E471" s="37"/>
      <c r="L471" s="6"/>
    </row>
    <row r="472" spans="3:12" x14ac:dyDescent="0.35">
      <c r="C472" s="6"/>
      <c r="E472" s="37"/>
      <c r="L472" s="6"/>
    </row>
    <row r="473" spans="3:12" x14ac:dyDescent="0.35">
      <c r="C473" s="6"/>
      <c r="E473" s="37"/>
      <c r="L473" s="6"/>
    </row>
    <row r="474" spans="3:12" x14ac:dyDescent="0.35">
      <c r="C474" s="6"/>
      <c r="E474" s="37"/>
      <c r="L474" s="6"/>
    </row>
    <row r="475" spans="3:12" x14ac:dyDescent="0.35">
      <c r="C475" s="6"/>
      <c r="E475" s="37"/>
      <c r="L475" s="6"/>
    </row>
    <row r="476" spans="3:12" x14ac:dyDescent="0.35">
      <c r="C476" s="6"/>
      <c r="E476" s="37"/>
      <c r="L476" s="6"/>
    </row>
    <row r="477" spans="3:12" x14ac:dyDescent="0.35">
      <c r="C477" s="6"/>
      <c r="E477" s="37"/>
      <c r="L477" s="6"/>
    </row>
    <row r="478" spans="3:12" x14ac:dyDescent="0.35">
      <c r="C478" s="6"/>
      <c r="E478" s="37"/>
      <c r="L478" s="6"/>
    </row>
    <row r="479" spans="3:12" x14ac:dyDescent="0.35">
      <c r="C479" s="6"/>
      <c r="E479" s="37"/>
      <c r="L479" s="6"/>
    </row>
    <row r="480" spans="3:12" x14ac:dyDescent="0.35">
      <c r="C480" s="6"/>
      <c r="E480" s="37"/>
      <c r="L480" s="6"/>
    </row>
    <row r="481" spans="3:12" x14ac:dyDescent="0.35">
      <c r="C481" s="6"/>
      <c r="E481" s="37"/>
      <c r="L481" s="6"/>
    </row>
    <row r="482" spans="3:12" x14ac:dyDescent="0.35">
      <c r="C482" s="6"/>
      <c r="E482" s="37"/>
      <c r="L482" s="6"/>
    </row>
    <row r="483" spans="3:12" x14ac:dyDescent="0.35">
      <c r="C483" s="6"/>
      <c r="E483" s="37"/>
      <c r="L483" s="6"/>
    </row>
    <row r="484" spans="3:12" x14ac:dyDescent="0.35">
      <c r="C484" s="6"/>
      <c r="E484" s="37"/>
      <c r="L484" s="6"/>
    </row>
    <row r="485" spans="3:12" x14ac:dyDescent="0.35">
      <c r="C485" s="6"/>
      <c r="E485" s="37"/>
      <c r="L485" s="6"/>
    </row>
    <row r="486" spans="3:12" x14ac:dyDescent="0.35">
      <c r="C486" s="6"/>
      <c r="E486" s="37"/>
      <c r="L486" s="6"/>
    </row>
    <row r="487" spans="3:12" x14ac:dyDescent="0.35">
      <c r="C487" s="6"/>
      <c r="E487" s="37"/>
      <c r="L487" s="6"/>
    </row>
    <row r="488" spans="3:12" x14ac:dyDescent="0.35">
      <c r="C488" s="6"/>
      <c r="E488" s="37"/>
      <c r="L488" s="6"/>
    </row>
    <row r="489" spans="3:12" x14ac:dyDescent="0.35">
      <c r="C489" s="6"/>
      <c r="E489" s="37"/>
      <c r="L489" s="6"/>
    </row>
    <row r="490" spans="3:12" x14ac:dyDescent="0.35">
      <c r="C490" s="6"/>
      <c r="E490" s="37"/>
      <c r="L490" s="6"/>
    </row>
    <row r="491" spans="3:12" x14ac:dyDescent="0.35">
      <c r="C491" s="6"/>
      <c r="E491" s="37"/>
      <c r="L491" s="6"/>
    </row>
    <row r="492" spans="3:12" x14ac:dyDescent="0.35">
      <c r="C492" s="6"/>
      <c r="E492" s="37"/>
      <c r="L492" s="6"/>
    </row>
    <row r="493" spans="3:12" x14ac:dyDescent="0.35">
      <c r="C493" s="6"/>
      <c r="E493" s="37"/>
      <c r="L493" s="6"/>
    </row>
    <row r="494" spans="3:12" x14ac:dyDescent="0.35">
      <c r="C494" s="6"/>
      <c r="E494" s="37"/>
      <c r="L494" s="6"/>
    </row>
    <row r="495" spans="3:12" x14ac:dyDescent="0.35">
      <c r="C495" s="6"/>
      <c r="E495" s="37"/>
      <c r="L495" s="6"/>
    </row>
    <row r="496" spans="3:12" x14ac:dyDescent="0.35">
      <c r="C496" s="6"/>
      <c r="E496" s="37"/>
      <c r="L496" s="6"/>
    </row>
    <row r="497" spans="3:12" x14ac:dyDescent="0.35">
      <c r="C497" s="6"/>
      <c r="E497" s="37"/>
      <c r="L497" s="6"/>
    </row>
    <row r="498" spans="3:12" x14ac:dyDescent="0.35">
      <c r="C498" s="6"/>
      <c r="E498" s="37"/>
      <c r="L498" s="6"/>
    </row>
    <row r="499" spans="3:12" x14ac:dyDescent="0.35">
      <c r="C499" s="6"/>
      <c r="E499" s="37"/>
      <c r="L499" s="6"/>
    </row>
    <row r="500" spans="3:12" x14ac:dyDescent="0.35">
      <c r="C500" s="6"/>
      <c r="E500" s="37"/>
      <c r="L500" s="6"/>
    </row>
    <row r="501" spans="3:12" x14ac:dyDescent="0.35">
      <c r="C501" s="6"/>
      <c r="E501" s="37"/>
      <c r="L501" s="6"/>
    </row>
    <row r="502" spans="3:12" x14ac:dyDescent="0.35">
      <c r="C502" s="6"/>
      <c r="E502" s="37"/>
      <c r="L502" s="6"/>
    </row>
    <row r="503" spans="3:12" x14ac:dyDescent="0.35">
      <c r="C503" s="6"/>
      <c r="E503" s="37"/>
      <c r="L503" s="6"/>
    </row>
    <row r="504" spans="3:12" x14ac:dyDescent="0.35">
      <c r="C504" s="6"/>
      <c r="E504" s="37"/>
      <c r="L504" s="6"/>
    </row>
    <row r="505" spans="3:12" x14ac:dyDescent="0.35">
      <c r="C505" s="6"/>
      <c r="E505" s="37"/>
      <c r="L505" s="6"/>
    </row>
    <row r="506" spans="3:12" x14ac:dyDescent="0.35">
      <c r="C506" s="6"/>
      <c r="E506" s="37"/>
      <c r="L506" s="6"/>
    </row>
    <row r="507" spans="3:12" x14ac:dyDescent="0.35">
      <c r="C507" s="6"/>
      <c r="E507" s="37"/>
      <c r="L507" s="6"/>
    </row>
    <row r="508" spans="3:12" x14ac:dyDescent="0.35">
      <c r="C508" s="6"/>
      <c r="E508" s="37"/>
      <c r="L508" s="6"/>
    </row>
    <row r="509" spans="3:12" x14ac:dyDescent="0.35">
      <c r="C509" s="6"/>
      <c r="E509" s="37"/>
      <c r="L509" s="6"/>
    </row>
    <row r="510" spans="3:12" x14ac:dyDescent="0.35">
      <c r="C510" s="6"/>
      <c r="E510" s="37"/>
      <c r="L510" s="6"/>
    </row>
    <row r="511" spans="3:12" x14ac:dyDescent="0.35">
      <c r="C511" s="6"/>
      <c r="E511" s="37"/>
      <c r="L511" s="6"/>
    </row>
    <row r="512" spans="3:12" x14ac:dyDescent="0.35">
      <c r="C512" s="6"/>
      <c r="E512" s="37"/>
      <c r="L512" s="6"/>
    </row>
    <row r="513" spans="3:12" x14ac:dyDescent="0.35">
      <c r="C513" s="6"/>
      <c r="E513" s="37"/>
      <c r="L513" s="6"/>
    </row>
    <row r="514" spans="3:12" x14ac:dyDescent="0.35">
      <c r="C514" s="6"/>
      <c r="E514" s="37"/>
      <c r="L514" s="6"/>
    </row>
    <row r="515" spans="3:12" x14ac:dyDescent="0.35">
      <c r="C515" s="6"/>
      <c r="E515" s="37"/>
      <c r="L515" s="6"/>
    </row>
    <row r="516" spans="3:12" x14ac:dyDescent="0.35">
      <c r="C516" s="6"/>
      <c r="E516" s="37"/>
      <c r="L516" s="6"/>
    </row>
    <row r="517" spans="3:12" x14ac:dyDescent="0.35">
      <c r="C517" s="6"/>
      <c r="E517" s="37"/>
      <c r="L517" s="6"/>
    </row>
    <row r="518" spans="3:12" x14ac:dyDescent="0.35">
      <c r="C518" s="6"/>
      <c r="E518" s="37"/>
      <c r="L518" s="6"/>
    </row>
    <row r="519" spans="3:12" x14ac:dyDescent="0.35">
      <c r="C519" s="6"/>
      <c r="E519" s="37"/>
      <c r="L519" s="6"/>
    </row>
    <row r="520" spans="3:12" x14ac:dyDescent="0.35">
      <c r="C520" s="6"/>
      <c r="E520" s="37"/>
      <c r="L520" s="6"/>
    </row>
    <row r="521" spans="3:12" x14ac:dyDescent="0.35">
      <c r="C521" s="6"/>
      <c r="E521" s="37"/>
      <c r="L521" s="6"/>
    </row>
    <row r="522" spans="3:12" x14ac:dyDescent="0.35">
      <c r="C522" s="6"/>
      <c r="E522" s="37"/>
      <c r="L522" s="6"/>
    </row>
    <row r="523" spans="3:12" x14ac:dyDescent="0.35">
      <c r="C523" s="6"/>
      <c r="E523" s="37"/>
      <c r="L523" s="6"/>
    </row>
    <row r="524" spans="3:12" x14ac:dyDescent="0.35">
      <c r="C524" s="6"/>
      <c r="E524" s="37"/>
      <c r="L524" s="6"/>
    </row>
    <row r="525" spans="3:12" x14ac:dyDescent="0.35">
      <c r="C525" s="6"/>
      <c r="E525" s="37"/>
      <c r="L525" s="6"/>
    </row>
    <row r="526" spans="3:12" x14ac:dyDescent="0.35">
      <c r="C526" s="6"/>
      <c r="E526" s="37"/>
      <c r="L526" s="6"/>
    </row>
    <row r="527" spans="3:12" x14ac:dyDescent="0.35">
      <c r="C527" s="6"/>
      <c r="E527" s="37"/>
      <c r="L527" s="6"/>
    </row>
    <row r="528" spans="3:12" x14ac:dyDescent="0.35">
      <c r="C528" s="6"/>
      <c r="E528" s="37"/>
      <c r="L528" s="6"/>
    </row>
    <row r="529" spans="3:12" x14ac:dyDescent="0.35">
      <c r="C529" s="6"/>
      <c r="E529" s="37"/>
      <c r="L529" s="6"/>
    </row>
    <row r="530" spans="3:12" x14ac:dyDescent="0.35">
      <c r="C530" s="6"/>
      <c r="E530" s="37"/>
      <c r="L530" s="6"/>
    </row>
    <row r="531" spans="3:12" x14ac:dyDescent="0.35">
      <c r="C531" s="6"/>
      <c r="E531" s="37"/>
      <c r="L531" s="6"/>
    </row>
    <row r="532" spans="3:12" x14ac:dyDescent="0.35">
      <c r="C532" s="6"/>
      <c r="E532" s="37"/>
      <c r="L532" s="6"/>
    </row>
    <row r="533" spans="3:12" x14ac:dyDescent="0.35">
      <c r="C533" s="6"/>
      <c r="E533" s="37"/>
      <c r="L533" s="6"/>
    </row>
    <row r="534" spans="3:12" x14ac:dyDescent="0.35">
      <c r="C534" s="6"/>
      <c r="E534" s="37"/>
      <c r="L534" s="6"/>
    </row>
    <row r="535" spans="3:12" x14ac:dyDescent="0.35">
      <c r="C535" s="6"/>
      <c r="E535" s="37"/>
      <c r="L535" s="6"/>
    </row>
    <row r="536" spans="3:12" x14ac:dyDescent="0.35">
      <c r="C536" s="6"/>
      <c r="E536" s="37"/>
      <c r="L536" s="6"/>
    </row>
    <row r="537" spans="3:12" x14ac:dyDescent="0.35">
      <c r="C537" s="6"/>
      <c r="E537" s="37"/>
      <c r="L537" s="6"/>
    </row>
    <row r="538" spans="3:12" x14ac:dyDescent="0.35">
      <c r="C538" s="6"/>
      <c r="E538" s="37"/>
      <c r="L538" s="6"/>
    </row>
    <row r="539" spans="3:12" x14ac:dyDescent="0.35">
      <c r="C539" s="6"/>
      <c r="E539" s="37"/>
      <c r="L539" s="6"/>
    </row>
    <row r="540" spans="3:12" x14ac:dyDescent="0.35">
      <c r="C540" s="6"/>
      <c r="E540" s="37"/>
      <c r="L540" s="6"/>
    </row>
    <row r="541" spans="3:12" x14ac:dyDescent="0.35">
      <c r="C541" s="6"/>
      <c r="E541" s="37"/>
      <c r="L541" s="6"/>
    </row>
    <row r="542" spans="3:12" x14ac:dyDescent="0.35">
      <c r="C542" s="6"/>
      <c r="E542" s="37"/>
      <c r="L542" s="6"/>
    </row>
    <row r="543" spans="3:12" x14ac:dyDescent="0.35">
      <c r="C543" s="6"/>
      <c r="E543" s="37"/>
      <c r="L543" s="6"/>
    </row>
    <row r="544" spans="3:12" x14ac:dyDescent="0.35">
      <c r="C544" s="6"/>
      <c r="E544" s="37"/>
      <c r="L544" s="6"/>
    </row>
    <row r="545" spans="3:12" x14ac:dyDescent="0.35">
      <c r="C545" s="6"/>
      <c r="E545" s="37"/>
      <c r="L545" s="6"/>
    </row>
    <row r="546" spans="3:12" x14ac:dyDescent="0.35">
      <c r="C546" s="6"/>
      <c r="E546" s="37"/>
      <c r="L546" s="6"/>
    </row>
    <row r="547" spans="3:12" x14ac:dyDescent="0.35">
      <c r="C547" s="6"/>
      <c r="E547" s="37"/>
      <c r="L547" s="6"/>
    </row>
    <row r="548" spans="3:12" x14ac:dyDescent="0.35">
      <c r="C548" s="6"/>
      <c r="E548" s="37"/>
      <c r="L548" s="6"/>
    </row>
    <row r="549" spans="3:12" x14ac:dyDescent="0.35">
      <c r="C549" s="6"/>
      <c r="E549" s="37"/>
      <c r="L549" s="6"/>
    </row>
    <row r="550" spans="3:12" x14ac:dyDescent="0.35">
      <c r="C550" s="6"/>
      <c r="E550" s="37"/>
      <c r="L550" s="6"/>
    </row>
    <row r="551" spans="3:12" x14ac:dyDescent="0.35">
      <c r="C551" s="6"/>
      <c r="E551" s="37"/>
      <c r="L551" s="6"/>
    </row>
    <row r="552" spans="3:12" x14ac:dyDescent="0.35">
      <c r="C552" s="6"/>
      <c r="E552" s="37"/>
      <c r="L552" s="6"/>
    </row>
    <row r="553" spans="3:12" x14ac:dyDescent="0.35">
      <c r="C553" s="6"/>
      <c r="E553" s="37"/>
      <c r="L553" s="6"/>
    </row>
    <row r="554" spans="3:12" x14ac:dyDescent="0.35">
      <c r="C554" s="6"/>
      <c r="E554" s="37"/>
      <c r="L554" s="6"/>
    </row>
    <row r="555" spans="3:12" x14ac:dyDescent="0.35">
      <c r="C555" s="6"/>
      <c r="E555" s="37"/>
      <c r="L555" s="6"/>
    </row>
    <row r="556" spans="3:12" x14ac:dyDescent="0.35">
      <c r="C556" s="6"/>
      <c r="E556" s="37"/>
      <c r="L556" s="6"/>
    </row>
    <row r="557" spans="3:12" x14ac:dyDescent="0.35">
      <c r="C557" s="6"/>
      <c r="E557" s="37"/>
      <c r="L557" s="6"/>
    </row>
    <row r="558" spans="3:12" x14ac:dyDescent="0.35">
      <c r="C558" s="6"/>
      <c r="E558" s="37"/>
      <c r="L558" s="6"/>
    </row>
    <row r="559" spans="3:12" x14ac:dyDescent="0.35">
      <c r="C559" s="6"/>
      <c r="E559" s="37"/>
      <c r="L559" s="6"/>
    </row>
    <row r="560" spans="3:12" x14ac:dyDescent="0.35">
      <c r="C560" s="6"/>
      <c r="E560" s="37"/>
      <c r="L560" s="6"/>
    </row>
    <row r="561" spans="3:12" x14ac:dyDescent="0.35">
      <c r="C561" s="6"/>
      <c r="E561" s="37"/>
      <c r="L561" s="6"/>
    </row>
    <row r="562" spans="3:12" x14ac:dyDescent="0.35">
      <c r="C562" s="6"/>
      <c r="E562" s="37"/>
      <c r="L562" s="6"/>
    </row>
    <row r="563" spans="3:12" x14ac:dyDescent="0.35">
      <c r="C563" s="6"/>
      <c r="E563" s="37"/>
      <c r="L563" s="6"/>
    </row>
    <row r="564" spans="3:12" x14ac:dyDescent="0.35">
      <c r="C564" s="6"/>
      <c r="E564" s="37"/>
      <c r="L564" s="6"/>
    </row>
    <row r="565" spans="3:12" x14ac:dyDescent="0.35">
      <c r="C565" s="6"/>
      <c r="E565" s="37"/>
      <c r="L565" s="6"/>
    </row>
    <row r="566" spans="3:12" x14ac:dyDescent="0.35">
      <c r="C566" s="6"/>
      <c r="E566" s="37"/>
      <c r="L566" s="6"/>
    </row>
    <row r="567" spans="3:12" x14ac:dyDescent="0.35">
      <c r="C567" s="6"/>
      <c r="E567" s="37"/>
      <c r="L567" s="6"/>
    </row>
    <row r="568" spans="3:12" x14ac:dyDescent="0.35">
      <c r="C568" s="6"/>
      <c r="E568" s="37"/>
      <c r="L568" s="6"/>
    </row>
    <row r="569" spans="3:12" x14ac:dyDescent="0.35">
      <c r="C569" s="6"/>
      <c r="E569" s="37"/>
      <c r="L569" s="6"/>
    </row>
    <row r="570" spans="3:12" x14ac:dyDescent="0.35">
      <c r="C570" s="6"/>
      <c r="E570" s="37"/>
      <c r="L570" s="6"/>
    </row>
    <row r="571" spans="3:12" x14ac:dyDescent="0.35">
      <c r="C571" s="6"/>
      <c r="E571" s="37"/>
      <c r="L571" s="6"/>
    </row>
    <row r="572" spans="3:12" x14ac:dyDescent="0.35">
      <c r="C572" s="6"/>
      <c r="E572" s="37"/>
      <c r="L572" s="6"/>
    </row>
    <row r="573" spans="3:12" x14ac:dyDescent="0.35">
      <c r="C573" s="6"/>
      <c r="E573" s="37"/>
      <c r="L573" s="6"/>
    </row>
    <row r="574" spans="3:12" x14ac:dyDescent="0.35">
      <c r="C574" s="6"/>
      <c r="E574" s="37"/>
      <c r="L574" s="6"/>
    </row>
    <row r="575" spans="3:12" x14ac:dyDescent="0.35">
      <c r="C575" s="6"/>
      <c r="E575" s="37"/>
      <c r="L575" s="6"/>
    </row>
    <row r="576" spans="3:12" x14ac:dyDescent="0.35">
      <c r="C576" s="6"/>
      <c r="E576" s="37"/>
      <c r="L576" s="6"/>
    </row>
    <row r="577" spans="3:12" x14ac:dyDescent="0.35">
      <c r="C577" s="6"/>
      <c r="E577" s="37"/>
      <c r="L577" s="6"/>
    </row>
    <row r="578" spans="3:12" x14ac:dyDescent="0.35">
      <c r="C578" s="6"/>
      <c r="E578" s="37"/>
      <c r="L578" s="6"/>
    </row>
    <row r="579" spans="3:12" x14ac:dyDescent="0.35">
      <c r="C579" s="6"/>
      <c r="E579" s="37"/>
      <c r="L579" s="6"/>
    </row>
    <row r="580" spans="3:12" x14ac:dyDescent="0.35">
      <c r="C580" s="6"/>
      <c r="E580" s="37"/>
      <c r="L580" s="6"/>
    </row>
    <row r="581" spans="3:12" x14ac:dyDescent="0.35">
      <c r="C581" s="6"/>
      <c r="E581" s="37"/>
      <c r="L581" s="6"/>
    </row>
    <row r="582" spans="3:12" x14ac:dyDescent="0.35">
      <c r="C582" s="6"/>
      <c r="E582" s="37"/>
      <c r="L582" s="6"/>
    </row>
    <row r="583" spans="3:12" x14ac:dyDescent="0.35">
      <c r="C583" s="6"/>
      <c r="E583" s="37"/>
      <c r="L583" s="6"/>
    </row>
    <row r="584" spans="3:12" x14ac:dyDescent="0.35">
      <c r="C584" s="6"/>
      <c r="E584" s="37"/>
      <c r="L584" s="6"/>
    </row>
    <row r="585" spans="3:12" x14ac:dyDescent="0.35">
      <c r="C585" s="6"/>
      <c r="E585" s="37"/>
      <c r="L585" s="6"/>
    </row>
    <row r="586" spans="3:12" x14ac:dyDescent="0.35">
      <c r="C586" s="6"/>
      <c r="E586" s="37"/>
      <c r="L586" s="6"/>
    </row>
    <row r="587" spans="3:12" x14ac:dyDescent="0.35">
      <c r="C587" s="6"/>
      <c r="E587" s="37"/>
      <c r="L587" s="6"/>
    </row>
    <row r="588" spans="3:12" x14ac:dyDescent="0.35">
      <c r="C588" s="6"/>
      <c r="E588" s="37"/>
      <c r="L588" s="6"/>
    </row>
    <row r="589" spans="3:12" x14ac:dyDescent="0.35">
      <c r="C589" s="6"/>
      <c r="E589" s="37"/>
      <c r="L589" s="6"/>
    </row>
    <row r="590" spans="3:12" x14ac:dyDescent="0.35">
      <c r="C590" s="6"/>
      <c r="E590" s="37"/>
      <c r="L590" s="6"/>
    </row>
    <row r="591" spans="3:12" x14ac:dyDescent="0.35">
      <c r="C591" s="6"/>
      <c r="E591" s="37"/>
      <c r="L591" s="6"/>
    </row>
    <row r="592" spans="3:12" x14ac:dyDescent="0.35">
      <c r="C592" s="6"/>
      <c r="E592" s="37"/>
      <c r="L592" s="6"/>
    </row>
    <row r="593" spans="3:12" x14ac:dyDescent="0.35">
      <c r="C593" s="6"/>
      <c r="E593" s="37"/>
      <c r="L593" s="6"/>
    </row>
    <row r="594" spans="3:12" x14ac:dyDescent="0.35">
      <c r="C594" s="6"/>
      <c r="E594" s="37"/>
      <c r="L594" s="6"/>
    </row>
    <row r="595" spans="3:12" x14ac:dyDescent="0.35">
      <c r="C595" s="6"/>
      <c r="E595" s="37"/>
      <c r="L595" s="6"/>
    </row>
    <row r="596" spans="3:12" x14ac:dyDescent="0.35">
      <c r="C596" s="6"/>
      <c r="E596" s="37"/>
      <c r="L596" s="6"/>
    </row>
    <row r="597" spans="3:12" x14ac:dyDescent="0.35">
      <c r="C597" s="6"/>
      <c r="E597" s="37"/>
      <c r="L597" s="6"/>
    </row>
    <row r="598" spans="3:12" x14ac:dyDescent="0.35">
      <c r="C598" s="6"/>
      <c r="E598" s="37"/>
      <c r="L598" s="6"/>
    </row>
    <row r="599" spans="3:12" x14ac:dyDescent="0.35">
      <c r="C599" s="6"/>
      <c r="E599" s="37"/>
      <c r="L599" s="6"/>
    </row>
    <row r="600" spans="3:12" x14ac:dyDescent="0.35">
      <c r="C600" s="6"/>
      <c r="E600" s="37"/>
      <c r="L600" s="6"/>
    </row>
    <row r="601" spans="3:12" x14ac:dyDescent="0.35">
      <c r="C601" s="6"/>
      <c r="E601" s="37"/>
      <c r="L601" s="6"/>
    </row>
    <row r="602" spans="3:12" x14ac:dyDescent="0.35">
      <c r="C602" s="6"/>
      <c r="E602" s="37"/>
      <c r="L602" s="6"/>
    </row>
    <row r="603" spans="3:12" x14ac:dyDescent="0.35">
      <c r="C603" s="6"/>
      <c r="E603" s="37"/>
      <c r="L603" s="6"/>
    </row>
    <row r="604" spans="3:12" x14ac:dyDescent="0.35">
      <c r="C604" s="6"/>
      <c r="E604" s="37"/>
      <c r="L604" s="6"/>
    </row>
    <row r="605" spans="3:12" x14ac:dyDescent="0.35">
      <c r="C605" s="6"/>
      <c r="E605" s="37"/>
      <c r="L605" s="6"/>
    </row>
    <row r="606" spans="3:12" x14ac:dyDescent="0.35">
      <c r="C606" s="6"/>
      <c r="E606" s="37"/>
      <c r="L606" s="6"/>
    </row>
    <row r="607" spans="3:12" x14ac:dyDescent="0.35">
      <c r="C607" s="6"/>
      <c r="E607" s="37"/>
      <c r="L607" s="6"/>
    </row>
    <row r="608" spans="3:12" x14ac:dyDescent="0.35">
      <c r="C608" s="6"/>
      <c r="E608" s="37"/>
      <c r="L608" s="6"/>
    </row>
    <row r="609" spans="3:12" x14ac:dyDescent="0.35">
      <c r="C609" s="6"/>
      <c r="E609" s="37"/>
      <c r="L609" s="6"/>
    </row>
    <row r="610" spans="3:12" x14ac:dyDescent="0.35">
      <c r="C610" s="6"/>
      <c r="E610" s="37"/>
      <c r="L610" s="6"/>
    </row>
    <row r="611" spans="3:12" x14ac:dyDescent="0.35">
      <c r="C611" s="6"/>
      <c r="E611" s="37"/>
      <c r="L611" s="6"/>
    </row>
    <row r="612" spans="3:12" x14ac:dyDescent="0.35">
      <c r="C612" s="6"/>
      <c r="E612" s="37"/>
      <c r="L612" s="6"/>
    </row>
    <row r="613" spans="3:12" x14ac:dyDescent="0.35">
      <c r="C613" s="6"/>
      <c r="E613" s="37"/>
      <c r="L613" s="6"/>
    </row>
    <row r="614" spans="3:12" x14ac:dyDescent="0.35">
      <c r="C614" s="6"/>
      <c r="E614" s="37"/>
      <c r="L614" s="6"/>
    </row>
    <row r="615" spans="3:12" x14ac:dyDescent="0.35">
      <c r="C615" s="6"/>
      <c r="E615" s="37"/>
      <c r="L615" s="6"/>
    </row>
    <row r="616" spans="3:12" x14ac:dyDescent="0.35">
      <c r="C616" s="6"/>
      <c r="E616" s="37"/>
      <c r="L616" s="6"/>
    </row>
    <row r="617" spans="3:12" x14ac:dyDescent="0.35">
      <c r="C617" s="6"/>
      <c r="E617" s="37"/>
      <c r="L617" s="6"/>
    </row>
    <row r="618" spans="3:12" x14ac:dyDescent="0.35">
      <c r="C618" s="6"/>
      <c r="E618" s="37"/>
      <c r="L618" s="6"/>
    </row>
    <row r="619" spans="3:12" x14ac:dyDescent="0.35">
      <c r="C619" s="6"/>
      <c r="E619" s="37"/>
      <c r="L619" s="6"/>
    </row>
    <row r="620" spans="3:12" x14ac:dyDescent="0.35">
      <c r="C620" s="6"/>
      <c r="E620" s="37"/>
      <c r="L620" s="6"/>
    </row>
    <row r="621" spans="3:12" x14ac:dyDescent="0.35">
      <c r="C621" s="6"/>
      <c r="E621" s="37"/>
      <c r="L621" s="6"/>
    </row>
    <row r="622" spans="3:12" x14ac:dyDescent="0.35">
      <c r="C622" s="6"/>
      <c r="E622" s="37"/>
      <c r="L622" s="6"/>
    </row>
    <row r="623" spans="3:12" x14ac:dyDescent="0.35">
      <c r="C623" s="6"/>
      <c r="E623" s="37"/>
      <c r="L623" s="6"/>
    </row>
    <row r="624" spans="3:12" x14ac:dyDescent="0.35">
      <c r="C624" s="6"/>
      <c r="E624" s="37"/>
      <c r="L624" s="6"/>
    </row>
    <row r="625" spans="3:12" x14ac:dyDescent="0.35">
      <c r="C625" s="6"/>
      <c r="E625" s="37"/>
      <c r="L625" s="6"/>
    </row>
    <row r="626" spans="3:12" x14ac:dyDescent="0.35">
      <c r="C626" s="6"/>
      <c r="E626" s="37"/>
      <c r="L626" s="6"/>
    </row>
    <row r="627" spans="3:12" x14ac:dyDescent="0.35">
      <c r="C627" s="6"/>
      <c r="E627" s="37"/>
      <c r="L627" s="6"/>
    </row>
    <row r="628" spans="3:12" x14ac:dyDescent="0.35">
      <c r="C628" s="6"/>
      <c r="E628" s="37"/>
      <c r="L628" s="6"/>
    </row>
    <row r="629" spans="3:12" x14ac:dyDescent="0.35">
      <c r="C629" s="6"/>
      <c r="E629" s="37"/>
      <c r="L629" s="6"/>
    </row>
    <row r="630" spans="3:12" x14ac:dyDescent="0.35">
      <c r="C630" s="6"/>
      <c r="E630" s="37"/>
      <c r="L630" s="6"/>
    </row>
    <row r="631" spans="3:12" x14ac:dyDescent="0.35">
      <c r="C631" s="6"/>
      <c r="E631" s="37"/>
      <c r="L631" s="6"/>
    </row>
    <row r="632" spans="3:12" x14ac:dyDescent="0.35">
      <c r="C632" s="6"/>
      <c r="E632" s="37"/>
      <c r="L632" s="6"/>
    </row>
    <row r="633" spans="3:12" x14ac:dyDescent="0.35">
      <c r="C633" s="6"/>
      <c r="E633" s="37"/>
      <c r="L633" s="6"/>
    </row>
    <row r="634" spans="3:12" x14ac:dyDescent="0.35">
      <c r="C634" s="6"/>
      <c r="E634" s="37"/>
      <c r="L634" s="6"/>
    </row>
    <row r="635" spans="3:12" x14ac:dyDescent="0.35">
      <c r="C635" s="6"/>
      <c r="E635" s="37"/>
      <c r="L635" s="6"/>
    </row>
    <row r="636" spans="3:12" x14ac:dyDescent="0.35">
      <c r="C636" s="6"/>
      <c r="E636" s="37"/>
      <c r="L636" s="6"/>
    </row>
    <row r="637" spans="3:12" x14ac:dyDescent="0.35">
      <c r="C637" s="6"/>
      <c r="E637" s="37"/>
      <c r="L637" s="6"/>
    </row>
    <row r="638" spans="3:12" x14ac:dyDescent="0.35">
      <c r="C638" s="6"/>
      <c r="E638" s="37"/>
      <c r="L638" s="6"/>
    </row>
    <row r="639" spans="3:12" x14ac:dyDescent="0.35">
      <c r="C639" s="6"/>
      <c r="E639" s="37"/>
      <c r="L639" s="6"/>
    </row>
    <row r="640" spans="3:12" x14ac:dyDescent="0.35">
      <c r="C640" s="6"/>
      <c r="E640" s="37"/>
      <c r="L640" s="6"/>
    </row>
    <row r="641" spans="3:12" x14ac:dyDescent="0.35">
      <c r="C641" s="6"/>
      <c r="E641" s="37"/>
      <c r="L641" s="6"/>
    </row>
    <row r="642" spans="3:12" x14ac:dyDescent="0.35">
      <c r="C642" s="6"/>
      <c r="E642" s="37"/>
      <c r="L642" s="6"/>
    </row>
    <row r="643" spans="3:12" x14ac:dyDescent="0.35">
      <c r="C643" s="6"/>
      <c r="E643" s="37"/>
      <c r="L643" s="6"/>
    </row>
    <row r="644" spans="3:12" x14ac:dyDescent="0.35">
      <c r="C644" s="6"/>
      <c r="E644" s="37"/>
      <c r="L644" s="6"/>
    </row>
    <row r="645" spans="3:12" x14ac:dyDescent="0.35">
      <c r="C645" s="6"/>
      <c r="E645" s="37"/>
      <c r="L645" s="6"/>
    </row>
    <row r="646" spans="3:12" x14ac:dyDescent="0.35">
      <c r="C646" s="6"/>
      <c r="E646" s="37"/>
      <c r="L646" s="6"/>
    </row>
    <row r="647" spans="3:12" x14ac:dyDescent="0.35">
      <c r="C647" s="6"/>
      <c r="E647" s="37"/>
      <c r="L647" s="6"/>
    </row>
    <row r="648" spans="3:12" x14ac:dyDescent="0.35">
      <c r="C648" s="6"/>
      <c r="E648" s="37"/>
      <c r="L648" s="6"/>
    </row>
    <row r="649" spans="3:12" x14ac:dyDescent="0.35">
      <c r="C649" s="6"/>
      <c r="E649" s="37"/>
      <c r="L649" s="6"/>
    </row>
    <row r="650" spans="3:12" x14ac:dyDescent="0.35">
      <c r="C650" s="6"/>
      <c r="E650" s="37"/>
      <c r="L650" s="6"/>
    </row>
    <row r="651" spans="3:12" x14ac:dyDescent="0.35">
      <c r="C651" s="6"/>
      <c r="E651" s="37"/>
      <c r="L651" s="6"/>
    </row>
    <row r="652" spans="3:12" x14ac:dyDescent="0.35">
      <c r="C652" s="6"/>
      <c r="E652" s="37"/>
      <c r="L652" s="6"/>
    </row>
    <row r="653" spans="3:12" x14ac:dyDescent="0.35">
      <c r="C653" s="6"/>
      <c r="E653" s="37"/>
      <c r="L653" s="6"/>
    </row>
    <row r="654" spans="3:12" x14ac:dyDescent="0.35">
      <c r="C654" s="6"/>
      <c r="E654" s="37"/>
      <c r="L654" s="6"/>
    </row>
    <row r="655" spans="3:12" x14ac:dyDescent="0.35">
      <c r="C655" s="6"/>
      <c r="E655" s="37"/>
      <c r="L655" s="6"/>
    </row>
    <row r="656" spans="3:12" x14ac:dyDescent="0.35">
      <c r="C656" s="6"/>
      <c r="E656" s="37"/>
      <c r="L656" s="6"/>
    </row>
    <row r="657" spans="3:12" x14ac:dyDescent="0.35">
      <c r="C657" s="6"/>
      <c r="E657" s="37"/>
      <c r="L657" s="6"/>
    </row>
    <row r="658" spans="3:12" x14ac:dyDescent="0.35">
      <c r="C658" s="6"/>
      <c r="E658" s="37"/>
      <c r="L658" s="6"/>
    </row>
    <row r="659" spans="3:12" x14ac:dyDescent="0.35">
      <c r="C659" s="6"/>
      <c r="E659" s="37"/>
      <c r="L659" s="6"/>
    </row>
    <row r="660" spans="3:12" x14ac:dyDescent="0.35">
      <c r="C660" s="6"/>
      <c r="E660" s="37"/>
      <c r="L660" s="6"/>
    </row>
    <row r="661" spans="3:12" x14ac:dyDescent="0.35">
      <c r="C661" s="6"/>
      <c r="E661" s="37"/>
      <c r="L661" s="6"/>
    </row>
    <row r="662" spans="3:12" x14ac:dyDescent="0.35">
      <c r="C662" s="6"/>
      <c r="E662" s="37"/>
      <c r="L662" s="6"/>
    </row>
    <row r="663" spans="3:12" x14ac:dyDescent="0.35">
      <c r="C663" s="6"/>
      <c r="E663" s="37"/>
      <c r="L663" s="6"/>
    </row>
    <row r="664" spans="3:12" x14ac:dyDescent="0.35">
      <c r="C664" s="6"/>
      <c r="E664" s="37"/>
      <c r="L664" s="6"/>
    </row>
    <row r="665" spans="3:12" x14ac:dyDescent="0.35">
      <c r="C665" s="6"/>
      <c r="E665" s="37"/>
      <c r="L665" s="6"/>
    </row>
    <row r="666" spans="3:12" x14ac:dyDescent="0.35">
      <c r="C666" s="6"/>
      <c r="E666" s="37"/>
      <c r="L666" s="6"/>
    </row>
    <row r="667" spans="3:12" x14ac:dyDescent="0.35">
      <c r="C667" s="6"/>
      <c r="E667" s="37"/>
      <c r="L667" s="6"/>
    </row>
    <row r="668" spans="3:12" x14ac:dyDescent="0.35">
      <c r="C668" s="6"/>
      <c r="E668" s="37"/>
      <c r="L668" s="6"/>
    </row>
    <row r="669" spans="3:12" x14ac:dyDescent="0.35">
      <c r="C669" s="6"/>
      <c r="E669" s="37"/>
      <c r="L669" s="6"/>
    </row>
    <row r="670" spans="3:12" x14ac:dyDescent="0.35">
      <c r="C670" s="6"/>
      <c r="E670" s="37"/>
      <c r="L670" s="6"/>
    </row>
    <row r="671" spans="3:12" x14ac:dyDescent="0.35">
      <c r="C671" s="6"/>
      <c r="E671" s="37"/>
      <c r="L671" s="6"/>
    </row>
    <row r="672" spans="3:12" x14ac:dyDescent="0.35">
      <c r="C672" s="6"/>
      <c r="E672" s="37"/>
      <c r="L672" s="6"/>
    </row>
    <row r="673" spans="3:12" x14ac:dyDescent="0.35">
      <c r="C673" s="6"/>
      <c r="E673" s="37"/>
      <c r="L673" s="6"/>
    </row>
    <row r="674" spans="3:12" x14ac:dyDescent="0.35">
      <c r="C674" s="6"/>
      <c r="E674" s="37"/>
      <c r="L674" s="6"/>
    </row>
    <row r="675" spans="3:12" x14ac:dyDescent="0.35">
      <c r="C675" s="6"/>
      <c r="E675" s="37"/>
      <c r="L675" s="6"/>
    </row>
    <row r="676" spans="3:12" x14ac:dyDescent="0.35">
      <c r="C676" s="6"/>
      <c r="E676" s="37"/>
      <c r="L676" s="6"/>
    </row>
    <row r="677" spans="3:12" x14ac:dyDescent="0.35">
      <c r="C677" s="6"/>
      <c r="E677" s="37"/>
      <c r="L677" s="6"/>
    </row>
    <row r="678" spans="3:12" x14ac:dyDescent="0.35">
      <c r="C678" s="6"/>
      <c r="E678" s="37"/>
      <c r="L678" s="6"/>
    </row>
    <row r="679" spans="3:12" x14ac:dyDescent="0.35">
      <c r="C679" s="6"/>
      <c r="E679" s="37"/>
      <c r="L679" s="6"/>
    </row>
    <row r="680" spans="3:12" x14ac:dyDescent="0.35">
      <c r="C680" s="6"/>
      <c r="E680" s="37"/>
      <c r="L680" s="6"/>
    </row>
    <row r="681" spans="3:12" x14ac:dyDescent="0.35">
      <c r="C681" s="6"/>
      <c r="E681" s="37"/>
      <c r="L681" s="6"/>
    </row>
    <row r="682" spans="3:12" x14ac:dyDescent="0.35">
      <c r="C682" s="6"/>
      <c r="E682" s="37"/>
      <c r="L682" s="6"/>
    </row>
    <row r="683" spans="3:12" x14ac:dyDescent="0.35">
      <c r="C683" s="6"/>
      <c r="E683" s="37"/>
      <c r="L683" s="6"/>
    </row>
    <row r="684" spans="3:12" x14ac:dyDescent="0.35">
      <c r="C684" s="6"/>
      <c r="E684" s="37"/>
      <c r="L684" s="6"/>
    </row>
    <row r="685" spans="3:12" x14ac:dyDescent="0.35">
      <c r="C685" s="6"/>
      <c r="E685" s="37"/>
      <c r="L685" s="6"/>
    </row>
    <row r="686" spans="3:12" x14ac:dyDescent="0.35">
      <c r="C686" s="6"/>
      <c r="E686" s="37"/>
      <c r="L686" s="6"/>
    </row>
    <row r="687" spans="3:12" x14ac:dyDescent="0.35">
      <c r="C687" s="6"/>
      <c r="E687" s="37"/>
      <c r="L687" s="6"/>
    </row>
    <row r="688" spans="3:12" x14ac:dyDescent="0.35">
      <c r="C688" s="6"/>
      <c r="E688" s="37"/>
      <c r="L688" s="6"/>
    </row>
    <row r="689" spans="3:12" x14ac:dyDescent="0.35">
      <c r="C689" s="6"/>
      <c r="E689" s="37"/>
      <c r="L689" s="6"/>
    </row>
    <row r="690" spans="3:12" x14ac:dyDescent="0.35">
      <c r="C690" s="6"/>
      <c r="E690" s="37"/>
      <c r="L690" s="6"/>
    </row>
    <row r="691" spans="3:12" x14ac:dyDescent="0.35">
      <c r="C691" s="6"/>
      <c r="E691" s="37"/>
      <c r="L691" s="6"/>
    </row>
    <row r="692" spans="3:12" x14ac:dyDescent="0.35">
      <c r="C692" s="6"/>
      <c r="E692" s="37"/>
      <c r="L692" s="6"/>
    </row>
    <row r="693" spans="3:12" x14ac:dyDescent="0.35">
      <c r="C693" s="6"/>
      <c r="E693" s="37"/>
      <c r="L693" s="6"/>
    </row>
    <row r="694" spans="3:12" x14ac:dyDescent="0.35">
      <c r="C694" s="6"/>
      <c r="E694" s="37"/>
      <c r="L694" s="6"/>
    </row>
    <row r="695" spans="3:12" x14ac:dyDescent="0.35">
      <c r="C695" s="6"/>
      <c r="E695" s="37"/>
      <c r="L695" s="6"/>
    </row>
    <row r="696" spans="3:12" x14ac:dyDescent="0.35">
      <c r="C696" s="6"/>
      <c r="E696" s="37"/>
      <c r="L696" s="6"/>
    </row>
    <row r="697" spans="3:12" x14ac:dyDescent="0.35">
      <c r="C697" s="6"/>
      <c r="E697" s="37"/>
      <c r="L697" s="6"/>
    </row>
    <row r="698" spans="3:12" x14ac:dyDescent="0.35">
      <c r="C698" s="6"/>
      <c r="E698" s="37"/>
      <c r="L698" s="6"/>
    </row>
    <row r="699" spans="3:12" x14ac:dyDescent="0.35">
      <c r="C699" s="6"/>
      <c r="E699" s="37"/>
      <c r="L699" s="6"/>
    </row>
    <row r="700" spans="3:12" x14ac:dyDescent="0.35">
      <c r="C700" s="6"/>
      <c r="E700" s="37"/>
      <c r="L700" s="6"/>
    </row>
    <row r="701" spans="3:12" x14ac:dyDescent="0.35">
      <c r="C701" s="6"/>
      <c r="E701" s="37"/>
      <c r="L701" s="6"/>
    </row>
    <row r="702" spans="3:12" x14ac:dyDescent="0.35">
      <c r="C702" s="6"/>
      <c r="E702" s="37"/>
      <c r="L702" s="6"/>
    </row>
    <row r="703" spans="3:12" x14ac:dyDescent="0.35">
      <c r="C703" s="6"/>
      <c r="E703" s="37"/>
      <c r="L703" s="6"/>
    </row>
    <row r="704" spans="3:12" x14ac:dyDescent="0.35">
      <c r="C704" s="6"/>
      <c r="E704" s="37"/>
      <c r="L704" s="6"/>
    </row>
    <row r="705" spans="3:12" x14ac:dyDescent="0.35">
      <c r="C705" s="6"/>
      <c r="E705" s="37"/>
      <c r="L705" s="6"/>
    </row>
    <row r="706" spans="3:12" x14ac:dyDescent="0.35">
      <c r="C706" s="6"/>
      <c r="E706" s="37"/>
      <c r="L706" s="6"/>
    </row>
    <row r="707" spans="3:12" x14ac:dyDescent="0.35">
      <c r="C707" s="6"/>
      <c r="E707" s="37"/>
      <c r="L707" s="6"/>
    </row>
    <row r="708" spans="3:12" x14ac:dyDescent="0.35">
      <c r="C708" s="6"/>
      <c r="E708" s="37"/>
      <c r="L708" s="6"/>
    </row>
    <row r="709" spans="3:12" x14ac:dyDescent="0.35">
      <c r="C709" s="6"/>
      <c r="E709" s="37"/>
      <c r="L709" s="6"/>
    </row>
    <row r="710" spans="3:12" x14ac:dyDescent="0.35">
      <c r="C710" s="6"/>
      <c r="E710" s="37"/>
      <c r="L710" s="6"/>
    </row>
    <row r="711" spans="3:12" x14ac:dyDescent="0.35">
      <c r="C711" s="6"/>
      <c r="E711" s="37"/>
      <c r="L711" s="6"/>
    </row>
    <row r="712" spans="3:12" x14ac:dyDescent="0.35">
      <c r="C712" s="6"/>
      <c r="E712" s="37"/>
      <c r="L712" s="6"/>
    </row>
    <row r="713" spans="3:12" x14ac:dyDescent="0.35">
      <c r="C713" s="6"/>
      <c r="E713" s="37"/>
      <c r="L713" s="6"/>
    </row>
    <row r="714" spans="3:12" x14ac:dyDescent="0.35">
      <c r="C714" s="6"/>
      <c r="E714" s="37"/>
      <c r="L714" s="6"/>
    </row>
    <row r="715" spans="3:12" x14ac:dyDescent="0.35">
      <c r="C715" s="6"/>
      <c r="E715" s="37"/>
      <c r="L715" s="6"/>
    </row>
    <row r="716" spans="3:12" x14ac:dyDescent="0.35">
      <c r="C716" s="6"/>
      <c r="E716" s="37"/>
      <c r="L716" s="6"/>
    </row>
    <row r="717" spans="3:12" x14ac:dyDescent="0.35">
      <c r="C717" s="6"/>
      <c r="E717" s="37"/>
      <c r="L717" s="6"/>
    </row>
    <row r="718" spans="3:12" x14ac:dyDescent="0.35">
      <c r="C718" s="6"/>
      <c r="E718" s="37"/>
      <c r="L718" s="6"/>
    </row>
    <row r="719" spans="3:12" x14ac:dyDescent="0.35">
      <c r="C719" s="6"/>
      <c r="E719" s="37"/>
      <c r="L719" s="6"/>
    </row>
    <row r="720" spans="3:12" x14ac:dyDescent="0.35">
      <c r="C720" s="6"/>
      <c r="E720" s="37"/>
      <c r="L720" s="6"/>
    </row>
    <row r="721" spans="3:12" x14ac:dyDescent="0.35">
      <c r="C721" s="6"/>
      <c r="E721" s="37"/>
      <c r="L721" s="6"/>
    </row>
    <row r="722" spans="3:12" x14ac:dyDescent="0.35">
      <c r="C722" s="6"/>
      <c r="E722" s="37"/>
      <c r="L722" s="6"/>
    </row>
    <row r="723" spans="3:12" x14ac:dyDescent="0.35">
      <c r="C723" s="6"/>
      <c r="E723" s="37"/>
      <c r="L723" s="6"/>
    </row>
    <row r="724" spans="3:12" x14ac:dyDescent="0.35">
      <c r="C724" s="6"/>
      <c r="E724" s="37"/>
      <c r="L724" s="6"/>
    </row>
    <row r="725" spans="3:12" x14ac:dyDescent="0.35">
      <c r="C725" s="6"/>
      <c r="E725" s="37"/>
      <c r="L725" s="6"/>
    </row>
    <row r="726" spans="3:12" x14ac:dyDescent="0.35">
      <c r="C726" s="6"/>
      <c r="E726" s="37"/>
      <c r="L726" s="6"/>
    </row>
    <row r="727" spans="3:12" x14ac:dyDescent="0.35">
      <c r="C727" s="6"/>
      <c r="E727" s="37"/>
      <c r="L727" s="6"/>
    </row>
    <row r="728" spans="3:12" x14ac:dyDescent="0.35">
      <c r="C728" s="6"/>
      <c r="E728" s="37"/>
      <c r="L728" s="6"/>
    </row>
    <row r="729" spans="3:12" x14ac:dyDescent="0.35">
      <c r="C729" s="6"/>
      <c r="E729" s="37"/>
      <c r="L729" s="6"/>
    </row>
    <row r="730" spans="3:12" x14ac:dyDescent="0.35">
      <c r="C730" s="6"/>
      <c r="E730" s="37"/>
      <c r="L730" s="6"/>
    </row>
    <row r="731" spans="3:12" x14ac:dyDescent="0.35">
      <c r="C731" s="6"/>
      <c r="E731" s="37"/>
      <c r="L731" s="6"/>
    </row>
    <row r="732" spans="3:12" x14ac:dyDescent="0.35">
      <c r="C732" s="6"/>
      <c r="E732" s="37"/>
      <c r="L732" s="6"/>
    </row>
    <row r="733" spans="3:12" x14ac:dyDescent="0.35">
      <c r="C733" s="6"/>
      <c r="E733" s="37"/>
      <c r="L733" s="6"/>
    </row>
    <row r="734" spans="3:12" x14ac:dyDescent="0.35">
      <c r="C734" s="6"/>
      <c r="E734" s="37"/>
      <c r="L734" s="6"/>
    </row>
    <row r="735" spans="3:12" x14ac:dyDescent="0.35">
      <c r="C735" s="6"/>
      <c r="E735" s="37"/>
      <c r="L735" s="6"/>
    </row>
    <row r="736" spans="3:12" x14ac:dyDescent="0.35">
      <c r="C736" s="6"/>
      <c r="E736" s="37"/>
      <c r="L736" s="6"/>
    </row>
    <row r="737" spans="3:12" x14ac:dyDescent="0.35">
      <c r="C737" s="6"/>
      <c r="E737" s="37"/>
      <c r="L737" s="6"/>
    </row>
    <row r="738" spans="3:12" x14ac:dyDescent="0.35">
      <c r="C738" s="6"/>
      <c r="E738" s="37"/>
      <c r="L738" s="6"/>
    </row>
    <row r="739" spans="3:12" x14ac:dyDescent="0.35">
      <c r="C739" s="6"/>
      <c r="E739" s="37"/>
      <c r="L739" s="6"/>
    </row>
    <row r="740" spans="3:12" x14ac:dyDescent="0.35">
      <c r="C740" s="6"/>
      <c r="E740" s="37"/>
      <c r="L740" s="6"/>
    </row>
    <row r="741" spans="3:12" x14ac:dyDescent="0.35">
      <c r="C741" s="6"/>
      <c r="E741" s="37"/>
      <c r="L741" s="6"/>
    </row>
    <row r="742" spans="3:12" x14ac:dyDescent="0.35">
      <c r="C742" s="6"/>
      <c r="E742" s="37"/>
      <c r="L742" s="6"/>
    </row>
    <row r="743" spans="3:12" x14ac:dyDescent="0.35">
      <c r="C743" s="6"/>
      <c r="E743" s="37"/>
      <c r="L743" s="6"/>
    </row>
    <row r="744" spans="3:12" x14ac:dyDescent="0.35">
      <c r="C744" s="6"/>
      <c r="E744" s="37"/>
      <c r="L744" s="6"/>
    </row>
    <row r="745" spans="3:12" x14ac:dyDescent="0.35">
      <c r="C745" s="6"/>
      <c r="E745" s="37"/>
      <c r="L745" s="6"/>
    </row>
    <row r="746" spans="3:12" x14ac:dyDescent="0.35">
      <c r="C746" s="6"/>
      <c r="E746" s="37"/>
      <c r="L746" s="6"/>
    </row>
    <row r="747" spans="3:12" x14ac:dyDescent="0.35">
      <c r="C747" s="6"/>
      <c r="E747" s="37"/>
      <c r="L747" s="6"/>
    </row>
    <row r="748" spans="3:12" x14ac:dyDescent="0.35">
      <c r="C748" s="6"/>
      <c r="E748" s="37"/>
      <c r="L748" s="6"/>
    </row>
    <row r="749" spans="3:12" x14ac:dyDescent="0.35">
      <c r="C749" s="6"/>
      <c r="E749" s="37"/>
      <c r="L749" s="6"/>
    </row>
    <row r="750" spans="3:12" x14ac:dyDescent="0.35">
      <c r="C750" s="6"/>
      <c r="E750" s="37"/>
      <c r="L750" s="6"/>
    </row>
    <row r="751" spans="3:12" x14ac:dyDescent="0.35">
      <c r="C751" s="6"/>
      <c r="E751" s="37"/>
      <c r="L751" s="6"/>
    </row>
    <row r="752" spans="3:12" x14ac:dyDescent="0.35">
      <c r="C752" s="6"/>
      <c r="E752" s="37"/>
      <c r="L752" s="6"/>
    </row>
    <row r="753" spans="3:12" x14ac:dyDescent="0.35">
      <c r="C753" s="6"/>
      <c r="E753" s="37"/>
      <c r="L753" s="6"/>
    </row>
    <row r="754" spans="3:12" x14ac:dyDescent="0.35">
      <c r="C754" s="6"/>
      <c r="E754" s="37"/>
      <c r="L754" s="6"/>
    </row>
    <row r="755" spans="3:12" x14ac:dyDescent="0.35">
      <c r="C755" s="6"/>
      <c r="E755" s="37"/>
      <c r="L755" s="6"/>
    </row>
    <row r="756" spans="3:12" x14ac:dyDescent="0.35">
      <c r="C756" s="6"/>
      <c r="E756" s="37"/>
      <c r="L756" s="6"/>
    </row>
    <row r="757" spans="3:12" x14ac:dyDescent="0.35">
      <c r="C757" s="6"/>
      <c r="E757" s="37"/>
      <c r="L757" s="6"/>
    </row>
    <row r="758" spans="3:12" x14ac:dyDescent="0.35">
      <c r="C758" s="6"/>
      <c r="E758" s="37"/>
      <c r="L758" s="6"/>
    </row>
    <row r="759" spans="3:12" x14ac:dyDescent="0.35">
      <c r="C759" s="6"/>
      <c r="E759" s="37"/>
      <c r="L759" s="6"/>
    </row>
    <row r="760" spans="3:12" x14ac:dyDescent="0.35">
      <c r="C760" s="6"/>
      <c r="E760" s="37"/>
      <c r="L760" s="6"/>
    </row>
    <row r="761" spans="3:12" x14ac:dyDescent="0.35">
      <c r="C761" s="6"/>
      <c r="E761" s="37"/>
      <c r="L761" s="6"/>
    </row>
    <row r="762" spans="3:12" x14ac:dyDescent="0.35">
      <c r="C762" s="6"/>
      <c r="E762" s="37"/>
      <c r="L762" s="6"/>
    </row>
    <row r="763" spans="3:12" x14ac:dyDescent="0.35">
      <c r="C763" s="6"/>
      <c r="E763" s="37"/>
      <c r="L763" s="6"/>
    </row>
    <row r="764" spans="3:12" x14ac:dyDescent="0.35">
      <c r="C764" s="6"/>
      <c r="E764" s="37"/>
      <c r="L764" s="6"/>
    </row>
    <row r="765" spans="3:12" x14ac:dyDescent="0.35">
      <c r="C765" s="6"/>
      <c r="E765" s="37"/>
      <c r="L765" s="6"/>
    </row>
    <row r="766" spans="3:12" x14ac:dyDescent="0.35">
      <c r="C766" s="6"/>
      <c r="E766" s="37"/>
      <c r="L766" s="6"/>
    </row>
    <row r="767" spans="3:12" x14ac:dyDescent="0.35">
      <c r="C767" s="6"/>
      <c r="E767" s="37"/>
      <c r="L767" s="6"/>
    </row>
    <row r="768" spans="3:12" x14ac:dyDescent="0.35">
      <c r="C768" s="6"/>
      <c r="E768" s="37"/>
      <c r="L768" s="6"/>
    </row>
    <row r="769" spans="3:12" x14ac:dyDescent="0.35">
      <c r="C769" s="6"/>
      <c r="E769" s="37"/>
      <c r="L769" s="6"/>
    </row>
    <row r="770" spans="3:12" x14ac:dyDescent="0.35">
      <c r="C770" s="6"/>
      <c r="E770" s="37"/>
      <c r="L770" s="6"/>
    </row>
    <row r="771" spans="3:12" x14ac:dyDescent="0.35">
      <c r="C771" s="6"/>
      <c r="E771" s="37"/>
      <c r="L771" s="6"/>
    </row>
    <row r="772" spans="3:12" x14ac:dyDescent="0.35">
      <c r="C772" s="6"/>
      <c r="E772" s="37"/>
      <c r="L772" s="6"/>
    </row>
    <row r="773" spans="3:12" x14ac:dyDescent="0.35">
      <c r="C773" s="6"/>
      <c r="E773" s="37"/>
      <c r="L773" s="6"/>
    </row>
    <row r="774" spans="3:12" x14ac:dyDescent="0.35">
      <c r="C774" s="6"/>
      <c r="E774" s="37"/>
      <c r="L774" s="6"/>
    </row>
    <row r="775" spans="3:12" x14ac:dyDescent="0.35">
      <c r="C775" s="6"/>
      <c r="E775" s="37"/>
      <c r="L775" s="6"/>
    </row>
    <row r="776" spans="3:12" x14ac:dyDescent="0.35">
      <c r="C776" s="6"/>
      <c r="E776" s="37"/>
      <c r="L776" s="6"/>
    </row>
    <row r="777" spans="3:12" x14ac:dyDescent="0.35">
      <c r="C777" s="6"/>
      <c r="E777" s="37"/>
      <c r="L777" s="6"/>
    </row>
    <row r="778" spans="3:12" x14ac:dyDescent="0.35">
      <c r="C778" s="6"/>
      <c r="E778" s="37"/>
      <c r="L778" s="6"/>
    </row>
    <row r="779" spans="3:12" x14ac:dyDescent="0.35">
      <c r="C779" s="6"/>
      <c r="E779" s="37"/>
      <c r="L779" s="6"/>
    </row>
    <row r="780" spans="3:12" x14ac:dyDescent="0.35">
      <c r="C780" s="6"/>
      <c r="E780" s="37"/>
      <c r="L780" s="6"/>
    </row>
    <row r="781" spans="3:12" x14ac:dyDescent="0.35">
      <c r="C781" s="6"/>
      <c r="E781" s="37"/>
      <c r="L781" s="6"/>
    </row>
    <row r="782" spans="3:12" x14ac:dyDescent="0.35">
      <c r="C782" s="6"/>
      <c r="E782" s="37"/>
      <c r="L782" s="6"/>
    </row>
    <row r="783" spans="3:12" x14ac:dyDescent="0.35">
      <c r="C783" s="6"/>
      <c r="E783" s="37"/>
      <c r="L783" s="6"/>
    </row>
    <row r="784" spans="3:12" x14ac:dyDescent="0.35">
      <c r="C784" s="6"/>
      <c r="E784" s="37"/>
      <c r="L784" s="6"/>
    </row>
    <row r="785" spans="3:12" x14ac:dyDescent="0.35">
      <c r="C785" s="6"/>
      <c r="E785" s="37"/>
      <c r="L785" s="6"/>
    </row>
    <row r="786" spans="3:12" x14ac:dyDescent="0.35">
      <c r="C786" s="6"/>
      <c r="E786" s="37"/>
      <c r="L786" s="6"/>
    </row>
    <row r="787" spans="3:12" x14ac:dyDescent="0.35">
      <c r="C787" s="6"/>
      <c r="E787" s="37"/>
      <c r="L787" s="6"/>
    </row>
    <row r="788" spans="3:12" x14ac:dyDescent="0.35">
      <c r="C788" s="6"/>
      <c r="E788" s="37"/>
      <c r="L788" s="6"/>
    </row>
    <row r="789" spans="3:12" x14ac:dyDescent="0.35">
      <c r="C789" s="6"/>
      <c r="E789" s="37"/>
      <c r="L789" s="6"/>
    </row>
    <row r="790" spans="3:12" x14ac:dyDescent="0.35">
      <c r="C790" s="6"/>
      <c r="E790" s="37"/>
      <c r="L790" s="6"/>
    </row>
    <row r="791" spans="3:12" x14ac:dyDescent="0.35">
      <c r="C791" s="6"/>
      <c r="E791" s="37"/>
      <c r="L791" s="6"/>
    </row>
    <row r="792" spans="3:12" x14ac:dyDescent="0.35">
      <c r="C792" s="6"/>
      <c r="E792" s="37"/>
      <c r="L792" s="6"/>
    </row>
    <row r="793" spans="3:12" x14ac:dyDescent="0.35">
      <c r="C793" s="6"/>
      <c r="E793" s="37"/>
      <c r="L793" s="6"/>
    </row>
    <row r="794" spans="3:12" x14ac:dyDescent="0.35">
      <c r="C794" s="6"/>
      <c r="E794" s="37"/>
      <c r="L794" s="6"/>
    </row>
    <row r="795" spans="3:12" x14ac:dyDescent="0.35">
      <c r="C795" s="6"/>
      <c r="E795" s="37"/>
      <c r="L795" s="6"/>
    </row>
    <row r="796" spans="3:12" x14ac:dyDescent="0.35">
      <c r="C796" s="6"/>
      <c r="E796" s="37"/>
      <c r="L796" s="6"/>
    </row>
    <row r="797" spans="3:12" x14ac:dyDescent="0.35">
      <c r="C797" s="6"/>
      <c r="E797" s="37"/>
      <c r="L797" s="6"/>
    </row>
    <row r="798" spans="3:12" x14ac:dyDescent="0.35">
      <c r="C798" s="6"/>
      <c r="E798" s="37"/>
      <c r="L798" s="6"/>
    </row>
    <row r="799" spans="3:12" x14ac:dyDescent="0.35">
      <c r="C799" s="6"/>
      <c r="E799" s="37"/>
      <c r="L799" s="6"/>
    </row>
    <row r="800" spans="3:12" x14ac:dyDescent="0.35">
      <c r="C800" s="6"/>
      <c r="E800" s="37"/>
      <c r="L800" s="6"/>
    </row>
    <row r="801" spans="3:12" x14ac:dyDescent="0.35">
      <c r="C801" s="6"/>
      <c r="E801" s="37"/>
      <c r="L801" s="6"/>
    </row>
    <row r="802" spans="3:12" x14ac:dyDescent="0.35">
      <c r="C802" s="6"/>
      <c r="E802" s="37"/>
      <c r="L802" s="6"/>
    </row>
    <row r="803" spans="3:12" x14ac:dyDescent="0.35">
      <c r="C803" s="6"/>
      <c r="E803" s="37"/>
      <c r="L803" s="6"/>
    </row>
    <row r="804" spans="3:12" x14ac:dyDescent="0.35">
      <c r="C804" s="6"/>
      <c r="E804" s="37"/>
      <c r="L804" s="6"/>
    </row>
    <row r="805" spans="3:12" x14ac:dyDescent="0.35">
      <c r="C805" s="6"/>
      <c r="E805" s="37"/>
      <c r="L805" s="6"/>
    </row>
    <row r="806" spans="3:12" x14ac:dyDescent="0.35">
      <c r="C806" s="6"/>
      <c r="E806" s="37"/>
      <c r="L806" s="6"/>
    </row>
    <row r="807" spans="3:12" x14ac:dyDescent="0.35">
      <c r="C807" s="6"/>
      <c r="E807" s="37"/>
      <c r="L807" s="6"/>
    </row>
    <row r="808" spans="3:12" x14ac:dyDescent="0.35">
      <c r="C808" s="6"/>
      <c r="E808" s="37"/>
      <c r="L808" s="6"/>
    </row>
    <row r="809" spans="3:12" x14ac:dyDescent="0.35">
      <c r="C809" s="6"/>
      <c r="E809" s="37"/>
      <c r="L809" s="6"/>
    </row>
    <row r="810" spans="3:12" x14ac:dyDescent="0.35">
      <c r="C810" s="6"/>
      <c r="E810" s="37"/>
      <c r="L810" s="6"/>
    </row>
    <row r="811" spans="3:12" x14ac:dyDescent="0.35">
      <c r="C811" s="6"/>
      <c r="E811" s="37"/>
      <c r="L811" s="6"/>
    </row>
    <row r="812" spans="3:12" x14ac:dyDescent="0.35">
      <c r="C812" s="6"/>
      <c r="E812" s="37"/>
      <c r="L812" s="6"/>
    </row>
    <row r="813" spans="3:12" x14ac:dyDescent="0.35">
      <c r="C813" s="6"/>
      <c r="E813" s="37"/>
      <c r="L813" s="6"/>
    </row>
    <row r="814" spans="3:12" x14ac:dyDescent="0.35">
      <c r="C814" s="6"/>
      <c r="E814" s="37"/>
      <c r="L814" s="6"/>
    </row>
    <row r="815" spans="3:12" x14ac:dyDescent="0.35">
      <c r="C815" s="6"/>
      <c r="E815" s="37"/>
      <c r="L815" s="6"/>
    </row>
    <row r="816" spans="3:12" x14ac:dyDescent="0.35">
      <c r="C816" s="6"/>
      <c r="E816" s="37"/>
      <c r="L816" s="6"/>
    </row>
    <row r="817" spans="3:12" x14ac:dyDescent="0.35">
      <c r="C817" s="6"/>
      <c r="E817" s="37"/>
      <c r="L817" s="6"/>
    </row>
    <row r="818" spans="3:12" x14ac:dyDescent="0.35">
      <c r="C818" s="6"/>
      <c r="E818" s="37"/>
      <c r="L818" s="6"/>
    </row>
    <row r="819" spans="3:12" x14ac:dyDescent="0.35">
      <c r="C819" s="6"/>
      <c r="E819" s="37"/>
      <c r="L819" s="6"/>
    </row>
    <row r="820" spans="3:12" x14ac:dyDescent="0.35">
      <c r="C820" s="6"/>
      <c r="E820" s="37"/>
      <c r="L820" s="6"/>
    </row>
    <row r="821" spans="3:12" x14ac:dyDescent="0.35">
      <c r="C821" s="6"/>
      <c r="E821" s="37"/>
      <c r="L821" s="6"/>
    </row>
    <row r="822" spans="3:12" x14ac:dyDescent="0.35">
      <c r="C822" s="6"/>
      <c r="E822" s="37"/>
      <c r="L822" s="6"/>
    </row>
    <row r="823" spans="3:12" x14ac:dyDescent="0.35">
      <c r="C823" s="6"/>
      <c r="E823" s="37"/>
      <c r="L823" s="6"/>
    </row>
    <row r="824" spans="3:12" x14ac:dyDescent="0.35">
      <c r="C824" s="6"/>
      <c r="E824" s="37"/>
      <c r="L824" s="6"/>
    </row>
    <row r="825" spans="3:12" x14ac:dyDescent="0.35">
      <c r="C825" s="6"/>
      <c r="E825" s="37"/>
      <c r="L825" s="6"/>
    </row>
    <row r="826" spans="3:12" x14ac:dyDescent="0.35">
      <c r="C826" s="6"/>
      <c r="E826" s="37"/>
      <c r="L826" s="6"/>
    </row>
    <row r="827" spans="3:12" x14ac:dyDescent="0.35">
      <c r="C827" s="6"/>
      <c r="E827" s="37"/>
      <c r="L827" s="6"/>
    </row>
    <row r="828" spans="3:12" x14ac:dyDescent="0.35">
      <c r="C828" s="6"/>
      <c r="E828" s="37"/>
      <c r="L828" s="6"/>
    </row>
    <row r="829" spans="3:12" x14ac:dyDescent="0.35">
      <c r="C829" s="6"/>
      <c r="E829" s="37"/>
      <c r="L829" s="6"/>
    </row>
    <row r="830" spans="3:12" x14ac:dyDescent="0.35">
      <c r="C830" s="6"/>
      <c r="E830" s="37"/>
      <c r="L830" s="6"/>
    </row>
    <row r="831" spans="3:12" x14ac:dyDescent="0.35">
      <c r="C831" s="6"/>
      <c r="E831" s="37"/>
      <c r="L831" s="6"/>
    </row>
    <row r="832" spans="3:12" x14ac:dyDescent="0.35">
      <c r="C832" s="6"/>
      <c r="E832" s="37"/>
      <c r="L832" s="6"/>
    </row>
    <row r="833" spans="3:12" x14ac:dyDescent="0.35">
      <c r="C833" s="6"/>
      <c r="E833" s="37"/>
      <c r="L833" s="6"/>
    </row>
    <row r="834" spans="3:12" x14ac:dyDescent="0.35">
      <c r="C834" s="6"/>
      <c r="E834" s="37"/>
      <c r="L834" s="6"/>
    </row>
    <row r="835" spans="3:12" x14ac:dyDescent="0.35">
      <c r="C835" s="6"/>
      <c r="E835" s="37"/>
      <c r="L835" s="6"/>
    </row>
    <row r="836" spans="3:12" x14ac:dyDescent="0.35">
      <c r="C836" s="6"/>
      <c r="E836" s="37"/>
      <c r="L836" s="6"/>
    </row>
    <row r="837" spans="3:12" x14ac:dyDescent="0.35">
      <c r="C837" s="6"/>
      <c r="E837" s="37"/>
      <c r="L837" s="6"/>
    </row>
    <row r="838" spans="3:12" x14ac:dyDescent="0.35">
      <c r="C838" s="6"/>
      <c r="E838" s="37"/>
      <c r="L838" s="6"/>
    </row>
    <row r="839" spans="3:12" x14ac:dyDescent="0.35">
      <c r="C839" s="6"/>
      <c r="E839" s="37"/>
      <c r="L839" s="6"/>
    </row>
    <row r="840" spans="3:12" x14ac:dyDescent="0.35">
      <c r="C840" s="6"/>
      <c r="E840" s="37"/>
      <c r="L840" s="6"/>
    </row>
    <row r="841" spans="3:12" x14ac:dyDescent="0.35">
      <c r="C841" s="6"/>
      <c r="E841" s="37"/>
      <c r="L841" s="6"/>
    </row>
    <row r="842" spans="3:12" x14ac:dyDescent="0.35">
      <c r="C842" s="6"/>
      <c r="E842" s="37"/>
      <c r="L842" s="6"/>
    </row>
    <row r="843" spans="3:12" x14ac:dyDescent="0.35">
      <c r="C843" s="6"/>
      <c r="E843" s="37"/>
      <c r="L843" s="6"/>
    </row>
    <row r="844" spans="3:12" x14ac:dyDescent="0.35">
      <c r="C844" s="6"/>
      <c r="E844" s="37"/>
      <c r="L844" s="6"/>
    </row>
    <row r="845" spans="3:12" x14ac:dyDescent="0.35">
      <c r="C845" s="6"/>
      <c r="E845" s="37"/>
      <c r="L845" s="6"/>
    </row>
    <row r="846" spans="3:12" x14ac:dyDescent="0.35">
      <c r="C846" s="6"/>
      <c r="E846" s="37"/>
      <c r="L846" s="6"/>
    </row>
    <row r="847" spans="3:12" x14ac:dyDescent="0.35">
      <c r="C847" s="6"/>
      <c r="E847" s="37"/>
      <c r="L847" s="6"/>
    </row>
    <row r="848" spans="3:12" x14ac:dyDescent="0.35">
      <c r="C848" s="6"/>
      <c r="E848" s="37"/>
      <c r="L848" s="6"/>
    </row>
    <row r="849" spans="3:12" x14ac:dyDescent="0.35">
      <c r="C849" s="6"/>
      <c r="E849" s="37"/>
      <c r="L849" s="6"/>
    </row>
    <row r="850" spans="3:12" x14ac:dyDescent="0.35">
      <c r="C850" s="6"/>
      <c r="E850" s="37"/>
      <c r="L850" s="6"/>
    </row>
    <row r="851" spans="3:12" x14ac:dyDescent="0.35">
      <c r="C851" s="6"/>
      <c r="E851" s="37"/>
      <c r="L851" s="6"/>
    </row>
    <row r="852" spans="3:12" x14ac:dyDescent="0.35">
      <c r="C852" s="6"/>
      <c r="E852" s="37"/>
      <c r="L852" s="6"/>
    </row>
    <row r="853" spans="3:12" x14ac:dyDescent="0.35">
      <c r="C853" s="6"/>
      <c r="E853" s="37"/>
      <c r="L853" s="6"/>
    </row>
    <row r="854" spans="3:12" x14ac:dyDescent="0.35">
      <c r="C854" s="6"/>
      <c r="E854" s="37"/>
      <c r="L854" s="6"/>
    </row>
    <row r="855" spans="3:12" x14ac:dyDescent="0.35">
      <c r="C855" s="6"/>
      <c r="E855" s="37"/>
      <c r="L855" s="6"/>
    </row>
    <row r="856" spans="3:12" x14ac:dyDescent="0.35">
      <c r="C856" s="6"/>
      <c r="E856" s="37"/>
      <c r="L856" s="6"/>
    </row>
    <row r="857" spans="3:12" x14ac:dyDescent="0.35">
      <c r="C857" s="6"/>
      <c r="E857" s="37"/>
      <c r="L857" s="6"/>
    </row>
    <row r="858" spans="3:12" x14ac:dyDescent="0.35">
      <c r="C858" s="6"/>
      <c r="E858" s="37"/>
      <c r="L858" s="6"/>
    </row>
    <row r="859" spans="3:12" x14ac:dyDescent="0.35">
      <c r="C859" s="6"/>
      <c r="E859" s="37"/>
      <c r="L859" s="6"/>
    </row>
    <row r="860" spans="3:12" x14ac:dyDescent="0.35">
      <c r="C860" s="6"/>
      <c r="E860" s="37"/>
      <c r="L860" s="6"/>
    </row>
    <row r="861" spans="3:12" x14ac:dyDescent="0.35">
      <c r="C861" s="6"/>
      <c r="E861" s="37"/>
      <c r="L861" s="6"/>
    </row>
    <row r="862" spans="3:12" x14ac:dyDescent="0.35">
      <c r="C862" s="6"/>
      <c r="E862" s="37"/>
      <c r="L862" s="6"/>
    </row>
    <row r="863" spans="3:12" x14ac:dyDescent="0.35">
      <c r="C863" s="6"/>
      <c r="E863" s="37"/>
      <c r="L863" s="6"/>
    </row>
    <row r="864" spans="3:12" x14ac:dyDescent="0.35">
      <c r="C864" s="6"/>
      <c r="E864" s="37"/>
      <c r="L864" s="6"/>
    </row>
    <row r="865" spans="3:12" x14ac:dyDescent="0.35">
      <c r="C865" s="6"/>
      <c r="E865" s="37"/>
      <c r="L865" s="6"/>
    </row>
    <row r="866" spans="3:12" x14ac:dyDescent="0.35">
      <c r="C866" s="6"/>
      <c r="E866" s="37"/>
      <c r="L866" s="6"/>
    </row>
    <row r="867" spans="3:12" x14ac:dyDescent="0.35">
      <c r="C867" s="6"/>
      <c r="E867" s="37"/>
      <c r="L867" s="6"/>
    </row>
    <row r="868" spans="3:12" x14ac:dyDescent="0.35">
      <c r="C868" s="6"/>
      <c r="E868" s="37"/>
      <c r="L868" s="6"/>
    </row>
    <row r="869" spans="3:12" x14ac:dyDescent="0.35">
      <c r="C869" s="6"/>
      <c r="E869" s="37"/>
      <c r="L869" s="6"/>
    </row>
    <row r="870" spans="3:12" x14ac:dyDescent="0.35">
      <c r="C870" s="6"/>
      <c r="E870" s="37"/>
      <c r="L870" s="6"/>
    </row>
    <row r="871" spans="3:12" x14ac:dyDescent="0.35">
      <c r="C871" s="6"/>
      <c r="E871" s="37"/>
      <c r="L871" s="6"/>
    </row>
    <row r="872" spans="3:12" x14ac:dyDescent="0.35">
      <c r="C872" s="6"/>
      <c r="E872" s="37"/>
      <c r="L872" s="6"/>
    </row>
    <row r="873" spans="3:12" x14ac:dyDescent="0.35">
      <c r="C873" s="6"/>
      <c r="E873" s="37"/>
      <c r="L873" s="6"/>
    </row>
    <row r="874" spans="3:12" x14ac:dyDescent="0.35">
      <c r="C874" s="6"/>
      <c r="E874" s="37"/>
      <c r="L874" s="6"/>
    </row>
    <row r="875" spans="3:12" x14ac:dyDescent="0.35">
      <c r="C875" s="6"/>
      <c r="E875" s="37"/>
      <c r="L875" s="6"/>
    </row>
    <row r="876" spans="3:12" x14ac:dyDescent="0.35">
      <c r="C876" s="6"/>
      <c r="E876" s="37"/>
      <c r="L876" s="6"/>
    </row>
    <row r="877" spans="3:12" x14ac:dyDescent="0.35">
      <c r="C877" s="6"/>
      <c r="E877" s="37"/>
      <c r="L877" s="6"/>
    </row>
    <row r="878" spans="3:12" x14ac:dyDescent="0.35">
      <c r="C878" s="6"/>
      <c r="E878" s="37"/>
      <c r="L878" s="6"/>
    </row>
    <row r="879" spans="3:12" x14ac:dyDescent="0.35">
      <c r="C879" s="6"/>
      <c r="E879" s="37"/>
      <c r="L879" s="6"/>
    </row>
    <row r="880" spans="3:12" x14ac:dyDescent="0.35">
      <c r="C880" s="6"/>
      <c r="E880" s="37"/>
      <c r="L880" s="6"/>
    </row>
    <row r="881" spans="3:12" x14ac:dyDescent="0.35">
      <c r="C881" s="6"/>
      <c r="E881" s="37"/>
      <c r="L881" s="6"/>
    </row>
    <row r="882" spans="3:12" x14ac:dyDescent="0.35">
      <c r="C882" s="6"/>
      <c r="E882" s="37"/>
      <c r="L882" s="6"/>
    </row>
    <row r="883" spans="3:12" x14ac:dyDescent="0.35">
      <c r="C883" s="6"/>
      <c r="E883" s="37"/>
      <c r="L883" s="6"/>
    </row>
    <row r="884" spans="3:12" x14ac:dyDescent="0.35">
      <c r="C884" s="6"/>
      <c r="E884" s="37"/>
      <c r="L884" s="6"/>
    </row>
    <row r="885" spans="3:12" x14ac:dyDescent="0.35">
      <c r="C885" s="6"/>
      <c r="E885" s="37"/>
      <c r="L885" s="6"/>
    </row>
    <row r="886" spans="3:12" x14ac:dyDescent="0.35">
      <c r="C886" s="6"/>
      <c r="E886" s="37"/>
      <c r="L886" s="6"/>
    </row>
    <row r="887" spans="3:12" x14ac:dyDescent="0.35">
      <c r="C887" s="6"/>
      <c r="E887" s="37"/>
      <c r="L887" s="6"/>
    </row>
    <row r="888" spans="3:12" x14ac:dyDescent="0.35">
      <c r="C888" s="6"/>
      <c r="E888" s="37"/>
      <c r="L888" s="6"/>
    </row>
    <row r="889" spans="3:12" x14ac:dyDescent="0.35">
      <c r="C889" s="6"/>
      <c r="E889" s="37"/>
      <c r="L889" s="6"/>
    </row>
    <row r="890" spans="3:12" x14ac:dyDescent="0.35">
      <c r="C890" s="6"/>
      <c r="E890" s="37"/>
      <c r="L890" s="6"/>
    </row>
    <row r="891" spans="3:12" x14ac:dyDescent="0.35">
      <c r="C891" s="6"/>
      <c r="E891" s="37"/>
      <c r="L891" s="6"/>
    </row>
    <row r="892" spans="3:12" x14ac:dyDescent="0.35">
      <c r="C892" s="6"/>
      <c r="E892" s="37"/>
      <c r="L892" s="6"/>
    </row>
    <row r="893" spans="3:12" x14ac:dyDescent="0.35">
      <c r="C893" s="6"/>
      <c r="E893" s="37"/>
      <c r="L893" s="6"/>
    </row>
    <row r="894" spans="3:12" x14ac:dyDescent="0.35">
      <c r="C894" s="6"/>
      <c r="E894" s="37"/>
      <c r="L894" s="6"/>
    </row>
    <row r="895" spans="3:12" x14ac:dyDescent="0.35">
      <c r="C895" s="6"/>
      <c r="E895" s="37"/>
      <c r="L895" s="6"/>
    </row>
    <row r="896" spans="3:12" x14ac:dyDescent="0.35">
      <c r="C896" s="6"/>
      <c r="E896" s="37"/>
      <c r="L896" s="6"/>
    </row>
    <row r="897" spans="3:12" x14ac:dyDescent="0.35">
      <c r="C897" s="6"/>
      <c r="E897" s="37"/>
      <c r="L897" s="6"/>
    </row>
    <row r="898" spans="3:12" x14ac:dyDescent="0.35">
      <c r="C898" s="6"/>
      <c r="E898" s="37"/>
      <c r="L898" s="6"/>
    </row>
    <row r="899" spans="3:12" x14ac:dyDescent="0.35">
      <c r="C899" s="6"/>
      <c r="E899" s="37"/>
      <c r="L899" s="6"/>
    </row>
    <row r="900" spans="3:12" x14ac:dyDescent="0.35">
      <c r="C900" s="6"/>
      <c r="E900" s="37"/>
      <c r="L900" s="6"/>
    </row>
    <row r="901" spans="3:12" x14ac:dyDescent="0.35">
      <c r="C901" s="6"/>
      <c r="E901" s="37"/>
      <c r="L901" s="6"/>
    </row>
    <row r="902" spans="3:12" x14ac:dyDescent="0.35">
      <c r="C902" s="6"/>
      <c r="E902" s="37"/>
      <c r="L902" s="6"/>
    </row>
    <row r="903" spans="3:12" x14ac:dyDescent="0.35">
      <c r="C903" s="6"/>
      <c r="E903" s="37"/>
      <c r="L903" s="6"/>
    </row>
    <row r="904" spans="3:12" x14ac:dyDescent="0.35">
      <c r="C904" s="6"/>
      <c r="E904" s="37"/>
      <c r="L904" s="6"/>
    </row>
    <row r="905" spans="3:12" x14ac:dyDescent="0.35">
      <c r="C905" s="6"/>
      <c r="E905" s="37"/>
      <c r="L905" s="6"/>
    </row>
    <row r="906" spans="3:12" x14ac:dyDescent="0.35">
      <c r="C906" s="6"/>
      <c r="E906" s="37"/>
      <c r="L906" s="6"/>
    </row>
    <row r="907" spans="3:12" x14ac:dyDescent="0.35">
      <c r="C907" s="6"/>
      <c r="E907" s="37"/>
      <c r="L907" s="6"/>
    </row>
    <row r="908" spans="3:12" x14ac:dyDescent="0.35">
      <c r="C908" s="6"/>
      <c r="E908" s="37"/>
      <c r="L908" s="6"/>
    </row>
    <row r="909" spans="3:12" x14ac:dyDescent="0.35">
      <c r="C909" s="6"/>
      <c r="E909" s="37"/>
      <c r="L909" s="6"/>
    </row>
    <row r="910" spans="3:12" x14ac:dyDescent="0.35">
      <c r="C910" s="6"/>
      <c r="E910" s="37"/>
      <c r="L910" s="6"/>
    </row>
    <row r="911" spans="3:12" x14ac:dyDescent="0.35">
      <c r="C911" s="6"/>
      <c r="E911" s="37"/>
      <c r="L911" s="6"/>
    </row>
    <row r="912" spans="3:12" x14ac:dyDescent="0.35">
      <c r="C912" s="6"/>
      <c r="E912" s="37"/>
      <c r="L912" s="6"/>
    </row>
    <row r="913" spans="3:12" x14ac:dyDescent="0.35">
      <c r="C913" s="6"/>
      <c r="E913" s="37"/>
      <c r="L913" s="6"/>
    </row>
    <row r="914" spans="3:12" x14ac:dyDescent="0.35">
      <c r="C914" s="6"/>
      <c r="E914" s="37"/>
      <c r="L914" s="6"/>
    </row>
    <row r="915" spans="3:12" x14ac:dyDescent="0.35">
      <c r="C915" s="6"/>
      <c r="E915" s="37"/>
      <c r="L915" s="6"/>
    </row>
    <row r="916" spans="3:12" x14ac:dyDescent="0.35">
      <c r="C916" s="6"/>
      <c r="E916" s="37"/>
      <c r="L916" s="6"/>
    </row>
    <row r="917" spans="3:12" x14ac:dyDescent="0.35">
      <c r="C917" s="6"/>
      <c r="E917" s="37"/>
      <c r="L917" s="6"/>
    </row>
    <row r="918" spans="3:12" x14ac:dyDescent="0.35">
      <c r="C918" s="6"/>
      <c r="L918" s="6"/>
    </row>
    <row r="919" spans="3:12" x14ac:dyDescent="0.35">
      <c r="C919" s="6"/>
      <c r="L919" s="6"/>
    </row>
    <row r="920" spans="3:12" x14ac:dyDescent="0.35">
      <c r="C920" s="6"/>
      <c r="L920" s="6"/>
    </row>
    <row r="921" spans="3:12" x14ac:dyDescent="0.35">
      <c r="C921" s="6"/>
      <c r="L921" s="6"/>
    </row>
    <row r="922" spans="3:12" x14ac:dyDescent="0.35">
      <c r="C922" s="6"/>
      <c r="L922" s="6"/>
    </row>
    <row r="923" spans="3:12" x14ac:dyDescent="0.35">
      <c r="C923" s="6"/>
      <c r="L923" s="6"/>
    </row>
    <row r="924" spans="3:12" x14ac:dyDescent="0.35">
      <c r="C924" s="6"/>
      <c r="L924" s="6"/>
    </row>
    <row r="925" spans="3:12" x14ac:dyDescent="0.35">
      <c r="C925" s="6"/>
      <c r="L925" s="6"/>
    </row>
    <row r="926" spans="3:12" x14ac:dyDescent="0.35">
      <c r="C926" s="6"/>
      <c r="L926" s="6"/>
    </row>
    <row r="927" spans="3:12" x14ac:dyDescent="0.35">
      <c r="C927" s="6"/>
      <c r="L927" s="6"/>
    </row>
    <row r="928" spans="3:12" x14ac:dyDescent="0.35">
      <c r="C928" s="6"/>
      <c r="L928" s="6"/>
    </row>
    <row r="929" spans="3:12" x14ac:dyDescent="0.35">
      <c r="C929" s="6"/>
      <c r="L929" s="6"/>
    </row>
    <row r="930" spans="3:12" x14ac:dyDescent="0.35">
      <c r="C930" s="6"/>
      <c r="L930" s="6"/>
    </row>
    <row r="931" spans="3:12" x14ac:dyDescent="0.35">
      <c r="C931" s="6"/>
      <c r="L931" s="6"/>
    </row>
    <row r="932" spans="3:12" x14ac:dyDescent="0.35">
      <c r="C932" s="6"/>
      <c r="L932" s="6"/>
    </row>
    <row r="933" spans="3:12" x14ac:dyDescent="0.35">
      <c r="C933" s="6"/>
      <c r="L933" s="6"/>
    </row>
    <row r="934" spans="3:12" x14ac:dyDescent="0.35">
      <c r="C934" s="6"/>
      <c r="L934" s="6"/>
    </row>
    <row r="935" spans="3:12" x14ac:dyDescent="0.35">
      <c r="C935" s="6"/>
      <c r="L935" s="6"/>
    </row>
    <row r="936" spans="3:12" x14ac:dyDescent="0.35">
      <c r="C936" s="6"/>
      <c r="L936" s="6"/>
    </row>
    <row r="937" spans="3:12" x14ac:dyDescent="0.35">
      <c r="C937" s="6"/>
      <c r="L937" s="6"/>
    </row>
    <row r="938" spans="3:12" x14ac:dyDescent="0.35">
      <c r="C938" s="6"/>
      <c r="L938" s="6"/>
    </row>
    <row r="939" spans="3:12" x14ac:dyDescent="0.35">
      <c r="C939" s="6"/>
      <c r="L939" s="6"/>
    </row>
    <row r="940" spans="3:12" x14ac:dyDescent="0.35">
      <c r="C940" s="6"/>
      <c r="L940" s="6"/>
    </row>
    <row r="941" spans="3:12" x14ac:dyDescent="0.35">
      <c r="C941" s="6"/>
      <c r="L941" s="6"/>
    </row>
    <row r="942" spans="3:12" x14ac:dyDescent="0.35">
      <c r="C942" s="6"/>
      <c r="L942" s="6"/>
    </row>
    <row r="943" spans="3:12" x14ac:dyDescent="0.35">
      <c r="C943" s="6"/>
      <c r="L943" s="6"/>
    </row>
    <row r="944" spans="3:12" x14ac:dyDescent="0.35">
      <c r="C944" s="6"/>
      <c r="L944" s="6"/>
    </row>
    <row r="945" spans="3:12" x14ac:dyDescent="0.35">
      <c r="C945" s="6"/>
      <c r="L945" s="6"/>
    </row>
    <row r="946" spans="3:12" x14ac:dyDescent="0.35">
      <c r="C946" s="6"/>
      <c r="L946" s="6"/>
    </row>
    <row r="947" spans="3:12" x14ac:dyDescent="0.35">
      <c r="C947" s="6"/>
      <c r="L947" s="6"/>
    </row>
    <row r="948" spans="3:12" x14ac:dyDescent="0.35">
      <c r="C948" s="6"/>
      <c r="L948" s="6"/>
    </row>
    <row r="949" spans="3:12" x14ac:dyDescent="0.35">
      <c r="C949" s="6"/>
      <c r="L949" s="6"/>
    </row>
    <row r="950" spans="3:12" x14ac:dyDescent="0.35">
      <c r="C950" s="6"/>
      <c r="L950" s="6"/>
    </row>
    <row r="951" spans="3:12" x14ac:dyDescent="0.35">
      <c r="C951" s="6"/>
      <c r="L951" s="6"/>
    </row>
    <row r="952" spans="3:12" x14ac:dyDescent="0.35">
      <c r="C952" s="6"/>
      <c r="L952" s="6"/>
    </row>
    <row r="953" spans="3:12" x14ac:dyDescent="0.35">
      <c r="C953" s="6"/>
      <c r="L953" s="6"/>
    </row>
    <row r="954" spans="3:12" x14ac:dyDescent="0.35">
      <c r="C954" s="6"/>
      <c r="L954" s="6"/>
    </row>
    <row r="955" spans="3:12" x14ac:dyDescent="0.35">
      <c r="C955" s="6"/>
      <c r="L955" s="6"/>
    </row>
    <row r="956" spans="3:12" x14ac:dyDescent="0.35">
      <c r="C956" s="6"/>
      <c r="L956" s="6"/>
    </row>
    <row r="957" spans="3:12" x14ac:dyDescent="0.35">
      <c r="C957" s="6"/>
      <c r="L957" s="6"/>
    </row>
    <row r="958" spans="3:12" x14ac:dyDescent="0.35">
      <c r="C958" s="6"/>
      <c r="L958" s="6"/>
    </row>
    <row r="959" spans="3:12" x14ac:dyDescent="0.35">
      <c r="C959" s="6"/>
      <c r="L959" s="6"/>
    </row>
    <row r="960" spans="3:12" x14ac:dyDescent="0.35">
      <c r="C960" s="6"/>
      <c r="L960" s="6"/>
    </row>
    <row r="961" spans="3:12" x14ac:dyDescent="0.35">
      <c r="C961" s="6"/>
      <c r="L961" s="6"/>
    </row>
    <row r="962" spans="3:12" x14ac:dyDescent="0.35">
      <c r="C962" s="6"/>
      <c r="L962" s="6"/>
    </row>
    <row r="963" spans="3:12" x14ac:dyDescent="0.35">
      <c r="C963" s="6"/>
      <c r="L963" s="6"/>
    </row>
    <row r="964" spans="3:12" x14ac:dyDescent="0.35">
      <c r="C964" s="6"/>
    </row>
    <row r="965" spans="3:12" x14ac:dyDescent="0.35">
      <c r="C965" s="6"/>
    </row>
    <row r="966" spans="3:12" x14ac:dyDescent="0.35">
      <c r="C966" s="6"/>
    </row>
    <row r="967" spans="3:12" x14ac:dyDescent="0.35">
      <c r="C967" s="6"/>
    </row>
    <row r="968" spans="3:12" x14ac:dyDescent="0.35">
      <c r="C968" s="6"/>
    </row>
    <row r="969" spans="3:12" x14ac:dyDescent="0.35">
      <c r="C969" s="6"/>
    </row>
    <row r="970" spans="3:12" x14ac:dyDescent="0.35">
      <c r="C970" s="6"/>
    </row>
    <row r="971" spans="3:12" x14ac:dyDescent="0.35">
      <c r="C971" s="6"/>
    </row>
    <row r="972" spans="3:12" x14ac:dyDescent="0.35">
      <c r="C972" s="6"/>
    </row>
    <row r="973" spans="3:12" x14ac:dyDescent="0.35">
      <c r="C973" s="6"/>
    </row>
    <row r="974" spans="3:12" x14ac:dyDescent="0.35">
      <c r="C974" s="6"/>
    </row>
    <row r="975" spans="3:12" x14ac:dyDescent="0.35">
      <c r="C975" s="6"/>
    </row>
    <row r="976" spans="3:12" x14ac:dyDescent="0.35">
      <c r="C976" s="6"/>
    </row>
    <row r="977" spans="3:3" x14ac:dyDescent="0.35">
      <c r="C977" s="6"/>
    </row>
    <row r="978" spans="3:3" x14ac:dyDescent="0.35">
      <c r="C978" s="6"/>
    </row>
    <row r="979" spans="3:3" x14ac:dyDescent="0.35">
      <c r="C979" s="6"/>
    </row>
    <row r="980" spans="3:3" x14ac:dyDescent="0.35">
      <c r="C980" s="6"/>
    </row>
    <row r="981" spans="3:3" x14ac:dyDescent="0.35">
      <c r="C981" s="6"/>
    </row>
    <row r="982" spans="3:3" x14ac:dyDescent="0.35">
      <c r="C982" s="6"/>
    </row>
    <row r="983" spans="3:3" x14ac:dyDescent="0.35">
      <c r="C983" s="6"/>
    </row>
    <row r="984" spans="3:3" x14ac:dyDescent="0.35">
      <c r="C984" s="6"/>
    </row>
    <row r="985" spans="3:3" x14ac:dyDescent="0.35">
      <c r="C985" s="6"/>
    </row>
    <row r="986" spans="3:3" x14ac:dyDescent="0.35">
      <c r="C986" s="6"/>
    </row>
    <row r="987" spans="3:3" x14ac:dyDescent="0.35">
      <c r="C987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619" xr:uid="{00000000-0002-0000-0100-000001000000}">
      <formula1>"Y,N"</formula1>
    </dataValidation>
    <dataValidation type="list" allowBlank="1" showInputMessage="1" showErrorMessage="1" sqref="C4:C65619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917" xr:uid="{00000000-0002-0000-0100-000003000000}">
      <formula1>"高,中,低"</formula1>
    </dataValidation>
    <dataValidation type="list" allowBlank="1" showInputMessage="1" showErrorMessage="1" sqref="L5:L963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15" zoomScale="70" zoomScaleNormal="70" workbookViewId="0">
      <selection activeCell="B92" sqref="B92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1" t="s">
        <v>245</v>
      </c>
    </row>
    <row r="3" spans="1:2" x14ac:dyDescent="0.25">
      <c r="A3" s="118" t="s">
        <v>238</v>
      </c>
      <c r="B3" s="118"/>
    </row>
    <row r="4" spans="1:2" x14ac:dyDescent="0.25">
      <c r="A4" s="39" t="s">
        <v>189</v>
      </c>
      <c r="B4" s="39"/>
    </row>
    <row r="5" spans="1:2" x14ac:dyDescent="0.25">
      <c r="A5" s="39" t="s">
        <v>188</v>
      </c>
      <c r="B5" s="39"/>
    </row>
    <row r="6" spans="1:2" x14ac:dyDescent="0.25">
      <c r="A6" s="39" t="s">
        <v>201</v>
      </c>
      <c r="B6" s="39"/>
    </row>
    <row r="7" spans="1:2" x14ac:dyDescent="0.25">
      <c r="A7" s="39" t="s">
        <v>202</v>
      </c>
      <c r="B7" s="39"/>
    </row>
    <row r="8" spans="1:2" x14ac:dyDescent="0.25">
      <c r="A8" s="39" t="s">
        <v>203</v>
      </c>
      <c r="B8" s="39"/>
    </row>
    <row r="9" spans="1:2" ht="24" customHeight="1" x14ac:dyDescent="0.25">
      <c r="A9" s="40"/>
      <c r="B9" s="40"/>
    </row>
    <row r="10" spans="1:2" ht="27" customHeight="1" x14ac:dyDescent="0.25">
      <c r="A10" s="117" t="s">
        <v>204</v>
      </c>
      <c r="B10" s="117"/>
    </row>
    <row r="11" spans="1:2" ht="24.75" customHeight="1" x14ac:dyDescent="0.25">
      <c r="A11" s="116" t="s">
        <v>17</v>
      </c>
      <c r="B11" s="116"/>
    </row>
    <row r="12" spans="1:2" ht="24.75" customHeight="1" x14ac:dyDescent="0.25">
      <c r="A12" s="116" t="s">
        <v>14</v>
      </c>
      <c r="B12" s="2" t="s">
        <v>16</v>
      </c>
    </row>
    <row r="13" spans="1:2" ht="20.25" customHeight="1" x14ac:dyDescent="0.25">
      <c r="A13" s="116"/>
      <c r="B13" s="2" t="s">
        <v>18</v>
      </c>
    </row>
    <row r="14" spans="1:2" ht="33.75" customHeight="1" x14ac:dyDescent="0.25">
      <c r="A14" s="116"/>
      <c r="B14" s="2" t="s">
        <v>19</v>
      </c>
    </row>
    <row r="15" spans="1:2" ht="18.75" customHeight="1" x14ac:dyDescent="0.25">
      <c r="A15" s="116"/>
      <c r="B15" s="2" t="s">
        <v>20</v>
      </c>
    </row>
    <row r="16" spans="1:2" ht="36.75" customHeight="1" x14ac:dyDescent="0.25">
      <c r="A16" s="116"/>
      <c r="B16" s="2" t="s">
        <v>21</v>
      </c>
    </row>
    <row r="17" spans="1:2" ht="36.75" customHeight="1" x14ac:dyDescent="0.25">
      <c r="A17" s="116"/>
      <c r="B17" s="2" t="s">
        <v>22</v>
      </c>
    </row>
    <row r="18" spans="1:2" ht="37.5" customHeight="1" x14ac:dyDescent="0.25">
      <c r="A18" s="116"/>
      <c r="B18" s="2" t="s">
        <v>23</v>
      </c>
    </row>
    <row r="19" spans="1:2" ht="50.25" customHeight="1" x14ac:dyDescent="0.25">
      <c r="A19" s="116"/>
      <c r="B19" s="2" t="s">
        <v>24</v>
      </c>
    </row>
    <row r="20" spans="1:2" ht="18" customHeight="1" x14ac:dyDescent="0.25">
      <c r="A20" s="116"/>
      <c r="B20" s="2" t="s">
        <v>25</v>
      </c>
    </row>
    <row r="21" spans="1:2" ht="18" customHeight="1" x14ac:dyDescent="0.25">
      <c r="A21" s="116"/>
      <c r="B21" s="2" t="s">
        <v>26</v>
      </c>
    </row>
    <row r="22" spans="1:2" ht="27" x14ac:dyDescent="0.25">
      <c r="A22" s="116"/>
      <c r="B22" s="2" t="s">
        <v>27</v>
      </c>
    </row>
    <row r="23" spans="1:2" ht="17.25" customHeight="1" x14ac:dyDescent="0.25">
      <c r="A23" s="116"/>
      <c r="B23" s="2" t="s">
        <v>28</v>
      </c>
    </row>
    <row r="24" spans="1:2" ht="17.25" customHeight="1" x14ac:dyDescent="0.25">
      <c r="A24" s="116"/>
      <c r="B24" s="2" t="s">
        <v>29</v>
      </c>
    </row>
    <row r="25" spans="1:2" ht="22.5" customHeight="1" x14ac:dyDescent="0.25">
      <c r="A25" s="116" t="s">
        <v>32</v>
      </c>
      <c r="B25" s="116"/>
    </row>
    <row r="26" spans="1:2" ht="21.75" customHeight="1" x14ac:dyDescent="0.25">
      <c r="A26" s="116" t="s">
        <v>15</v>
      </c>
      <c r="B26" s="2" t="s">
        <v>33</v>
      </c>
    </row>
    <row r="27" spans="1:2" ht="21.75" customHeight="1" x14ac:dyDescent="0.25">
      <c r="A27" s="116"/>
      <c r="B27" s="2" t="s">
        <v>34</v>
      </c>
    </row>
    <row r="28" spans="1:2" ht="21.75" customHeight="1" x14ac:dyDescent="0.25">
      <c r="A28" s="116"/>
      <c r="B28" s="2" t="s">
        <v>30</v>
      </c>
    </row>
    <row r="29" spans="1:2" ht="21.75" customHeight="1" x14ac:dyDescent="0.25">
      <c r="A29" s="116"/>
      <c r="B29" s="2" t="s">
        <v>35</v>
      </c>
    </row>
    <row r="30" spans="1:2" ht="21.75" customHeight="1" x14ac:dyDescent="0.25">
      <c r="A30" s="116"/>
      <c r="B30" s="2" t="s">
        <v>36</v>
      </c>
    </row>
    <row r="31" spans="1:2" ht="21.75" customHeight="1" x14ac:dyDescent="0.25">
      <c r="A31" s="116"/>
      <c r="B31" s="2" t="s">
        <v>37</v>
      </c>
    </row>
    <row r="32" spans="1:2" ht="21.75" customHeight="1" x14ac:dyDescent="0.25">
      <c r="A32" s="116"/>
      <c r="B32" s="2" t="s">
        <v>38</v>
      </c>
    </row>
    <row r="33" spans="1:2" ht="21.75" customHeight="1" x14ac:dyDescent="0.25">
      <c r="A33" s="116"/>
      <c r="B33" s="2" t="s">
        <v>39</v>
      </c>
    </row>
    <row r="34" spans="1:2" ht="30.75" customHeight="1" x14ac:dyDescent="0.25">
      <c r="A34" s="116"/>
      <c r="B34" s="2" t="s">
        <v>40</v>
      </c>
    </row>
    <row r="35" spans="1:2" ht="21.75" customHeight="1" x14ac:dyDescent="0.25">
      <c r="A35" s="119" t="s">
        <v>42</v>
      </c>
      <c r="B35" s="119"/>
    </row>
    <row r="36" spans="1:2" ht="33" customHeight="1" x14ac:dyDescent="0.25">
      <c r="A36" s="120" t="s">
        <v>31</v>
      </c>
      <c r="B36" s="48" t="s">
        <v>41</v>
      </c>
    </row>
    <row r="37" spans="1:2" ht="45.75" customHeight="1" x14ac:dyDescent="0.25">
      <c r="A37" s="121"/>
      <c r="B37" s="48" t="s">
        <v>48</v>
      </c>
    </row>
    <row r="38" spans="1:2" ht="24" customHeight="1" x14ac:dyDescent="0.25">
      <c r="A38" s="122"/>
      <c r="B38" s="48" t="s">
        <v>49</v>
      </c>
    </row>
    <row r="39" spans="1:2" ht="27" customHeight="1" x14ac:dyDescent="0.25">
      <c r="A39" s="119" t="s">
        <v>43</v>
      </c>
      <c r="B39" s="119"/>
    </row>
    <row r="40" spans="1:2" ht="22.5" customHeight="1" x14ac:dyDescent="0.25">
      <c r="A40" s="119" t="s">
        <v>46</v>
      </c>
      <c r="B40" s="48" t="s">
        <v>44</v>
      </c>
    </row>
    <row r="41" spans="1:2" ht="21.75" customHeight="1" x14ac:dyDescent="0.25">
      <c r="A41" s="119"/>
      <c r="B41" s="48" t="s">
        <v>45</v>
      </c>
    </row>
    <row r="42" spans="1:2" ht="28" x14ac:dyDescent="0.25">
      <c r="A42" s="119"/>
      <c r="B42" s="48" t="s">
        <v>154</v>
      </c>
    </row>
    <row r="43" spans="1:2" ht="25.5" customHeight="1" x14ac:dyDescent="0.25">
      <c r="A43" s="119"/>
      <c r="B43" s="48" t="s">
        <v>47</v>
      </c>
    </row>
    <row r="44" spans="1:2" ht="27" customHeight="1" x14ac:dyDescent="0.25">
      <c r="A44" s="116" t="s">
        <v>50</v>
      </c>
      <c r="B44" s="116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116" t="s">
        <v>53</v>
      </c>
      <c r="B46" s="116"/>
    </row>
    <row r="47" spans="1:2" ht="27" customHeight="1" x14ac:dyDescent="0.25">
      <c r="A47" s="116" t="s">
        <v>58</v>
      </c>
      <c r="B47" s="2" t="s">
        <v>54</v>
      </c>
    </row>
    <row r="48" spans="1:2" ht="18.75" customHeight="1" x14ac:dyDescent="0.25">
      <c r="A48" s="116"/>
      <c r="B48" s="2" t="s">
        <v>60</v>
      </c>
    </row>
    <row r="49" spans="1:2" ht="18.75" customHeight="1" x14ac:dyDescent="0.25">
      <c r="A49" s="116"/>
      <c r="B49" s="2" t="s">
        <v>55</v>
      </c>
    </row>
    <row r="50" spans="1:2" ht="18.75" customHeight="1" x14ac:dyDescent="0.25">
      <c r="A50" s="116"/>
      <c r="B50" s="2" t="s">
        <v>56</v>
      </c>
    </row>
    <row r="51" spans="1:2" ht="32.25" customHeight="1" x14ac:dyDescent="0.25">
      <c r="A51" s="116"/>
      <c r="B51" s="2" t="s">
        <v>57</v>
      </c>
    </row>
    <row r="52" spans="1:2" ht="27" customHeight="1" x14ac:dyDescent="0.25">
      <c r="A52" s="116" t="s">
        <v>59</v>
      </c>
      <c r="B52" s="116"/>
    </row>
    <row r="53" spans="1:2" ht="30.75" customHeight="1" x14ac:dyDescent="0.25">
      <c r="A53" s="123" t="s">
        <v>83</v>
      </c>
      <c r="B53" s="2" t="s">
        <v>155</v>
      </c>
    </row>
    <row r="54" spans="1:2" ht="32.25" customHeight="1" x14ac:dyDescent="0.25">
      <c r="A54" s="124"/>
      <c r="B54" s="2" t="s">
        <v>61</v>
      </c>
    </row>
    <row r="55" spans="1:2" ht="32.25" customHeight="1" x14ac:dyDescent="0.25">
      <c r="A55" s="124"/>
      <c r="B55" s="2" t="s">
        <v>62</v>
      </c>
    </row>
    <row r="56" spans="1:2" ht="32.25" customHeight="1" x14ac:dyDescent="0.25">
      <c r="A56" s="124"/>
      <c r="B56" s="2" t="s">
        <v>63</v>
      </c>
    </row>
    <row r="57" spans="1:2" ht="32.25" customHeight="1" x14ac:dyDescent="0.25">
      <c r="A57" s="125"/>
      <c r="B57" s="2" t="s">
        <v>64</v>
      </c>
    </row>
    <row r="58" spans="1:2" ht="27" customHeight="1" x14ac:dyDescent="0.25">
      <c r="A58" s="116" t="s">
        <v>65</v>
      </c>
      <c r="B58" s="116"/>
    </row>
    <row r="59" spans="1:2" ht="25.5" customHeight="1" x14ac:dyDescent="0.25">
      <c r="A59" s="123" t="s">
        <v>88</v>
      </c>
      <c r="B59" s="2" t="s">
        <v>84</v>
      </c>
    </row>
    <row r="60" spans="1:2" x14ac:dyDescent="0.25">
      <c r="A60" s="124"/>
      <c r="B60" s="2" t="s">
        <v>85</v>
      </c>
    </row>
    <row r="61" spans="1:2" x14ac:dyDescent="0.25">
      <c r="A61" s="125"/>
      <c r="B61" s="2" t="s">
        <v>86</v>
      </c>
    </row>
    <row r="62" spans="1:2" ht="25.5" customHeight="1" x14ac:dyDescent="0.25">
      <c r="A62" s="116" t="s">
        <v>87</v>
      </c>
      <c r="B62" s="116"/>
    </row>
    <row r="63" spans="1:2" ht="25.5" customHeight="1" x14ac:dyDescent="0.25">
      <c r="A63" s="116" t="s">
        <v>94</v>
      </c>
      <c r="B63" s="2" t="s">
        <v>89</v>
      </c>
    </row>
    <row r="64" spans="1:2" ht="27" x14ac:dyDescent="0.25">
      <c r="A64" s="116"/>
      <c r="B64" s="2" t="s">
        <v>90</v>
      </c>
    </row>
    <row r="65" spans="1:2" ht="18.75" customHeight="1" x14ac:dyDescent="0.25">
      <c r="A65" s="116"/>
      <c r="B65" s="2" t="s">
        <v>91</v>
      </c>
    </row>
    <row r="66" spans="1:2" ht="18.75" customHeight="1" x14ac:dyDescent="0.25">
      <c r="A66" s="116"/>
      <c r="B66" s="2" t="s">
        <v>92</v>
      </c>
    </row>
    <row r="67" spans="1:2" ht="25.5" customHeight="1" x14ac:dyDescent="0.25">
      <c r="A67" s="116" t="s">
        <v>93</v>
      </c>
      <c r="B67" s="116"/>
    </row>
    <row r="68" spans="1:2" ht="21.75" customHeight="1" x14ac:dyDescent="0.25">
      <c r="A68" s="116" t="s">
        <v>95</v>
      </c>
      <c r="B68" s="2" t="s">
        <v>96</v>
      </c>
    </row>
    <row r="69" spans="1:2" ht="21.75" customHeight="1" x14ac:dyDescent="0.25">
      <c r="A69" s="116"/>
      <c r="B69" s="2" t="s">
        <v>97</v>
      </c>
    </row>
    <row r="70" spans="1:2" ht="21.75" customHeight="1" x14ac:dyDescent="0.25">
      <c r="A70" s="116"/>
      <c r="B70" s="2" t="s">
        <v>98</v>
      </c>
    </row>
    <row r="71" spans="1:2" ht="21.75" customHeight="1" x14ac:dyDescent="0.25">
      <c r="A71" s="116"/>
      <c r="B71" s="2" t="s">
        <v>156</v>
      </c>
    </row>
    <row r="72" spans="1:2" ht="21.75" customHeight="1" x14ac:dyDescent="0.25">
      <c r="A72" s="116"/>
      <c r="B72" s="2" t="s">
        <v>99</v>
      </c>
    </row>
    <row r="73" spans="1:2" ht="25.5" customHeight="1" x14ac:dyDescent="0.25">
      <c r="A73" s="116" t="s">
        <v>100</v>
      </c>
      <c r="B73" s="116"/>
    </row>
    <row r="74" spans="1:2" ht="38.25" customHeight="1" x14ac:dyDescent="0.25">
      <c r="A74" s="116" t="s">
        <v>101</v>
      </c>
      <c r="B74" s="2" t="s">
        <v>102</v>
      </c>
    </row>
    <row r="75" spans="1:2" ht="28.5" customHeight="1" x14ac:dyDescent="0.25">
      <c r="A75" s="116"/>
      <c r="B75" s="2" t="s">
        <v>103</v>
      </c>
    </row>
    <row r="77" spans="1:2" ht="22.5" customHeight="1" x14ac:dyDescent="0.25">
      <c r="A77" s="117" t="s">
        <v>200</v>
      </c>
      <c r="B77" s="117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117" t="s">
        <v>169</v>
      </c>
      <c r="B87" s="117"/>
      <c r="C87" s="117"/>
    </row>
    <row r="88" spans="1:3" ht="22.5" customHeight="1" x14ac:dyDescent="0.25">
      <c r="A88" s="128" t="s">
        <v>81</v>
      </c>
      <c r="B88" s="126"/>
      <c r="C88" s="129"/>
    </row>
    <row r="89" spans="1:3" ht="20.25" customHeight="1" x14ac:dyDescent="0.25">
      <c r="A89" s="123" t="s">
        <v>13</v>
      </c>
      <c r="B89" s="2" t="s">
        <v>66</v>
      </c>
      <c r="C89" s="2" t="s">
        <v>0</v>
      </c>
    </row>
    <row r="90" spans="1:3" ht="20.25" customHeight="1" x14ac:dyDescent="0.25">
      <c r="A90" s="124"/>
      <c r="B90" s="2" t="s">
        <v>67</v>
      </c>
      <c r="C90" s="2" t="s">
        <v>1</v>
      </c>
    </row>
    <row r="91" spans="1:3" ht="20.25" customHeight="1" x14ac:dyDescent="0.25">
      <c r="A91" s="124"/>
      <c r="B91" s="2" t="s">
        <v>68</v>
      </c>
      <c r="C91" s="2" t="s">
        <v>2</v>
      </c>
    </row>
    <row r="92" spans="1:3" ht="20.25" customHeight="1" x14ac:dyDescent="0.25">
      <c r="A92" s="124"/>
      <c r="B92" s="2" t="s">
        <v>69</v>
      </c>
      <c r="C92" s="2" t="s">
        <v>3</v>
      </c>
    </row>
    <row r="93" spans="1:3" ht="20.25" customHeight="1" x14ac:dyDescent="0.25">
      <c r="A93" s="124"/>
      <c r="B93" s="2" t="s">
        <v>70</v>
      </c>
      <c r="C93" s="2" t="s">
        <v>4</v>
      </c>
    </row>
    <row r="94" spans="1:3" ht="67.5" customHeight="1" x14ac:dyDescent="0.25">
      <c r="A94" s="124"/>
      <c r="B94" s="2" t="s">
        <v>71</v>
      </c>
      <c r="C94" s="2" t="s">
        <v>82</v>
      </c>
    </row>
    <row r="95" spans="1:3" ht="33" customHeight="1" x14ac:dyDescent="0.25">
      <c r="A95" s="125"/>
      <c r="B95" s="2" t="s">
        <v>72</v>
      </c>
      <c r="C95" s="2" t="s">
        <v>5</v>
      </c>
    </row>
    <row r="96" spans="1:3" ht="27.75" customHeight="1" x14ac:dyDescent="0.25">
      <c r="A96" s="128" t="s">
        <v>80</v>
      </c>
      <c r="B96" s="126"/>
      <c r="C96" s="129"/>
    </row>
    <row r="97" spans="1:3" ht="40.5" customHeight="1" x14ac:dyDescent="0.25">
      <c r="A97" s="123" t="s">
        <v>6</v>
      </c>
      <c r="B97" s="2" t="s">
        <v>73</v>
      </c>
      <c r="C97" s="2" t="s">
        <v>7</v>
      </c>
    </row>
    <row r="98" spans="1:3" ht="18" customHeight="1" x14ac:dyDescent="0.25">
      <c r="A98" s="124"/>
      <c r="B98" s="2" t="s">
        <v>74</v>
      </c>
      <c r="C98" s="2" t="s">
        <v>8</v>
      </c>
    </row>
    <row r="99" spans="1:3" ht="67.5" x14ac:dyDescent="0.25">
      <c r="A99" s="125"/>
      <c r="B99" s="2" t="s">
        <v>75</v>
      </c>
      <c r="C99" s="2" t="s">
        <v>9</v>
      </c>
    </row>
    <row r="101" spans="1:3" ht="30.75" customHeight="1" x14ac:dyDescent="0.25">
      <c r="A101" s="117" t="s">
        <v>170</v>
      </c>
      <c r="B101" s="117"/>
      <c r="C101" s="117"/>
    </row>
    <row r="102" spans="1:3" ht="23.25" customHeight="1" x14ac:dyDescent="0.25">
      <c r="A102" s="116" t="s">
        <v>113</v>
      </c>
      <c r="B102" s="116"/>
      <c r="C102" s="116"/>
    </row>
    <row r="103" spans="1:3" ht="21" customHeight="1" x14ac:dyDescent="0.25">
      <c r="A103" s="127" t="s">
        <v>104</v>
      </c>
      <c r="B103" s="2" t="s">
        <v>114</v>
      </c>
      <c r="C103" s="2" t="s">
        <v>105</v>
      </c>
    </row>
    <row r="104" spans="1:3" ht="29.25" customHeight="1" x14ac:dyDescent="0.25">
      <c r="A104" s="127"/>
      <c r="B104" s="2" t="s">
        <v>115</v>
      </c>
      <c r="C104" s="2" t="s">
        <v>109</v>
      </c>
    </row>
    <row r="105" spans="1:3" ht="24" customHeight="1" x14ac:dyDescent="0.25">
      <c r="A105" s="127"/>
      <c r="B105" s="2" t="s">
        <v>116</v>
      </c>
      <c r="C105" s="2" t="s">
        <v>110</v>
      </c>
    </row>
    <row r="106" spans="1:3" ht="24" customHeight="1" x14ac:dyDescent="0.25">
      <c r="A106" s="127"/>
      <c r="B106" s="2" t="s">
        <v>106</v>
      </c>
      <c r="C106" s="2" t="s">
        <v>111</v>
      </c>
    </row>
    <row r="107" spans="1:3" ht="24" customHeight="1" x14ac:dyDescent="0.25">
      <c r="A107" s="127"/>
      <c r="B107" s="2" t="s">
        <v>107</v>
      </c>
      <c r="C107" s="2" t="s">
        <v>117</v>
      </c>
    </row>
    <row r="108" spans="1:3" ht="24" customHeight="1" x14ac:dyDescent="0.25">
      <c r="A108" s="127"/>
      <c r="B108" s="2" t="s">
        <v>108</v>
      </c>
      <c r="C108" s="2" t="s">
        <v>112</v>
      </c>
    </row>
    <row r="109" spans="1:3" ht="26.25" customHeight="1" x14ac:dyDescent="0.25">
      <c r="A109" s="116" t="s">
        <v>185</v>
      </c>
      <c r="B109" s="116"/>
      <c r="C109" s="116"/>
    </row>
    <row r="110" spans="1:3" ht="21.75" customHeight="1" x14ac:dyDescent="0.25">
      <c r="A110" s="123" t="s">
        <v>118</v>
      </c>
      <c r="B110" s="2" t="s">
        <v>119</v>
      </c>
      <c r="C110" s="2" t="s">
        <v>122</v>
      </c>
    </row>
    <row r="111" spans="1:3" ht="24.75" customHeight="1" x14ac:dyDescent="0.25">
      <c r="A111" s="125"/>
      <c r="B111" s="2" t="s">
        <v>120</v>
      </c>
      <c r="C111" s="2" t="s">
        <v>121</v>
      </c>
    </row>
    <row r="112" spans="1:3" ht="28.5" customHeight="1" x14ac:dyDescent="0.25">
      <c r="A112" s="126" t="s">
        <v>186</v>
      </c>
      <c r="B112" s="126"/>
      <c r="C112" s="126"/>
    </row>
    <row r="113" spans="1:3" ht="22.5" customHeight="1" x14ac:dyDescent="0.25">
      <c r="A113" s="116" t="s">
        <v>124</v>
      </c>
      <c r="B113" s="2" t="s">
        <v>76</v>
      </c>
      <c r="C113" s="2" t="s">
        <v>10</v>
      </c>
    </row>
    <row r="114" spans="1:3" ht="22.5" customHeight="1" x14ac:dyDescent="0.25">
      <c r="A114" s="116"/>
      <c r="B114" s="2" t="s">
        <v>77</v>
      </c>
      <c r="C114" s="2" t="s">
        <v>11</v>
      </c>
    </row>
    <row r="115" spans="1:3" ht="22.5" customHeight="1" x14ac:dyDescent="0.25">
      <c r="A115" s="116"/>
      <c r="B115" s="2" t="s">
        <v>78</v>
      </c>
      <c r="C115" s="2" t="s">
        <v>12</v>
      </c>
    </row>
    <row r="116" spans="1:3" ht="22.5" customHeight="1" x14ac:dyDescent="0.25">
      <c r="A116" s="116"/>
      <c r="B116" s="2" t="s">
        <v>79</v>
      </c>
      <c r="C116" s="2" t="s">
        <v>123</v>
      </c>
    </row>
    <row r="117" spans="1:3" ht="27" customHeight="1" x14ac:dyDescent="0.25">
      <c r="A117" s="116" t="s">
        <v>125</v>
      </c>
      <c r="B117" s="116"/>
      <c r="C117" s="116"/>
    </row>
    <row r="118" spans="1:3" ht="20.25" customHeight="1" x14ac:dyDescent="0.25">
      <c r="A118" s="120" t="s">
        <v>126</v>
      </c>
      <c r="B118" s="2" t="s">
        <v>127</v>
      </c>
      <c r="C118" s="50" t="s">
        <v>128</v>
      </c>
    </row>
    <row r="119" spans="1:3" ht="20.25" customHeight="1" x14ac:dyDescent="0.25">
      <c r="A119" s="122"/>
      <c r="B119" s="2" t="s">
        <v>129</v>
      </c>
      <c r="C119" s="2" t="s">
        <v>130</v>
      </c>
    </row>
    <row r="120" spans="1:3" ht="27" customHeight="1" x14ac:dyDescent="0.25">
      <c r="A120" s="116" t="s">
        <v>187</v>
      </c>
      <c r="B120" s="116"/>
      <c r="C120" s="116"/>
    </row>
    <row r="121" spans="1:3" ht="26.25" customHeight="1" x14ac:dyDescent="0.25">
      <c r="A121" s="123" t="s">
        <v>131</v>
      </c>
      <c r="B121" s="2" t="s">
        <v>132</v>
      </c>
      <c r="C121" s="2" t="s">
        <v>143</v>
      </c>
    </row>
    <row r="122" spans="1:3" ht="26.25" customHeight="1" x14ac:dyDescent="0.25">
      <c r="A122" s="124"/>
      <c r="B122" s="2" t="s">
        <v>133</v>
      </c>
      <c r="C122" s="2" t="s">
        <v>144</v>
      </c>
    </row>
    <row r="123" spans="1:3" ht="26.25" customHeight="1" x14ac:dyDescent="0.25">
      <c r="A123" s="124"/>
      <c r="B123" s="2" t="s">
        <v>134</v>
      </c>
      <c r="C123" s="2" t="s">
        <v>145</v>
      </c>
    </row>
    <row r="124" spans="1:3" ht="26.25" customHeight="1" x14ac:dyDescent="0.25">
      <c r="A124" s="124"/>
      <c r="B124" s="2" t="s">
        <v>135</v>
      </c>
      <c r="C124" s="2" t="s">
        <v>146</v>
      </c>
    </row>
    <row r="125" spans="1:3" ht="26.25" customHeight="1" x14ac:dyDescent="0.25">
      <c r="A125" s="124"/>
      <c r="B125" s="2" t="s">
        <v>136</v>
      </c>
      <c r="C125" s="2" t="s">
        <v>147</v>
      </c>
    </row>
    <row r="126" spans="1:3" ht="26.25" customHeight="1" x14ac:dyDescent="0.25">
      <c r="A126" s="124"/>
      <c r="B126" s="2" t="s">
        <v>137</v>
      </c>
      <c r="C126" s="2" t="s">
        <v>148</v>
      </c>
    </row>
    <row r="127" spans="1:3" ht="26.25" customHeight="1" x14ac:dyDescent="0.25">
      <c r="A127" s="124"/>
      <c r="B127" s="2" t="s">
        <v>138</v>
      </c>
      <c r="C127" s="2" t="s">
        <v>149</v>
      </c>
    </row>
    <row r="128" spans="1:3" ht="26.25" customHeight="1" x14ac:dyDescent="0.25">
      <c r="A128" s="124"/>
      <c r="B128" s="2" t="s">
        <v>139</v>
      </c>
      <c r="C128" s="2" t="s">
        <v>150</v>
      </c>
    </row>
    <row r="129" spans="1:3" ht="26.25" customHeight="1" x14ac:dyDescent="0.25">
      <c r="A129" s="124"/>
      <c r="B129" s="2" t="s">
        <v>140</v>
      </c>
      <c r="C129" s="2" t="s">
        <v>151</v>
      </c>
    </row>
    <row r="130" spans="1:3" ht="26.25" customHeight="1" x14ac:dyDescent="0.25">
      <c r="A130" s="124"/>
      <c r="B130" s="2" t="s">
        <v>141</v>
      </c>
      <c r="C130" s="2" t="s">
        <v>152</v>
      </c>
    </row>
    <row r="131" spans="1:3" ht="26.25" customHeight="1" x14ac:dyDescent="0.25">
      <c r="A131" s="125"/>
      <c r="B131" s="2" t="s">
        <v>142</v>
      </c>
      <c r="C131" s="2" t="s">
        <v>153</v>
      </c>
    </row>
    <row r="133" spans="1:3" ht="30.75" customHeight="1" x14ac:dyDescent="0.25">
      <c r="A133" s="117" t="s">
        <v>171</v>
      </c>
      <c r="B133" s="117"/>
      <c r="C133" s="117"/>
    </row>
    <row r="134" spans="1:3" ht="23.25" customHeight="1" x14ac:dyDescent="0.25">
      <c r="A134" s="116" t="s">
        <v>174</v>
      </c>
      <c r="B134" s="116"/>
      <c r="C134" s="116"/>
    </row>
    <row r="135" spans="1:3" ht="21" customHeight="1" x14ac:dyDescent="0.25">
      <c r="A135" s="127" t="s">
        <v>177</v>
      </c>
      <c r="B135" s="2" t="s">
        <v>175</v>
      </c>
      <c r="C135" s="2" t="s">
        <v>179</v>
      </c>
    </row>
    <row r="136" spans="1:3" ht="29.25" customHeight="1" x14ac:dyDescent="0.25">
      <c r="A136" s="127"/>
      <c r="B136" s="2" t="s">
        <v>176</v>
      </c>
      <c r="C136" s="15">
        <v>1</v>
      </c>
    </row>
    <row r="137" spans="1:3" ht="26.25" customHeight="1" x14ac:dyDescent="0.25">
      <c r="A137" s="116" t="s">
        <v>172</v>
      </c>
      <c r="B137" s="116"/>
      <c r="C137" s="116"/>
    </row>
    <row r="138" spans="1:3" ht="21.75" customHeight="1" x14ac:dyDescent="0.25">
      <c r="A138" s="127" t="s">
        <v>178</v>
      </c>
      <c r="B138" s="2" t="s">
        <v>182</v>
      </c>
      <c r="C138" s="2" t="s">
        <v>122</v>
      </c>
    </row>
    <row r="139" spans="1:3" ht="49.5" customHeight="1" x14ac:dyDescent="0.25">
      <c r="A139" s="127"/>
      <c r="B139" s="2" t="s">
        <v>183</v>
      </c>
      <c r="C139" s="2" t="s">
        <v>121</v>
      </c>
    </row>
    <row r="140" spans="1:3" ht="28.5" customHeight="1" x14ac:dyDescent="0.25">
      <c r="A140" s="126" t="s">
        <v>173</v>
      </c>
      <c r="B140" s="126"/>
      <c r="C140" s="126"/>
    </row>
    <row r="141" spans="1:3" ht="21" customHeight="1" x14ac:dyDescent="0.25">
      <c r="A141" s="127" t="s">
        <v>180</v>
      </c>
      <c r="B141" s="2" t="s">
        <v>175</v>
      </c>
      <c r="C141" s="2" t="s">
        <v>181</v>
      </c>
    </row>
    <row r="142" spans="1:3" ht="29.25" customHeight="1" x14ac:dyDescent="0.25">
      <c r="A142" s="127"/>
      <c r="B142" s="2" t="s">
        <v>176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陈梓钊的matebook</cp:lastModifiedBy>
  <dcterms:created xsi:type="dcterms:W3CDTF">2012-04-21T07:17:30Z</dcterms:created>
  <dcterms:modified xsi:type="dcterms:W3CDTF">2023-01-13T08:33:59Z</dcterms:modified>
</cp:coreProperties>
</file>