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各部位代码以及初始属性" sheetId="1" r:id="rId1"/>
    <sheet name="武器强化每级赋予数值" sheetId="2" r:id="rId2"/>
    <sheet name="手衣服通用2件" sheetId="3" r:id="rId3"/>
    <sheet name="脸眼耳披风鞋子通用5件" sheetId="6" r:id="rId4"/>
    <sheet name="野怪戒指" sheetId="5" r:id="rId5"/>
    <sheet name="副本戒指" sheetId="10" r:id="rId6"/>
    <sheet name="每日戒指" sheetId="11" r:id="rId7"/>
    <sheet name="经验戒指" sheetId="12" r:id="rId8"/>
    <sheet name="BOSS戒指" sheetId="13" r:id="rId9"/>
    <sheet name="扎昆头盔" sheetId="7" r:id="rId10"/>
    <sheet name="腰带" sheetId="9" r:id="rId11"/>
    <sheet name="黑龙项链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<sst xmlns="http://schemas.openxmlformats.org/spreadsheetml/2006/main" count="228" uniqueCount="55">
  <si>
    <t>对应强化等级的属性直接赋予当前强化等级对应的属性</t>
  </si>
  <si>
    <t>代码</t>
  </si>
  <si>
    <t>种类</t>
  </si>
  <si>
    <t>HP</t>
  </si>
  <si>
    <t>MP</t>
  </si>
  <si>
    <t>力敏运智</t>
  </si>
  <si>
    <t>攻/魔</t>
  </si>
  <si>
    <t>防/魔防</t>
  </si>
  <si>
    <t>命中率</t>
  </si>
  <si>
    <t>回避</t>
  </si>
  <si>
    <t>移速</t>
  </si>
  <si>
    <t>跳跃力</t>
  </si>
  <si>
    <t>野怪戒指</t>
  </si>
  <si>
    <t>每日戒指</t>
  </si>
  <si>
    <t>BOSS戒指</t>
  </si>
  <si>
    <t>经验戒指</t>
  </si>
  <si>
    <t>副本戒指</t>
  </si>
  <si>
    <t>至尊衣服</t>
  </si>
  <si>
    <t>对应代码不变12个</t>
  </si>
  <si>
    <t>武器</t>
  </si>
  <si>
    <t>至尊手套</t>
  </si>
  <si>
    <t>至尊鞋子</t>
  </si>
  <si>
    <t>至尊腰带</t>
  </si>
  <si>
    <t>至尊披风</t>
  </si>
  <si>
    <t>扎昆头盔</t>
  </si>
  <si>
    <t>黑龙项链</t>
  </si>
  <si>
    <t>至尊神环</t>
  </si>
  <si>
    <t>至尊坐骑</t>
  </si>
  <si>
    <t>至尊鞍子</t>
  </si>
  <si>
    <t>至尊眼</t>
  </si>
  <si>
    <t>至尊脸</t>
  </si>
  <si>
    <t>至尊耳环</t>
  </si>
  <si>
    <t>至尊勋章</t>
  </si>
  <si>
    <t>等级</t>
  </si>
  <si>
    <t>材料1绑定</t>
  </si>
  <si>
    <t>材料1非绑</t>
  </si>
  <si>
    <t>所需材料1数量</t>
  </si>
  <si>
    <t>材料2绑定</t>
  </si>
  <si>
    <t>材料2非绑</t>
  </si>
  <si>
    <t>所需材料2的数量</t>
  </si>
  <si>
    <t>材料3绑定</t>
  </si>
  <si>
    <t>材料3非绑定</t>
  </si>
  <si>
    <t>材料3数量要求</t>
  </si>
  <si>
    <t>每级金币消耗</t>
  </si>
  <si>
    <t>突破可强化次数</t>
  </si>
  <si>
    <t>突破可使用金锤子次数</t>
  </si>
  <si>
    <t>基础材料</t>
  </si>
  <si>
    <t>暗影币</t>
  </si>
  <si>
    <t>枫叶币</t>
  </si>
  <si>
    <t>金币</t>
  </si>
  <si>
    <t>强化</t>
  </si>
  <si>
    <t>数量</t>
  </si>
  <si>
    <t>材料1数量</t>
  </si>
  <si>
    <t>材料2代码</t>
  </si>
  <si>
    <t>腰带本体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</si>
</sst>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 "/>
    <numFmt numFmtId="178" formatCode="0_);[Red]\(0\)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77" fontId="0" fillId="0" borderId="0" xfId="0" applyNumberFormat="1">
      <alignment vertical="center"/>
    </xf>
    <xf numFmtId="0" fontId="2" fillId="0" borderId="0" xfId="0" applyFont="1" applyFill="1" applyBorder="1" applyAlignment="1">
      <alignment horizontal="left" vertical="center"/>
    </xf>
    <xf numFmtId="177" fontId="1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www.wps.cn/officeDocument/2023/relationships/customStorage" Target="customStorage/customStorage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workbookViewId="0">
      <selection activeCell="M18" sqref="M18"/>
    </sheetView>
  </sheetViews>
  <sheetFormatPr defaultColWidth="9" defaultRowHeight="13.5"/>
  <cols>
    <col min="1" max="1" width="17.25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4" ht="16.5" spans="1:11">
      <c r="A4" s="5" t="s">
        <v>1</v>
      </c>
      <c r="B4" s="5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t="s">
        <v>9</v>
      </c>
      <c r="J4" t="s">
        <v>10</v>
      </c>
      <c r="K4" t="s">
        <v>11</v>
      </c>
    </row>
    <row r="5" ht="16.5" spans="1:13">
      <c r="A5" s="5">
        <v>1112423</v>
      </c>
      <c r="B5" s="5" t="s">
        <v>12</v>
      </c>
      <c r="C5" s="14">
        <v>30</v>
      </c>
      <c r="D5" s="14">
        <v>30</v>
      </c>
      <c r="E5" s="14">
        <v>1</v>
      </c>
      <c r="F5" s="14">
        <v>1</v>
      </c>
      <c r="G5" s="14">
        <v>1</v>
      </c>
      <c r="H5">
        <v>0</v>
      </c>
      <c r="I5">
        <v>0</v>
      </c>
      <c r="J5">
        <v>0</v>
      </c>
      <c r="K5">
        <v>0</v>
      </c>
      <c r="L5" s="5"/>
      <c r="M5" s="5"/>
    </row>
    <row r="6" ht="16.5" spans="1:13">
      <c r="A6" s="5">
        <v>1112422</v>
      </c>
      <c r="B6" s="5" t="s">
        <v>13</v>
      </c>
      <c r="C6" s="14">
        <v>30</v>
      </c>
      <c r="D6" s="14">
        <v>30</v>
      </c>
      <c r="E6" s="14">
        <v>1</v>
      </c>
      <c r="F6" s="14">
        <v>1</v>
      </c>
      <c r="G6" s="14">
        <v>1</v>
      </c>
      <c r="H6">
        <v>0</v>
      </c>
      <c r="I6">
        <v>0</v>
      </c>
      <c r="J6">
        <v>0</v>
      </c>
      <c r="K6">
        <v>0</v>
      </c>
      <c r="L6" s="5"/>
      <c r="M6" s="5"/>
    </row>
    <row r="7" ht="16.5" spans="1:13">
      <c r="A7" s="5">
        <v>1112426</v>
      </c>
      <c r="B7" s="5" t="s">
        <v>14</v>
      </c>
      <c r="C7" s="14">
        <v>30</v>
      </c>
      <c r="D7" s="14">
        <v>30</v>
      </c>
      <c r="E7" s="14">
        <v>1</v>
      </c>
      <c r="F7" s="14">
        <v>1</v>
      </c>
      <c r="G7" s="14">
        <v>1</v>
      </c>
      <c r="H7">
        <v>0</v>
      </c>
      <c r="I7">
        <v>0</v>
      </c>
      <c r="J7">
        <v>0</v>
      </c>
      <c r="K7">
        <v>0</v>
      </c>
      <c r="L7" s="5"/>
      <c r="M7" s="5"/>
    </row>
    <row r="8" ht="16.5" spans="1:13">
      <c r="A8" s="5">
        <v>1112424</v>
      </c>
      <c r="B8" s="5" t="s">
        <v>15</v>
      </c>
      <c r="C8" s="14">
        <v>30</v>
      </c>
      <c r="D8" s="14">
        <v>30</v>
      </c>
      <c r="E8" s="14">
        <v>1</v>
      </c>
      <c r="F8" s="14">
        <v>1</v>
      </c>
      <c r="G8" s="14">
        <v>1</v>
      </c>
      <c r="H8">
        <v>0</v>
      </c>
      <c r="I8">
        <v>0</v>
      </c>
      <c r="J8">
        <v>0</v>
      </c>
      <c r="K8">
        <v>0</v>
      </c>
      <c r="L8" s="5"/>
      <c r="M8" s="5"/>
    </row>
    <row r="9" ht="16.5" spans="1:13">
      <c r="A9" s="5">
        <v>1112425</v>
      </c>
      <c r="B9" s="5" t="s">
        <v>16</v>
      </c>
      <c r="C9" s="14">
        <v>30</v>
      </c>
      <c r="D9" s="14">
        <v>30</v>
      </c>
      <c r="E9" s="14">
        <v>1</v>
      </c>
      <c r="F9" s="14">
        <v>1</v>
      </c>
      <c r="G9" s="14">
        <v>1</v>
      </c>
      <c r="H9">
        <v>0</v>
      </c>
      <c r="I9">
        <v>0</v>
      </c>
      <c r="J9">
        <v>0</v>
      </c>
      <c r="K9">
        <v>0</v>
      </c>
      <c r="L9" s="5"/>
      <c r="M9" s="5"/>
    </row>
    <row r="10" ht="16.5" spans="1:13">
      <c r="A10" s="5">
        <v>1052613</v>
      </c>
      <c r="B10" s="5" t="s">
        <v>17</v>
      </c>
      <c r="C10" s="14">
        <v>100</v>
      </c>
      <c r="D10" s="14">
        <v>100</v>
      </c>
      <c r="E10" s="14">
        <v>5</v>
      </c>
      <c r="F10" s="14">
        <v>5</v>
      </c>
      <c r="G10" s="14">
        <v>5</v>
      </c>
      <c r="H10" s="14">
        <v>0</v>
      </c>
      <c r="I10">
        <v>0</v>
      </c>
      <c r="J10">
        <v>0</v>
      </c>
      <c r="K10">
        <v>0</v>
      </c>
      <c r="L10" s="5"/>
      <c r="M10" s="5"/>
    </row>
    <row r="11" ht="16.5" spans="1:12">
      <c r="A11" s="5" t="s">
        <v>18</v>
      </c>
      <c r="B11" s="5" t="s">
        <v>19</v>
      </c>
      <c r="C11" s="14">
        <v>0</v>
      </c>
      <c r="D11" s="14">
        <v>0</v>
      </c>
      <c r="E11" s="14">
        <v>0</v>
      </c>
      <c r="F11" s="14">
        <v>80</v>
      </c>
      <c r="G11" s="14">
        <v>0</v>
      </c>
      <c r="H11" s="14">
        <v>10</v>
      </c>
      <c r="I11">
        <v>0</v>
      </c>
      <c r="J11">
        <v>0</v>
      </c>
      <c r="K11">
        <v>0</v>
      </c>
      <c r="L11" s="5"/>
    </row>
    <row r="12" ht="16.5" spans="1:13">
      <c r="A12" s="5">
        <v>1082149</v>
      </c>
      <c r="B12" s="5" t="s">
        <v>20</v>
      </c>
      <c r="C12" s="14">
        <v>100</v>
      </c>
      <c r="D12" s="14">
        <v>100</v>
      </c>
      <c r="E12" s="14">
        <v>5</v>
      </c>
      <c r="F12" s="14">
        <v>5</v>
      </c>
      <c r="G12" s="14">
        <v>5</v>
      </c>
      <c r="H12" s="14">
        <v>0</v>
      </c>
      <c r="I12">
        <v>0</v>
      </c>
      <c r="J12">
        <v>0</v>
      </c>
      <c r="K12">
        <v>0</v>
      </c>
      <c r="L12" s="5"/>
      <c r="M12" s="5"/>
    </row>
    <row r="13" ht="16.5" spans="1:13">
      <c r="A13" s="5">
        <v>1072786</v>
      </c>
      <c r="B13" s="5" t="s">
        <v>21</v>
      </c>
      <c r="C13" s="14">
        <v>30</v>
      </c>
      <c r="D13" s="14">
        <v>30</v>
      </c>
      <c r="E13" s="14">
        <v>1</v>
      </c>
      <c r="F13" s="14">
        <v>1</v>
      </c>
      <c r="G13" s="14">
        <v>1</v>
      </c>
      <c r="H13">
        <v>0</v>
      </c>
      <c r="I13">
        <v>0</v>
      </c>
      <c r="J13">
        <v>0</v>
      </c>
      <c r="K13">
        <v>0</v>
      </c>
      <c r="L13" s="5"/>
      <c r="M13" s="5"/>
    </row>
    <row r="14" ht="16.5" spans="1:13">
      <c r="A14" s="5">
        <v>1132215</v>
      </c>
      <c r="B14" s="5" t="s">
        <v>22</v>
      </c>
      <c r="C14" s="14">
        <v>30</v>
      </c>
      <c r="D14" s="14">
        <v>30</v>
      </c>
      <c r="E14" s="14">
        <v>3</v>
      </c>
      <c r="F14" s="14">
        <v>3</v>
      </c>
      <c r="G14" s="14">
        <v>3</v>
      </c>
      <c r="H14">
        <v>0</v>
      </c>
      <c r="I14">
        <v>0</v>
      </c>
      <c r="J14">
        <v>0</v>
      </c>
      <c r="K14">
        <v>0</v>
      </c>
      <c r="L14" s="5"/>
      <c r="M14" s="5"/>
    </row>
    <row r="15" ht="16.5" spans="1:13">
      <c r="A15" s="5">
        <v>1102563</v>
      </c>
      <c r="B15" s="5" t="s">
        <v>23</v>
      </c>
      <c r="C15" s="14">
        <v>30</v>
      </c>
      <c r="D15" s="14">
        <v>30</v>
      </c>
      <c r="E15" s="14">
        <v>1</v>
      </c>
      <c r="F15" s="14">
        <v>1</v>
      </c>
      <c r="G15" s="14">
        <v>1</v>
      </c>
      <c r="H15">
        <v>0</v>
      </c>
      <c r="I15">
        <v>0</v>
      </c>
      <c r="J15">
        <v>0</v>
      </c>
      <c r="K15">
        <v>0</v>
      </c>
      <c r="L15" s="5"/>
      <c r="M15" s="5"/>
    </row>
    <row r="16" ht="16.5" spans="1:13">
      <c r="A16" s="5">
        <v>1002357</v>
      </c>
      <c r="B16" s="5" t="s">
        <v>24</v>
      </c>
      <c r="C16" s="14">
        <v>300</v>
      </c>
      <c r="D16" s="14">
        <v>300</v>
      </c>
      <c r="E16" s="14">
        <v>15</v>
      </c>
      <c r="F16" s="14">
        <v>20</v>
      </c>
      <c r="G16" s="14">
        <v>50</v>
      </c>
      <c r="H16">
        <v>0</v>
      </c>
      <c r="I16">
        <v>0</v>
      </c>
      <c r="J16">
        <v>0</v>
      </c>
      <c r="K16">
        <v>0</v>
      </c>
      <c r="L16" s="5"/>
      <c r="M16" s="5"/>
    </row>
    <row r="17" ht="16.5" spans="1:13">
      <c r="A17" s="5">
        <v>1122000</v>
      </c>
      <c r="B17" s="5" t="s">
        <v>25</v>
      </c>
      <c r="C17" s="14">
        <v>400</v>
      </c>
      <c r="D17" s="14">
        <v>400</v>
      </c>
      <c r="E17" s="14">
        <v>15</v>
      </c>
      <c r="F17" s="14">
        <v>20</v>
      </c>
      <c r="G17" s="14">
        <v>100</v>
      </c>
      <c r="H17">
        <v>0</v>
      </c>
      <c r="I17">
        <v>0</v>
      </c>
      <c r="J17">
        <v>0</v>
      </c>
      <c r="K17">
        <v>0</v>
      </c>
      <c r="L17" s="5"/>
      <c r="M17" s="5"/>
    </row>
    <row r="18" spans="1:13">
      <c r="A18" s="5">
        <v>1112751</v>
      </c>
      <c r="B18" s="5" t="s">
        <v>26</v>
      </c>
      <c r="H18">
        <v>0</v>
      </c>
      <c r="I18">
        <v>0</v>
      </c>
      <c r="J18">
        <v>0</v>
      </c>
      <c r="K18">
        <v>0</v>
      </c>
      <c r="L18" s="5"/>
      <c r="M18" s="5"/>
    </row>
    <row r="19" spans="1:13">
      <c r="A19" s="5">
        <v>1902000</v>
      </c>
      <c r="B19" s="5" t="s">
        <v>27</v>
      </c>
      <c r="C19">
        <v>100</v>
      </c>
      <c r="D19">
        <v>100</v>
      </c>
      <c r="E19">
        <v>5</v>
      </c>
      <c r="F19">
        <v>5</v>
      </c>
      <c r="G19">
        <v>5</v>
      </c>
      <c r="H19">
        <v>0</v>
      </c>
      <c r="I19">
        <v>0</v>
      </c>
      <c r="J19">
        <v>0</v>
      </c>
      <c r="K19">
        <v>0</v>
      </c>
      <c r="L19" s="5"/>
      <c r="M19" s="5"/>
    </row>
    <row r="20" spans="1:13">
      <c r="A20" s="5">
        <v>1912000</v>
      </c>
      <c r="B20" s="5" t="s">
        <v>28</v>
      </c>
      <c r="C20">
        <v>100</v>
      </c>
      <c r="D20">
        <v>100</v>
      </c>
      <c r="E20">
        <v>5</v>
      </c>
      <c r="F20">
        <v>5</v>
      </c>
      <c r="G20">
        <v>5</v>
      </c>
      <c r="H20">
        <v>0</v>
      </c>
      <c r="I20">
        <v>0</v>
      </c>
      <c r="J20">
        <v>0</v>
      </c>
      <c r="K20">
        <v>0</v>
      </c>
      <c r="L20" s="5"/>
      <c r="M20" s="5"/>
    </row>
    <row r="21" ht="16.5" spans="1:13">
      <c r="A21" s="5">
        <v>1022150</v>
      </c>
      <c r="B21" s="5" t="s">
        <v>29</v>
      </c>
      <c r="C21" s="14">
        <v>30</v>
      </c>
      <c r="D21" s="14">
        <v>30</v>
      </c>
      <c r="E21" s="14">
        <v>1</v>
      </c>
      <c r="F21" s="14">
        <v>1</v>
      </c>
      <c r="G21" s="14">
        <v>1</v>
      </c>
      <c r="H21">
        <v>0</v>
      </c>
      <c r="I21">
        <v>0</v>
      </c>
      <c r="J21">
        <v>0</v>
      </c>
      <c r="K21">
        <v>0</v>
      </c>
      <c r="L21" s="5"/>
      <c r="M21" s="5"/>
    </row>
    <row r="22" ht="16.5" spans="1:13">
      <c r="A22" s="5">
        <v>1012377</v>
      </c>
      <c r="B22" s="5" t="s">
        <v>30</v>
      </c>
      <c r="C22" s="14">
        <v>30</v>
      </c>
      <c r="D22" s="14">
        <v>30</v>
      </c>
      <c r="E22" s="14">
        <v>1</v>
      </c>
      <c r="F22" s="14">
        <v>1</v>
      </c>
      <c r="G22" s="14">
        <v>1</v>
      </c>
      <c r="H22">
        <v>0</v>
      </c>
      <c r="I22">
        <v>0</v>
      </c>
      <c r="J22">
        <v>0</v>
      </c>
      <c r="K22">
        <v>0</v>
      </c>
      <c r="L22" s="5"/>
      <c r="M22" s="5"/>
    </row>
    <row r="23" ht="16.5" spans="1:13">
      <c r="A23" s="5">
        <v>1032095</v>
      </c>
      <c r="B23" s="5" t="s">
        <v>31</v>
      </c>
      <c r="C23" s="14">
        <v>30</v>
      </c>
      <c r="D23" s="14">
        <v>30</v>
      </c>
      <c r="E23" s="14">
        <v>1</v>
      </c>
      <c r="F23" s="14">
        <v>1</v>
      </c>
      <c r="G23" s="14">
        <v>1</v>
      </c>
      <c r="H23">
        <v>0</v>
      </c>
      <c r="I23">
        <v>0</v>
      </c>
      <c r="J23">
        <v>0</v>
      </c>
      <c r="K23">
        <v>0</v>
      </c>
      <c r="L23" s="5"/>
      <c r="M23" s="5"/>
    </row>
    <row r="24" spans="1:11">
      <c r="A24" s="5">
        <v>1142443</v>
      </c>
      <c r="B24" s="5" t="s">
        <v>32</v>
      </c>
      <c r="C24" s="5">
        <v>150</v>
      </c>
      <c r="D24" s="5">
        <v>150</v>
      </c>
      <c r="E24" s="5">
        <v>5</v>
      </c>
      <c r="F24" s="5">
        <v>5</v>
      </c>
      <c r="G24" s="5">
        <v>5</v>
      </c>
      <c r="H24" s="5">
        <v>0</v>
      </c>
      <c r="I24" s="5">
        <v>0</v>
      </c>
      <c r="J24">
        <v>0</v>
      </c>
      <c r="K24">
        <v>0</v>
      </c>
    </row>
    <row r="25" spans="3:7">
      <c r="C25">
        <f>SUM(C5:C24)</f>
        <v>1580</v>
      </c>
      <c r="D25">
        <f>SUM(D5:D24)</f>
        <v>1580</v>
      </c>
      <c r="E25">
        <f>SUM(E5:E24)</f>
        <v>68</v>
      </c>
      <c r="F25">
        <f>SUM(F5:F24)</f>
        <v>158</v>
      </c>
      <c r="G25">
        <f>SUM(G5:G24)</f>
        <v>188</v>
      </c>
    </row>
    <row r="27" spans="9:9">
      <c r="I27" s="5"/>
    </row>
    <row r="28" spans="4:9">
      <c r="D28" s="5"/>
      <c r="E28" s="5"/>
      <c r="F28" s="5"/>
      <c r="G28" s="5"/>
      <c r="H28" s="5"/>
      <c r="I28" s="5"/>
    </row>
  </sheetData>
  <mergeCells count="1">
    <mergeCell ref="A1:K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1"/>
  <sheetViews>
    <sheetView zoomScale="85" zoomScaleNormal="85" workbookViewId="0">
      <selection activeCell="Q1" sqref="Q$1:R$1048576"/>
    </sheetView>
  </sheetViews>
  <sheetFormatPr defaultColWidth="9" defaultRowHeight="13.5"/>
  <cols>
    <col min="8" max="8" width="10" style="1" customWidth="1"/>
    <col min="9" max="9" width="10" customWidth="1"/>
    <col min="10" max="10" width="9.75"/>
    <col min="11" max="11" width="10.1416666666667" customWidth="1"/>
    <col min="12" max="12" width="9.75"/>
    <col min="13" max="13" width="10" customWidth="1"/>
    <col min="14" max="14" width="12.125" customWidth="1"/>
    <col min="15" max="15" width="9.75"/>
    <col min="16" max="16" width="12.875" customWidth="1"/>
    <col min="17" max="18" width="18.3916666666667" customWidth="1"/>
    <col min="19" max="19" width="19.125" customWidth="1"/>
    <col min="20" max="20" width="9.25"/>
  </cols>
  <sheetData>
    <row r="1" ht="16.5" spans="1:18">
      <c r="A1" t="s">
        <v>1</v>
      </c>
      <c r="B1" t="s">
        <v>50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4" t="s">
        <v>34</v>
      </c>
      <c r="I1" s="4" t="s">
        <v>35</v>
      </c>
      <c r="J1" s="4" t="s">
        <v>51</v>
      </c>
      <c r="K1" s="4" t="s">
        <v>38</v>
      </c>
      <c r="L1" s="4" t="s">
        <v>51</v>
      </c>
      <c r="M1" s="4" t="s">
        <v>40</v>
      </c>
      <c r="N1" s="4" t="s">
        <v>41</v>
      </c>
      <c r="O1" s="4" t="s">
        <v>51</v>
      </c>
      <c r="P1" s="4" t="s">
        <v>43</v>
      </c>
      <c r="Q1" t="s">
        <v>44</v>
      </c>
      <c r="R1" t="s">
        <v>45</v>
      </c>
    </row>
    <row r="2" ht="16.5" spans="1:18">
      <c r="A2" s="5">
        <v>1002357</v>
      </c>
      <c r="B2" s="12">
        <v>1</v>
      </c>
      <c r="C2" s="12">
        <v>0.897491349480969</v>
      </c>
      <c r="D2" s="12">
        <v>0.897491349480969</v>
      </c>
      <c r="E2" s="12">
        <v>0.897491349480969</v>
      </c>
      <c r="F2" s="12">
        <v>1.79498269896194</v>
      </c>
      <c r="G2" s="12">
        <v>1.79498269896194</v>
      </c>
      <c r="H2" s="7">
        <v>4001084</v>
      </c>
      <c r="I2" s="10">
        <v>4500019</v>
      </c>
      <c r="J2" s="10">
        <v>3</v>
      </c>
      <c r="K2" s="2">
        <v>1002357</v>
      </c>
      <c r="L2" s="10">
        <v>1</v>
      </c>
      <c r="M2" s="2">
        <v>4500033</v>
      </c>
      <c r="N2" s="2">
        <v>4000313</v>
      </c>
      <c r="O2" s="10">
        <v>10</v>
      </c>
      <c r="P2" s="10">
        <v>250000</v>
      </c>
      <c r="Q2">
        <v>0</v>
      </c>
      <c r="R2">
        <v>0</v>
      </c>
    </row>
    <row r="3" ht="16.5" spans="1:18">
      <c r="A3" s="5">
        <v>1002357</v>
      </c>
      <c r="B3" s="12">
        <v>2</v>
      </c>
      <c r="C3" s="12">
        <v>0.897491349480969</v>
      </c>
      <c r="D3" s="12">
        <v>0.897491349480969</v>
      </c>
      <c r="E3" s="12">
        <v>0.897491349480969</v>
      </c>
      <c r="F3" s="12">
        <v>1.79498269896194</v>
      </c>
      <c r="G3" s="12">
        <v>1.79498269896194</v>
      </c>
      <c r="H3" s="7">
        <v>4001084</v>
      </c>
      <c r="I3" s="10">
        <v>4500019</v>
      </c>
      <c r="J3" s="10">
        <v>3</v>
      </c>
      <c r="K3" s="2">
        <v>1002357</v>
      </c>
      <c r="L3" s="10">
        <v>1</v>
      </c>
      <c r="M3" s="2">
        <v>4500033</v>
      </c>
      <c r="N3" s="2">
        <v>4000313</v>
      </c>
      <c r="O3" s="10">
        <v>10</v>
      </c>
      <c r="P3" s="10">
        <v>250000</v>
      </c>
      <c r="Q3">
        <v>0</v>
      </c>
      <c r="R3">
        <v>0</v>
      </c>
    </row>
    <row r="4" ht="16.5" spans="1:18">
      <c r="A4" s="5">
        <v>1002357</v>
      </c>
      <c r="B4" s="12">
        <v>3</v>
      </c>
      <c r="C4" s="12">
        <v>0.897491349480969</v>
      </c>
      <c r="D4" s="12">
        <v>0.897491349480969</v>
      </c>
      <c r="E4" s="12">
        <v>0.897491349480969</v>
      </c>
      <c r="F4" s="12">
        <v>1.79498269896194</v>
      </c>
      <c r="G4" s="12">
        <v>1.79498269896194</v>
      </c>
      <c r="H4" s="7">
        <v>4001084</v>
      </c>
      <c r="I4" s="10">
        <v>4500019</v>
      </c>
      <c r="J4" s="10">
        <v>3</v>
      </c>
      <c r="K4" s="2">
        <v>1002357</v>
      </c>
      <c r="L4" s="10">
        <v>1</v>
      </c>
      <c r="M4" s="2">
        <v>4500033</v>
      </c>
      <c r="N4" s="2">
        <v>4000313</v>
      </c>
      <c r="O4" s="10">
        <v>10</v>
      </c>
      <c r="P4" s="10">
        <v>250000</v>
      </c>
      <c r="Q4">
        <v>0</v>
      </c>
      <c r="R4">
        <v>0</v>
      </c>
    </row>
    <row r="5" ht="16.5" spans="1:18">
      <c r="A5" s="5">
        <v>1002357</v>
      </c>
      <c r="B5" s="12">
        <v>4</v>
      </c>
      <c r="C5" s="12">
        <v>0.897491349480969</v>
      </c>
      <c r="D5" s="12">
        <v>0.897491349480969</v>
      </c>
      <c r="E5" s="12">
        <v>0.897491349480969</v>
      </c>
      <c r="F5" s="12">
        <v>1.79498269896194</v>
      </c>
      <c r="G5" s="12">
        <v>1.79498269896194</v>
      </c>
      <c r="H5" s="7">
        <v>4001084</v>
      </c>
      <c r="I5" s="10">
        <v>4500019</v>
      </c>
      <c r="J5" s="10">
        <v>3</v>
      </c>
      <c r="K5" s="2">
        <v>1002357</v>
      </c>
      <c r="L5" s="10">
        <v>1</v>
      </c>
      <c r="M5" s="2">
        <v>4500033</v>
      </c>
      <c r="N5" s="2">
        <v>4000313</v>
      </c>
      <c r="O5" s="10">
        <v>10</v>
      </c>
      <c r="P5" s="10">
        <v>250000</v>
      </c>
      <c r="Q5">
        <v>0</v>
      </c>
      <c r="R5">
        <v>0</v>
      </c>
    </row>
    <row r="6" ht="16.5" spans="1:20">
      <c r="A6" s="5">
        <v>1002357</v>
      </c>
      <c r="B6" s="12">
        <v>5</v>
      </c>
      <c r="C6" s="12">
        <v>3.58996539792387</v>
      </c>
      <c r="D6" s="12">
        <v>3.58996539792387</v>
      </c>
      <c r="E6" s="12">
        <v>3.58996539792387</v>
      </c>
      <c r="F6" s="12">
        <v>7.17993079584776</v>
      </c>
      <c r="G6" s="12">
        <v>7.17993079584776</v>
      </c>
      <c r="H6" s="7">
        <v>4001084</v>
      </c>
      <c r="I6" s="10">
        <v>4500019</v>
      </c>
      <c r="J6" s="10">
        <v>12</v>
      </c>
      <c r="K6" s="2">
        <v>1002357</v>
      </c>
      <c r="L6" s="10">
        <v>1</v>
      </c>
      <c r="M6" s="2">
        <v>4500033</v>
      </c>
      <c r="N6" s="2">
        <v>4000313</v>
      </c>
      <c r="O6" s="10">
        <v>40</v>
      </c>
      <c r="P6" s="10">
        <v>1000000</v>
      </c>
      <c r="Q6">
        <v>1</v>
      </c>
      <c r="R6">
        <v>1</v>
      </c>
      <c r="S6" s="11"/>
      <c r="T6" s="2"/>
    </row>
    <row r="7" ht="16.5" spans="1:20">
      <c r="A7" s="5">
        <v>1002357</v>
      </c>
      <c r="B7" s="12">
        <v>6</v>
      </c>
      <c r="C7" s="12">
        <v>1.79498269896194</v>
      </c>
      <c r="D7" s="12">
        <v>1.79498269896194</v>
      </c>
      <c r="E7" s="12">
        <v>1.79498269896194</v>
      </c>
      <c r="F7" s="12">
        <v>3.58996539792388</v>
      </c>
      <c r="G7" s="12">
        <v>3.58996539792388</v>
      </c>
      <c r="H7" s="1">
        <v>4001083</v>
      </c>
      <c r="I7" s="10">
        <v>4500020</v>
      </c>
      <c r="J7" s="10">
        <v>6</v>
      </c>
      <c r="K7" s="2">
        <v>1002357</v>
      </c>
      <c r="L7" s="10">
        <v>2</v>
      </c>
      <c r="M7" s="2">
        <v>4500033</v>
      </c>
      <c r="N7" s="2">
        <v>4000313</v>
      </c>
      <c r="O7" s="10">
        <v>20</v>
      </c>
      <c r="P7" s="10">
        <v>1250000</v>
      </c>
      <c r="Q7">
        <v>0</v>
      </c>
      <c r="R7">
        <v>0</v>
      </c>
      <c r="S7" s="11"/>
      <c r="T7" s="2"/>
    </row>
    <row r="8" ht="16.5" spans="1:18">
      <c r="A8" s="5">
        <v>1002357</v>
      </c>
      <c r="B8" s="12">
        <v>7</v>
      </c>
      <c r="C8" s="12">
        <v>1.79498269896194</v>
      </c>
      <c r="D8" s="12">
        <v>1.79498269896194</v>
      </c>
      <c r="E8" s="12">
        <v>1.79498269896194</v>
      </c>
      <c r="F8" s="12">
        <v>3.58996539792388</v>
      </c>
      <c r="G8" s="12">
        <v>3.58996539792388</v>
      </c>
      <c r="H8" s="1">
        <v>4001083</v>
      </c>
      <c r="I8" s="10">
        <v>4500020</v>
      </c>
      <c r="J8" s="10">
        <v>6</v>
      </c>
      <c r="K8" s="2">
        <v>1002357</v>
      </c>
      <c r="L8" s="10">
        <v>2</v>
      </c>
      <c r="M8" s="2">
        <v>4500033</v>
      </c>
      <c r="N8" s="2">
        <v>4000313</v>
      </c>
      <c r="O8" s="10">
        <v>20</v>
      </c>
      <c r="P8" s="10">
        <v>1250000</v>
      </c>
      <c r="Q8">
        <v>0</v>
      </c>
      <c r="R8">
        <v>0</v>
      </c>
    </row>
    <row r="9" ht="16.5" spans="1:18">
      <c r="A9" s="5">
        <v>1002357</v>
      </c>
      <c r="B9" s="12">
        <v>8</v>
      </c>
      <c r="C9" s="12">
        <v>1.79498269896194</v>
      </c>
      <c r="D9" s="12">
        <v>1.79498269896194</v>
      </c>
      <c r="E9" s="12">
        <v>1.79498269896194</v>
      </c>
      <c r="F9" s="12">
        <v>3.58996539792388</v>
      </c>
      <c r="G9" s="12">
        <v>3.58996539792388</v>
      </c>
      <c r="H9" s="1">
        <v>4001083</v>
      </c>
      <c r="I9" s="10">
        <v>4500020</v>
      </c>
      <c r="J9" s="10">
        <v>6</v>
      </c>
      <c r="K9" s="2">
        <v>1002357</v>
      </c>
      <c r="L9" s="10">
        <v>2</v>
      </c>
      <c r="M9" s="2">
        <v>4500033</v>
      </c>
      <c r="N9" s="2">
        <v>4000313</v>
      </c>
      <c r="O9" s="10">
        <v>20</v>
      </c>
      <c r="P9" s="10">
        <v>1250000</v>
      </c>
      <c r="Q9">
        <v>0</v>
      </c>
      <c r="R9">
        <v>0</v>
      </c>
    </row>
    <row r="10" ht="16.5" spans="1:18">
      <c r="A10" s="5">
        <v>1002357</v>
      </c>
      <c r="B10" s="12">
        <v>9</v>
      </c>
      <c r="C10" s="12">
        <v>1.79498269896194</v>
      </c>
      <c r="D10" s="12">
        <v>1.79498269896194</v>
      </c>
      <c r="E10" s="12">
        <v>1.79498269896194</v>
      </c>
      <c r="F10" s="12">
        <v>3.58996539792388</v>
      </c>
      <c r="G10" s="12">
        <v>3.58996539792388</v>
      </c>
      <c r="H10" s="1">
        <v>4001083</v>
      </c>
      <c r="I10" s="10">
        <v>4500020</v>
      </c>
      <c r="J10" s="10">
        <v>6</v>
      </c>
      <c r="K10" s="2">
        <v>1002357</v>
      </c>
      <c r="L10" s="10">
        <v>2</v>
      </c>
      <c r="M10" s="2">
        <v>4500033</v>
      </c>
      <c r="N10" s="2">
        <v>4000313</v>
      </c>
      <c r="O10" s="10">
        <v>20</v>
      </c>
      <c r="P10" s="10">
        <v>1250000</v>
      </c>
      <c r="Q10">
        <v>0</v>
      </c>
      <c r="R10">
        <v>0</v>
      </c>
    </row>
    <row r="11" ht="16.5" spans="1:18">
      <c r="A11" s="5">
        <v>1002357</v>
      </c>
      <c r="B11" s="12">
        <v>10</v>
      </c>
      <c r="C11" s="12">
        <v>7.17993079584775</v>
      </c>
      <c r="D11" s="12">
        <v>7.17993079584775</v>
      </c>
      <c r="E11" s="12">
        <v>7.17993079584775</v>
      </c>
      <c r="F11" s="12">
        <v>14.3598615916955</v>
      </c>
      <c r="G11" s="12">
        <v>14.3598615916955</v>
      </c>
      <c r="H11" s="1">
        <v>4001083</v>
      </c>
      <c r="I11" s="10">
        <v>4500020</v>
      </c>
      <c r="J11" s="10">
        <v>24</v>
      </c>
      <c r="K11" s="2">
        <v>1002357</v>
      </c>
      <c r="L11" s="10">
        <v>2</v>
      </c>
      <c r="M11" s="2">
        <v>4500033</v>
      </c>
      <c r="N11" s="2">
        <v>4000313</v>
      </c>
      <c r="O11" s="10">
        <v>80</v>
      </c>
      <c r="P11" s="10">
        <v>5000000</v>
      </c>
      <c r="Q11">
        <v>2</v>
      </c>
      <c r="R11">
        <v>2</v>
      </c>
    </row>
    <row r="12" ht="16.5" spans="1:18">
      <c r="A12" s="5">
        <v>1002357</v>
      </c>
      <c r="B12" s="12">
        <v>11</v>
      </c>
      <c r="C12" s="12">
        <v>2.69247404844291</v>
      </c>
      <c r="D12" s="12">
        <v>2.69247404844291</v>
      </c>
      <c r="E12" s="12">
        <v>2.69247404844291</v>
      </c>
      <c r="F12" s="12">
        <v>5.38494809688582</v>
      </c>
      <c r="G12" s="12">
        <v>5.38494809688582</v>
      </c>
      <c r="H12" s="1">
        <v>4001085</v>
      </c>
      <c r="I12" s="10">
        <v>4500021</v>
      </c>
      <c r="J12" s="10">
        <v>9</v>
      </c>
      <c r="K12" s="2">
        <v>1002357</v>
      </c>
      <c r="L12" s="10">
        <v>3</v>
      </c>
      <c r="M12" s="2">
        <v>4500033</v>
      </c>
      <c r="N12" s="2">
        <v>4000313</v>
      </c>
      <c r="O12" s="10">
        <v>30</v>
      </c>
      <c r="P12" s="10">
        <v>2250000</v>
      </c>
      <c r="Q12">
        <v>0</v>
      </c>
      <c r="R12">
        <v>0</v>
      </c>
    </row>
    <row r="13" ht="16.5" spans="1:18">
      <c r="A13" s="5">
        <v>1002357</v>
      </c>
      <c r="B13" s="12">
        <v>12</v>
      </c>
      <c r="C13" s="12">
        <v>2.69247404844291</v>
      </c>
      <c r="D13" s="12">
        <v>2.69247404844291</v>
      </c>
      <c r="E13" s="12">
        <v>2.69247404844291</v>
      </c>
      <c r="F13" s="12">
        <v>5.38494809688582</v>
      </c>
      <c r="G13" s="12">
        <v>5.38494809688582</v>
      </c>
      <c r="H13" s="1">
        <v>4001085</v>
      </c>
      <c r="I13" s="10">
        <v>4500021</v>
      </c>
      <c r="J13" s="10">
        <v>9</v>
      </c>
      <c r="K13" s="2">
        <v>1002357</v>
      </c>
      <c r="L13" s="10">
        <v>3</v>
      </c>
      <c r="M13" s="2">
        <v>4500033</v>
      </c>
      <c r="N13" s="2">
        <v>4000313</v>
      </c>
      <c r="O13" s="10">
        <v>30</v>
      </c>
      <c r="P13" s="10">
        <v>2250000</v>
      </c>
      <c r="Q13">
        <v>0</v>
      </c>
      <c r="R13">
        <v>0</v>
      </c>
    </row>
    <row r="14" ht="16.5" spans="1:18">
      <c r="A14" s="5">
        <v>1002357</v>
      </c>
      <c r="B14" s="12">
        <v>13</v>
      </c>
      <c r="C14" s="12">
        <v>2.69247404844291</v>
      </c>
      <c r="D14" s="12">
        <v>2.69247404844291</v>
      </c>
      <c r="E14" s="12">
        <v>2.69247404844291</v>
      </c>
      <c r="F14" s="12">
        <v>5.38494809688582</v>
      </c>
      <c r="G14" s="12">
        <v>5.38494809688582</v>
      </c>
      <c r="H14" s="1">
        <v>4001085</v>
      </c>
      <c r="I14" s="10">
        <v>4500021</v>
      </c>
      <c r="J14" s="10">
        <v>9</v>
      </c>
      <c r="K14" s="2">
        <v>1002357</v>
      </c>
      <c r="L14" s="10">
        <v>3</v>
      </c>
      <c r="M14" s="2">
        <v>4500033</v>
      </c>
      <c r="N14" s="2">
        <v>4000313</v>
      </c>
      <c r="O14" s="10">
        <v>30</v>
      </c>
      <c r="P14" s="10">
        <v>2250000</v>
      </c>
      <c r="Q14">
        <v>0</v>
      </c>
      <c r="R14">
        <v>0</v>
      </c>
    </row>
    <row r="15" ht="16.5" spans="1:18">
      <c r="A15" s="5">
        <v>1002357</v>
      </c>
      <c r="B15" s="12">
        <v>14</v>
      </c>
      <c r="C15" s="12">
        <v>2.69247404844291</v>
      </c>
      <c r="D15" s="12">
        <v>2.69247404844291</v>
      </c>
      <c r="E15" s="12">
        <v>2.69247404844291</v>
      </c>
      <c r="F15" s="12">
        <v>5.38494809688582</v>
      </c>
      <c r="G15" s="12">
        <v>5.38494809688582</v>
      </c>
      <c r="H15" s="1">
        <v>4001085</v>
      </c>
      <c r="I15" s="10">
        <v>4500021</v>
      </c>
      <c r="J15" s="10">
        <v>9</v>
      </c>
      <c r="K15" s="2">
        <v>1002357</v>
      </c>
      <c r="L15" s="10">
        <v>3</v>
      </c>
      <c r="M15" s="2">
        <v>4500033</v>
      </c>
      <c r="N15" s="2">
        <v>4000313</v>
      </c>
      <c r="O15" s="10">
        <v>30</v>
      </c>
      <c r="P15" s="10">
        <v>2250000</v>
      </c>
      <c r="Q15">
        <v>0</v>
      </c>
      <c r="R15">
        <v>0</v>
      </c>
    </row>
    <row r="16" ht="16.5" spans="1:18">
      <c r="A16" s="5">
        <v>1002357</v>
      </c>
      <c r="B16" s="12">
        <v>15</v>
      </c>
      <c r="C16" s="12">
        <v>10.7698961937716</v>
      </c>
      <c r="D16" s="12">
        <v>10.7698961937716</v>
      </c>
      <c r="E16" s="12">
        <v>10.7698961937716</v>
      </c>
      <c r="F16" s="12">
        <v>21.5397923875433</v>
      </c>
      <c r="G16" s="12">
        <v>21.5397923875433</v>
      </c>
      <c r="H16" s="1">
        <v>4001085</v>
      </c>
      <c r="I16" s="10">
        <v>4500021</v>
      </c>
      <c r="J16" s="10">
        <v>36</v>
      </c>
      <c r="K16" s="2">
        <v>1002357</v>
      </c>
      <c r="L16" s="10">
        <v>3</v>
      </c>
      <c r="M16" s="2">
        <v>4500033</v>
      </c>
      <c r="N16" s="2">
        <v>4000313</v>
      </c>
      <c r="O16" s="10">
        <v>120</v>
      </c>
      <c r="P16" s="10">
        <v>9000000</v>
      </c>
      <c r="Q16">
        <v>3</v>
      </c>
      <c r="R16">
        <v>3</v>
      </c>
    </row>
    <row r="17" ht="16.5" spans="1:18">
      <c r="A17" s="5">
        <v>1002357</v>
      </c>
      <c r="B17" s="12">
        <v>16</v>
      </c>
      <c r="C17" s="12">
        <v>3.58996539792387</v>
      </c>
      <c r="D17" s="12">
        <v>3.58996539792387</v>
      </c>
      <c r="E17" s="12">
        <v>3.58996539792387</v>
      </c>
      <c r="F17" s="12">
        <v>7.17993079584776</v>
      </c>
      <c r="G17" s="12">
        <v>7.17993079584776</v>
      </c>
      <c r="H17" s="1">
        <v>4021010</v>
      </c>
      <c r="I17" s="10">
        <v>4500022</v>
      </c>
      <c r="J17" s="10">
        <v>12</v>
      </c>
      <c r="K17" s="2">
        <v>1002357</v>
      </c>
      <c r="L17" s="10">
        <v>4</v>
      </c>
      <c r="M17" s="2">
        <v>4500033</v>
      </c>
      <c r="N17" s="2">
        <v>4000313</v>
      </c>
      <c r="O17" s="10">
        <v>40</v>
      </c>
      <c r="P17" s="10">
        <v>3250000</v>
      </c>
      <c r="Q17">
        <v>0</v>
      </c>
      <c r="R17">
        <v>0</v>
      </c>
    </row>
    <row r="18" ht="16.5" spans="1:18">
      <c r="A18" s="5">
        <v>1002357</v>
      </c>
      <c r="B18" s="12">
        <v>17</v>
      </c>
      <c r="C18" s="12">
        <v>3.58996539792387</v>
      </c>
      <c r="D18" s="12">
        <v>3.58996539792387</v>
      </c>
      <c r="E18" s="12">
        <v>3.58996539792387</v>
      </c>
      <c r="F18" s="12">
        <v>7.17993079584776</v>
      </c>
      <c r="G18" s="12">
        <v>7.17993079584776</v>
      </c>
      <c r="H18" s="1">
        <v>4021010</v>
      </c>
      <c r="I18" s="10">
        <v>4500022</v>
      </c>
      <c r="J18" s="10">
        <v>12</v>
      </c>
      <c r="K18" s="2">
        <v>1002357</v>
      </c>
      <c r="L18" s="10">
        <v>4</v>
      </c>
      <c r="M18" s="2">
        <v>4500033</v>
      </c>
      <c r="N18" s="2">
        <v>4000313</v>
      </c>
      <c r="O18" s="10">
        <v>40</v>
      </c>
      <c r="P18" s="10">
        <v>3250000</v>
      </c>
      <c r="Q18">
        <v>0</v>
      </c>
      <c r="R18">
        <v>0</v>
      </c>
    </row>
    <row r="19" ht="16.5" spans="1:18">
      <c r="A19" s="5">
        <v>1002357</v>
      </c>
      <c r="B19" s="12">
        <v>18</v>
      </c>
      <c r="C19" s="12">
        <v>3.58996539792387</v>
      </c>
      <c r="D19" s="12">
        <v>3.58996539792387</v>
      </c>
      <c r="E19" s="12">
        <v>3.58996539792387</v>
      </c>
      <c r="F19" s="12">
        <v>7.17993079584776</v>
      </c>
      <c r="G19" s="12">
        <v>7.17993079584776</v>
      </c>
      <c r="H19" s="1">
        <v>4021010</v>
      </c>
      <c r="I19" s="10">
        <v>4500022</v>
      </c>
      <c r="J19" s="10">
        <v>12</v>
      </c>
      <c r="K19" s="2">
        <v>1002357</v>
      </c>
      <c r="L19" s="10">
        <v>4</v>
      </c>
      <c r="M19" s="2">
        <v>4500033</v>
      </c>
      <c r="N19" s="2">
        <v>4000313</v>
      </c>
      <c r="O19" s="10">
        <v>40</v>
      </c>
      <c r="P19" s="10">
        <v>3250000</v>
      </c>
      <c r="Q19">
        <v>0</v>
      </c>
      <c r="R19">
        <v>0</v>
      </c>
    </row>
    <row r="20" ht="16.5" spans="1:18">
      <c r="A20" s="5">
        <v>1002357</v>
      </c>
      <c r="B20" s="12">
        <v>19</v>
      </c>
      <c r="C20" s="12">
        <v>3.58996539792387</v>
      </c>
      <c r="D20" s="12">
        <v>3.58996539792387</v>
      </c>
      <c r="E20" s="12">
        <v>3.58996539792387</v>
      </c>
      <c r="F20" s="12">
        <v>7.17993079584776</v>
      </c>
      <c r="G20" s="12">
        <v>7.17993079584776</v>
      </c>
      <c r="H20" s="1">
        <v>4021010</v>
      </c>
      <c r="I20" s="10">
        <v>4500022</v>
      </c>
      <c r="J20" s="10">
        <v>12</v>
      </c>
      <c r="K20" s="2">
        <v>1002357</v>
      </c>
      <c r="L20" s="10">
        <v>4</v>
      </c>
      <c r="M20" s="2">
        <v>4500033</v>
      </c>
      <c r="N20" s="2">
        <v>4000313</v>
      </c>
      <c r="O20" s="10">
        <v>40</v>
      </c>
      <c r="P20" s="10">
        <v>3250000</v>
      </c>
      <c r="Q20">
        <v>0</v>
      </c>
      <c r="R20">
        <v>0</v>
      </c>
    </row>
    <row r="21" ht="16.5" spans="1:18">
      <c r="A21" s="5">
        <v>1002357</v>
      </c>
      <c r="B21" s="12">
        <v>20</v>
      </c>
      <c r="C21" s="12">
        <v>14.3598615916955</v>
      </c>
      <c r="D21" s="12">
        <v>14.3598615916955</v>
      </c>
      <c r="E21" s="12">
        <v>14.3598615916955</v>
      </c>
      <c r="F21" s="12">
        <v>28.719723183391</v>
      </c>
      <c r="G21" s="12">
        <v>28.719723183391</v>
      </c>
      <c r="H21" s="1">
        <v>4021010</v>
      </c>
      <c r="I21" s="10">
        <v>4500022</v>
      </c>
      <c r="J21" s="10">
        <v>48</v>
      </c>
      <c r="K21" s="2">
        <v>1002357</v>
      </c>
      <c r="L21" s="10">
        <v>4</v>
      </c>
      <c r="M21" s="2">
        <v>4500033</v>
      </c>
      <c r="N21" s="2">
        <v>4000313</v>
      </c>
      <c r="O21" s="10">
        <v>160</v>
      </c>
      <c r="P21" s="10">
        <v>13000000</v>
      </c>
      <c r="Q21">
        <v>4</v>
      </c>
      <c r="R21">
        <v>4</v>
      </c>
    </row>
    <row r="22" ht="16.5" spans="1:18">
      <c r="A22" s="5">
        <v>1002357</v>
      </c>
      <c r="B22" s="12">
        <v>21</v>
      </c>
      <c r="C22" s="12">
        <v>4.48745674740484</v>
      </c>
      <c r="D22" s="12">
        <v>4.48745674740484</v>
      </c>
      <c r="E22" s="12">
        <v>4.48745674740484</v>
      </c>
      <c r="F22" s="12">
        <v>8.9749134948097</v>
      </c>
      <c r="G22" s="12">
        <v>8.9749134948097</v>
      </c>
      <c r="H22" s="1">
        <v>4032323</v>
      </c>
      <c r="I22" s="10">
        <v>4500023</v>
      </c>
      <c r="J22" s="10">
        <v>15</v>
      </c>
      <c r="K22" s="2">
        <v>1002357</v>
      </c>
      <c r="L22" s="10">
        <v>5</v>
      </c>
      <c r="M22" s="2">
        <v>4500033</v>
      </c>
      <c r="N22" s="2">
        <v>4000313</v>
      </c>
      <c r="O22" s="10">
        <v>50</v>
      </c>
      <c r="P22" s="10">
        <v>4250000</v>
      </c>
      <c r="Q22">
        <v>0</v>
      </c>
      <c r="R22">
        <v>0</v>
      </c>
    </row>
    <row r="23" ht="16.5" spans="1:18">
      <c r="A23" s="5">
        <v>1002357</v>
      </c>
      <c r="B23" s="12">
        <v>22</v>
      </c>
      <c r="C23" s="12">
        <v>4.48745674740484</v>
      </c>
      <c r="D23" s="12">
        <v>4.48745674740484</v>
      </c>
      <c r="E23" s="12">
        <v>4.48745674740484</v>
      </c>
      <c r="F23" s="12">
        <v>8.9749134948097</v>
      </c>
      <c r="G23" s="12">
        <v>8.9749134948097</v>
      </c>
      <c r="H23" s="1">
        <v>4032323</v>
      </c>
      <c r="I23" s="10">
        <v>4500023</v>
      </c>
      <c r="J23" s="10">
        <v>15</v>
      </c>
      <c r="K23" s="2">
        <v>1002357</v>
      </c>
      <c r="L23" s="10">
        <v>5</v>
      </c>
      <c r="M23" s="2">
        <v>4500033</v>
      </c>
      <c r="N23" s="2">
        <v>4000313</v>
      </c>
      <c r="O23" s="10">
        <v>50</v>
      </c>
      <c r="P23" s="10">
        <v>4250000</v>
      </c>
      <c r="Q23">
        <v>0</v>
      </c>
      <c r="R23">
        <v>0</v>
      </c>
    </row>
    <row r="24" ht="16.5" spans="1:18">
      <c r="A24" s="5">
        <v>1002357</v>
      </c>
      <c r="B24" s="12">
        <v>23</v>
      </c>
      <c r="C24" s="12">
        <v>4.48745674740484</v>
      </c>
      <c r="D24" s="12">
        <v>4.48745674740484</v>
      </c>
      <c r="E24" s="12">
        <v>4.48745674740484</v>
      </c>
      <c r="F24" s="12">
        <v>8.9749134948097</v>
      </c>
      <c r="G24" s="12">
        <v>8.9749134948097</v>
      </c>
      <c r="H24" s="1">
        <v>4032323</v>
      </c>
      <c r="I24" s="10">
        <v>4500023</v>
      </c>
      <c r="J24" s="10">
        <v>15</v>
      </c>
      <c r="K24" s="2">
        <v>1002357</v>
      </c>
      <c r="L24" s="10">
        <v>5</v>
      </c>
      <c r="M24" s="2">
        <v>4500033</v>
      </c>
      <c r="N24" s="2">
        <v>4000313</v>
      </c>
      <c r="O24" s="10">
        <v>50</v>
      </c>
      <c r="P24" s="10">
        <v>4250000</v>
      </c>
      <c r="Q24">
        <v>0</v>
      </c>
      <c r="R24">
        <v>0</v>
      </c>
    </row>
    <row r="25" ht="16.5" spans="1:18">
      <c r="A25" s="5">
        <v>1002357</v>
      </c>
      <c r="B25" s="12">
        <v>24</v>
      </c>
      <c r="C25" s="12">
        <v>4.48745674740484</v>
      </c>
      <c r="D25" s="12">
        <v>4.48745674740484</v>
      </c>
      <c r="E25" s="12">
        <v>4.48745674740484</v>
      </c>
      <c r="F25" s="12">
        <v>8.9749134948097</v>
      </c>
      <c r="G25" s="12">
        <v>8.9749134948097</v>
      </c>
      <c r="H25" s="1">
        <v>4032323</v>
      </c>
      <c r="I25" s="10">
        <v>4500023</v>
      </c>
      <c r="J25" s="10">
        <v>15</v>
      </c>
      <c r="K25" s="2">
        <v>1002357</v>
      </c>
      <c r="L25" s="10">
        <v>5</v>
      </c>
      <c r="M25" s="2">
        <v>4500033</v>
      </c>
      <c r="N25" s="2">
        <v>4000313</v>
      </c>
      <c r="O25" s="10">
        <v>50</v>
      </c>
      <c r="P25" s="10">
        <v>4250000</v>
      </c>
      <c r="Q25">
        <v>0</v>
      </c>
      <c r="R25">
        <v>0</v>
      </c>
    </row>
    <row r="26" ht="16.5" spans="1:18">
      <c r="A26" s="5">
        <v>1002357</v>
      </c>
      <c r="B26" s="12">
        <v>25</v>
      </c>
      <c r="C26" s="12">
        <v>17.9498269896194</v>
      </c>
      <c r="D26" s="12">
        <v>17.9498269896194</v>
      </c>
      <c r="E26" s="12">
        <v>17.9498269896194</v>
      </c>
      <c r="F26" s="12">
        <v>35.8996539792388</v>
      </c>
      <c r="G26" s="12">
        <v>35.8996539792388</v>
      </c>
      <c r="H26" s="1">
        <v>4032323</v>
      </c>
      <c r="I26" s="10">
        <v>4500023</v>
      </c>
      <c r="J26" s="10">
        <v>60</v>
      </c>
      <c r="K26" s="2">
        <v>1002357</v>
      </c>
      <c r="L26" s="10">
        <v>5</v>
      </c>
      <c r="M26" s="2">
        <v>4500033</v>
      </c>
      <c r="N26" s="2">
        <v>4000313</v>
      </c>
      <c r="O26" s="10">
        <v>200</v>
      </c>
      <c r="P26" s="10">
        <v>17000000</v>
      </c>
      <c r="Q26">
        <v>5</v>
      </c>
      <c r="R26">
        <v>5</v>
      </c>
    </row>
    <row r="27" ht="16.5" spans="1:18">
      <c r="A27" s="5">
        <v>1002357</v>
      </c>
      <c r="B27" s="12">
        <v>26</v>
      </c>
      <c r="C27" s="12">
        <v>5.38494809688581</v>
      </c>
      <c r="D27" s="12">
        <v>5.38494809688581</v>
      </c>
      <c r="E27" s="12">
        <v>5.38494809688581</v>
      </c>
      <c r="F27" s="12">
        <v>10.7698961937716</v>
      </c>
      <c r="G27" s="12">
        <v>10.7698961937716</v>
      </c>
      <c r="H27" s="1">
        <v>4033232</v>
      </c>
      <c r="I27" s="10">
        <v>4500024</v>
      </c>
      <c r="J27" s="10">
        <v>18</v>
      </c>
      <c r="K27" s="2">
        <v>1002357</v>
      </c>
      <c r="L27" s="10">
        <v>6</v>
      </c>
      <c r="M27" s="2">
        <v>4500033</v>
      </c>
      <c r="N27" s="2">
        <v>4000313</v>
      </c>
      <c r="O27" s="10">
        <v>60</v>
      </c>
      <c r="P27" s="10">
        <v>5250000</v>
      </c>
      <c r="Q27">
        <v>0</v>
      </c>
      <c r="R27">
        <v>0</v>
      </c>
    </row>
    <row r="28" ht="16.5" spans="1:18">
      <c r="A28" s="5">
        <v>1002357</v>
      </c>
      <c r="B28" s="12">
        <v>27</v>
      </c>
      <c r="C28" s="12">
        <v>5.38494809688581</v>
      </c>
      <c r="D28" s="12">
        <v>5.38494809688581</v>
      </c>
      <c r="E28" s="12">
        <v>5.38494809688581</v>
      </c>
      <c r="F28" s="12">
        <v>10.7698961937716</v>
      </c>
      <c r="G28" s="12">
        <v>10.7698961937716</v>
      </c>
      <c r="H28" s="1">
        <v>4033232</v>
      </c>
      <c r="I28" s="10">
        <v>4500024</v>
      </c>
      <c r="J28" s="10">
        <v>18</v>
      </c>
      <c r="K28" s="2">
        <v>1002357</v>
      </c>
      <c r="L28" s="10">
        <v>6</v>
      </c>
      <c r="M28" s="2">
        <v>4500033</v>
      </c>
      <c r="N28" s="2">
        <v>4000313</v>
      </c>
      <c r="O28" s="10">
        <v>60</v>
      </c>
      <c r="P28" s="10">
        <v>5250000</v>
      </c>
      <c r="Q28">
        <v>0</v>
      </c>
      <c r="R28">
        <v>0</v>
      </c>
    </row>
    <row r="29" ht="16.5" spans="1:18">
      <c r="A29" s="5">
        <v>1002357</v>
      </c>
      <c r="B29" s="12">
        <v>28</v>
      </c>
      <c r="C29" s="12">
        <v>5.38494809688581</v>
      </c>
      <c r="D29" s="12">
        <v>5.38494809688581</v>
      </c>
      <c r="E29" s="12">
        <v>5.38494809688581</v>
      </c>
      <c r="F29" s="12">
        <v>10.7698961937716</v>
      </c>
      <c r="G29" s="12">
        <v>10.7698961937716</v>
      </c>
      <c r="H29" s="1">
        <v>4033232</v>
      </c>
      <c r="I29" s="10">
        <v>4500024</v>
      </c>
      <c r="J29" s="10">
        <v>18</v>
      </c>
      <c r="K29" s="2">
        <v>1002357</v>
      </c>
      <c r="L29" s="10">
        <v>6</v>
      </c>
      <c r="M29" s="2">
        <v>4500033</v>
      </c>
      <c r="N29" s="2">
        <v>4000313</v>
      </c>
      <c r="O29" s="10">
        <v>60</v>
      </c>
      <c r="P29" s="10">
        <v>5250000</v>
      </c>
      <c r="Q29">
        <v>0</v>
      </c>
      <c r="R29">
        <v>0</v>
      </c>
    </row>
    <row r="30" ht="16.5" spans="1:18">
      <c r="A30" s="5">
        <v>1002357</v>
      </c>
      <c r="B30" s="12">
        <v>29</v>
      </c>
      <c r="C30" s="12">
        <v>5.38494809688581</v>
      </c>
      <c r="D30" s="12">
        <v>5.38494809688581</v>
      </c>
      <c r="E30" s="12">
        <v>5.38494809688581</v>
      </c>
      <c r="F30" s="12">
        <v>10.7698961937716</v>
      </c>
      <c r="G30" s="12">
        <v>10.7698961937716</v>
      </c>
      <c r="H30" s="1">
        <v>4033232</v>
      </c>
      <c r="I30" s="10">
        <v>4500024</v>
      </c>
      <c r="J30" s="10">
        <v>18</v>
      </c>
      <c r="K30" s="2">
        <v>1002357</v>
      </c>
      <c r="L30" s="10">
        <v>6</v>
      </c>
      <c r="M30" s="2">
        <v>4500033</v>
      </c>
      <c r="N30" s="2">
        <v>4000313</v>
      </c>
      <c r="O30" s="10">
        <v>60</v>
      </c>
      <c r="P30" s="10">
        <v>5250000</v>
      </c>
      <c r="Q30">
        <v>0</v>
      </c>
      <c r="R30">
        <v>0</v>
      </c>
    </row>
    <row r="31" ht="16.5" spans="1:18">
      <c r="A31" s="5">
        <v>1002357</v>
      </c>
      <c r="B31" s="12">
        <v>30</v>
      </c>
      <c r="C31" s="12">
        <v>21.5397923875433</v>
      </c>
      <c r="D31" s="12">
        <v>21.5397923875433</v>
      </c>
      <c r="E31" s="12">
        <v>21.5397923875433</v>
      </c>
      <c r="F31" s="12">
        <v>43.0795847750865</v>
      </c>
      <c r="G31" s="12">
        <v>43.0795847750865</v>
      </c>
      <c r="H31" s="1">
        <v>4033232</v>
      </c>
      <c r="I31" s="10">
        <v>4500024</v>
      </c>
      <c r="J31" s="10">
        <v>72</v>
      </c>
      <c r="K31" s="2">
        <v>1002357</v>
      </c>
      <c r="L31" s="10">
        <v>6</v>
      </c>
      <c r="M31" s="2">
        <v>4500033</v>
      </c>
      <c r="N31" s="2">
        <v>4000313</v>
      </c>
      <c r="O31" s="10">
        <v>240</v>
      </c>
      <c r="P31" s="10">
        <v>21000000</v>
      </c>
      <c r="Q31">
        <v>6</v>
      </c>
      <c r="R31">
        <v>6</v>
      </c>
    </row>
    <row r="32" ht="16.5" spans="1:18">
      <c r="A32" s="5">
        <v>1002357</v>
      </c>
      <c r="B32" s="12">
        <v>31</v>
      </c>
      <c r="C32" s="12">
        <v>6.28243944636678</v>
      </c>
      <c r="D32" s="12">
        <v>6.28243944636678</v>
      </c>
      <c r="E32" s="12">
        <v>6.28243944636678</v>
      </c>
      <c r="F32" s="12">
        <v>12.5648788927336</v>
      </c>
      <c r="G32" s="12">
        <v>12.5648788927336</v>
      </c>
      <c r="H32" s="1">
        <v>4033174</v>
      </c>
      <c r="I32" s="10">
        <v>4500025</v>
      </c>
      <c r="J32" s="10">
        <v>21</v>
      </c>
      <c r="K32" s="2">
        <v>1002357</v>
      </c>
      <c r="L32" s="10">
        <v>7</v>
      </c>
      <c r="M32" s="2">
        <v>4500033</v>
      </c>
      <c r="N32" s="2">
        <v>4000313</v>
      </c>
      <c r="O32" s="10">
        <v>70</v>
      </c>
      <c r="P32" s="10">
        <v>6250000</v>
      </c>
      <c r="Q32">
        <v>0</v>
      </c>
      <c r="R32">
        <v>0</v>
      </c>
    </row>
    <row r="33" ht="16.5" spans="1:18">
      <c r="A33" s="5">
        <v>1002357</v>
      </c>
      <c r="B33" s="12">
        <v>32</v>
      </c>
      <c r="C33" s="12">
        <v>6.28243944636678</v>
      </c>
      <c r="D33" s="12">
        <v>6.28243944636678</v>
      </c>
      <c r="E33" s="12">
        <v>6.28243944636678</v>
      </c>
      <c r="F33" s="12">
        <v>12.5648788927336</v>
      </c>
      <c r="G33" s="12">
        <v>12.5648788927336</v>
      </c>
      <c r="H33" s="1">
        <v>4033174</v>
      </c>
      <c r="I33" s="10">
        <v>4500025</v>
      </c>
      <c r="J33" s="10">
        <v>21</v>
      </c>
      <c r="K33" s="2">
        <v>1002357</v>
      </c>
      <c r="L33" s="10">
        <v>7</v>
      </c>
      <c r="M33" s="2">
        <v>4500033</v>
      </c>
      <c r="N33" s="2">
        <v>4000313</v>
      </c>
      <c r="O33" s="10">
        <v>70</v>
      </c>
      <c r="P33" s="10">
        <v>6250000</v>
      </c>
      <c r="Q33">
        <v>0</v>
      </c>
      <c r="R33">
        <v>0</v>
      </c>
    </row>
    <row r="34" ht="16.5" spans="1:18">
      <c r="A34" s="5">
        <v>1002357</v>
      </c>
      <c r="B34" s="12">
        <v>33</v>
      </c>
      <c r="C34" s="12">
        <v>6.28243944636678</v>
      </c>
      <c r="D34" s="12">
        <v>6.28243944636678</v>
      </c>
      <c r="E34" s="12">
        <v>6.28243944636678</v>
      </c>
      <c r="F34" s="12">
        <v>12.5648788927336</v>
      </c>
      <c r="G34" s="12">
        <v>12.5648788927336</v>
      </c>
      <c r="H34" s="1">
        <v>4033174</v>
      </c>
      <c r="I34" s="10">
        <v>4500025</v>
      </c>
      <c r="J34" s="10">
        <v>21</v>
      </c>
      <c r="K34" s="2">
        <v>1002357</v>
      </c>
      <c r="L34" s="10">
        <v>7</v>
      </c>
      <c r="M34" s="2">
        <v>4500033</v>
      </c>
      <c r="N34" s="2">
        <v>4000313</v>
      </c>
      <c r="O34" s="10">
        <v>70</v>
      </c>
      <c r="P34" s="10">
        <v>6250000</v>
      </c>
      <c r="Q34">
        <v>0</v>
      </c>
      <c r="R34">
        <v>0</v>
      </c>
    </row>
    <row r="35" ht="16.5" spans="1:18">
      <c r="A35" s="5">
        <v>1002357</v>
      </c>
      <c r="B35" s="12">
        <v>34</v>
      </c>
      <c r="C35" s="12">
        <v>6.28243944636678</v>
      </c>
      <c r="D35" s="12">
        <v>6.28243944636678</v>
      </c>
      <c r="E35" s="12">
        <v>6.28243944636678</v>
      </c>
      <c r="F35" s="12">
        <v>12.5648788927336</v>
      </c>
      <c r="G35" s="12">
        <v>12.5648788927336</v>
      </c>
      <c r="H35" s="1">
        <v>4033174</v>
      </c>
      <c r="I35" s="10">
        <v>4500025</v>
      </c>
      <c r="J35" s="10">
        <v>21</v>
      </c>
      <c r="K35" s="2">
        <v>1002357</v>
      </c>
      <c r="L35" s="10">
        <v>7</v>
      </c>
      <c r="M35" s="2">
        <v>4500033</v>
      </c>
      <c r="N35" s="2">
        <v>4000313</v>
      </c>
      <c r="O35" s="10">
        <v>70</v>
      </c>
      <c r="P35" s="10">
        <v>6250000</v>
      </c>
      <c r="Q35">
        <v>0</v>
      </c>
      <c r="R35">
        <v>0</v>
      </c>
    </row>
    <row r="36" ht="16.5" spans="1:18">
      <c r="A36" s="5">
        <v>1002357</v>
      </c>
      <c r="B36" s="12">
        <v>35</v>
      </c>
      <c r="C36" s="12">
        <v>25.1297577854671</v>
      </c>
      <c r="D36" s="12">
        <v>25.1297577854671</v>
      </c>
      <c r="E36" s="12">
        <v>25.1297577854671</v>
      </c>
      <c r="F36" s="12">
        <v>50.2595155709343</v>
      </c>
      <c r="G36" s="12">
        <v>50.2595155709343</v>
      </c>
      <c r="H36" s="1">
        <v>4033174</v>
      </c>
      <c r="I36" s="10">
        <v>4500025</v>
      </c>
      <c r="J36" s="10">
        <v>84</v>
      </c>
      <c r="K36" s="2">
        <v>1002357</v>
      </c>
      <c r="L36" s="10">
        <v>7</v>
      </c>
      <c r="M36" s="2">
        <v>4500033</v>
      </c>
      <c r="N36" s="2">
        <v>4000313</v>
      </c>
      <c r="O36" s="10">
        <v>280</v>
      </c>
      <c r="P36" s="10">
        <v>25000000</v>
      </c>
      <c r="Q36">
        <v>7</v>
      </c>
      <c r="R36">
        <v>7</v>
      </c>
    </row>
    <row r="37" ht="16.5" spans="1:18">
      <c r="A37" s="5">
        <v>1002357</v>
      </c>
      <c r="B37" s="12">
        <v>36</v>
      </c>
      <c r="C37" s="12">
        <v>7.17993079584775</v>
      </c>
      <c r="D37" s="12">
        <v>7.17993079584775</v>
      </c>
      <c r="E37" s="12">
        <v>7.17993079584775</v>
      </c>
      <c r="F37" s="12">
        <v>14.3598615916955</v>
      </c>
      <c r="G37" s="12">
        <v>14.3598615916955</v>
      </c>
      <c r="H37" s="1">
        <v>4033159</v>
      </c>
      <c r="I37" s="10">
        <v>4500026</v>
      </c>
      <c r="J37" s="10">
        <v>24</v>
      </c>
      <c r="K37" s="2">
        <v>1002357</v>
      </c>
      <c r="L37" s="10">
        <v>8</v>
      </c>
      <c r="M37" s="2">
        <v>4500033</v>
      </c>
      <c r="N37" s="2">
        <v>4000313</v>
      </c>
      <c r="O37" s="10">
        <v>80</v>
      </c>
      <c r="P37" s="10">
        <v>7250000</v>
      </c>
      <c r="Q37">
        <v>0</v>
      </c>
      <c r="R37">
        <v>0</v>
      </c>
    </row>
    <row r="38" ht="16.5" spans="1:18">
      <c r="A38" s="5">
        <v>1002357</v>
      </c>
      <c r="B38" s="12">
        <v>37</v>
      </c>
      <c r="C38" s="12">
        <v>7.17993079584775</v>
      </c>
      <c r="D38" s="12">
        <v>7.17993079584775</v>
      </c>
      <c r="E38" s="12">
        <v>7.17993079584775</v>
      </c>
      <c r="F38" s="12">
        <v>14.3598615916955</v>
      </c>
      <c r="G38" s="12">
        <v>14.3598615916955</v>
      </c>
      <c r="H38" s="1">
        <v>4033159</v>
      </c>
      <c r="I38" s="10">
        <v>4500026</v>
      </c>
      <c r="J38" s="10">
        <v>24</v>
      </c>
      <c r="K38" s="2">
        <v>1002357</v>
      </c>
      <c r="L38" s="10">
        <v>8</v>
      </c>
      <c r="M38" s="2">
        <v>4500033</v>
      </c>
      <c r="N38" s="2">
        <v>4000313</v>
      </c>
      <c r="O38" s="10">
        <v>80</v>
      </c>
      <c r="P38" s="10">
        <v>7250000</v>
      </c>
      <c r="Q38">
        <v>0</v>
      </c>
      <c r="R38">
        <v>0</v>
      </c>
    </row>
    <row r="39" ht="16.5" spans="1:18">
      <c r="A39" s="5">
        <v>1002357</v>
      </c>
      <c r="B39" s="12">
        <v>38</v>
      </c>
      <c r="C39" s="12">
        <v>7.17993079584775</v>
      </c>
      <c r="D39" s="12">
        <v>7.17993079584775</v>
      </c>
      <c r="E39" s="12">
        <v>7.17993079584775</v>
      </c>
      <c r="F39" s="12">
        <v>14.3598615916955</v>
      </c>
      <c r="G39" s="12">
        <v>14.3598615916955</v>
      </c>
      <c r="H39" s="1">
        <v>4033159</v>
      </c>
      <c r="I39" s="10">
        <v>4500026</v>
      </c>
      <c r="J39" s="10">
        <v>24</v>
      </c>
      <c r="K39" s="2">
        <v>1002357</v>
      </c>
      <c r="L39" s="10">
        <v>8</v>
      </c>
      <c r="M39" s="2">
        <v>4500033</v>
      </c>
      <c r="N39" s="2">
        <v>4000313</v>
      </c>
      <c r="O39" s="10">
        <v>80</v>
      </c>
      <c r="P39" s="10">
        <v>7250000</v>
      </c>
      <c r="Q39">
        <v>0</v>
      </c>
      <c r="R39">
        <v>0</v>
      </c>
    </row>
    <row r="40" ht="16.5" spans="1:18">
      <c r="A40" s="5">
        <v>1002357</v>
      </c>
      <c r="B40" s="12">
        <v>39</v>
      </c>
      <c r="C40" s="12">
        <v>7.17993079584775</v>
      </c>
      <c r="D40" s="12">
        <v>7.17993079584775</v>
      </c>
      <c r="E40" s="12">
        <v>7.17993079584775</v>
      </c>
      <c r="F40" s="12">
        <v>14.3598615916955</v>
      </c>
      <c r="G40" s="12">
        <v>14.3598615916955</v>
      </c>
      <c r="H40" s="1">
        <v>4033159</v>
      </c>
      <c r="I40" s="10">
        <v>4500026</v>
      </c>
      <c r="J40" s="10">
        <v>24</v>
      </c>
      <c r="K40" s="2">
        <v>1002357</v>
      </c>
      <c r="L40" s="10">
        <v>8</v>
      </c>
      <c r="M40" s="2">
        <v>4500033</v>
      </c>
      <c r="N40" s="2">
        <v>4000313</v>
      </c>
      <c r="O40" s="10">
        <v>80</v>
      </c>
      <c r="P40" s="10">
        <v>7250000</v>
      </c>
      <c r="Q40">
        <v>0</v>
      </c>
      <c r="R40">
        <v>0</v>
      </c>
    </row>
    <row r="41" ht="16.5" spans="1:18">
      <c r="A41" s="5">
        <v>1002357</v>
      </c>
      <c r="B41" s="12">
        <v>40</v>
      </c>
      <c r="C41" s="12">
        <v>28.719723183391</v>
      </c>
      <c r="D41" s="12">
        <v>28.719723183391</v>
      </c>
      <c r="E41" s="12">
        <v>28.719723183391</v>
      </c>
      <c r="F41" s="12">
        <v>57.4394463667821</v>
      </c>
      <c r="G41" s="12">
        <v>57.4394463667821</v>
      </c>
      <c r="H41" s="1">
        <v>4033159</v>
      </c>
      <c r="I41" s="10">
        <v>4500026</v>
      </c>
      <c r="J41" s="10">
        <v>96</v>
      </c>
      <c r="K41" s="2">
        <v>1002357</v>
      </c>
      <c r="L41" s="10">
        <v>8</v>
      </c>
      <c r="M41" s="2">
        <v>4500033</v>
      </c>
      <c r="N41" s="2">
        <v>4000313</v>
      </c>
      <c r="O41" s="10">
        <v>320</v>
      </c>
      <c r="P41" s="10">
        <v>29000000</v>
      </c>
      <c r="Q41">
        <v>8</v>
      </c>
      <c r="R41">
        <v>8</v>
      </c>
    </row>
    <row r="42" ht="16.5" spans="1:18">
      <c r="A42" s="5">
        <v>1002357</v>
      </c>
      <c r="B42" s="12">
        <v>41</v>
      </c>
      <c r="C42" s="12">
        <v>8.07742214532872</v>
      </c>
      <c r="D42" s="12">
        <v>8.07742214532872</v>
      </c>
      <c r="E42" s="12">
        <v>8.07742214532872</v>
      </c>
      <c r="F42" s="12">
        <v>16.1548442906575</v>
      </c>
      <c r="G42" s="12">
        <v>16.1548442906575</v>
      </c>
      <c r="H42" s="1">
        <v>4031868</v>
      </c>
      <c r="I42" s="10">
        <v>4500027</v>
      </c>
      <c r="J42" s="10">
        <v>27</v>
      </c>
      <c r="K42" s="2">
        <v>1002357</v>
      </c>
      <c r="L42" s="10">
        <v>9</v>
      </c>
      <c r="M42" s="2">
        <v>4500033</v>
      </c>
      <c r="N42" s="2">
        <v>4000313</v>
      </c>
      <c r="O42" s="10">
        <v>90</v>
      </c>
      <c r="P42" s="10">
        <v>8250000</v>
      </c>
      <c r="Q42">
        <v>0</v>
      </c>
      <c r="R42">
        <v>0</v>
      </c>
    </row>
    <row r="43" ht="16.5" spans="1:18">
      <c r="A43" s="5">
        <v>1002357</v>
      </c>
      <c r="B43" s="12">
        <v>42</v>
      </c>
      <c r="C43" s="12">
        <v>8.07742214532872</v>
      </c>
      <c r="D43" s="12">
        <v>8.07742214532872</v>
      </c>
      <c r="E43" s="12">
        <v>8.07742214532872</v>
      </c>
      <c r="F43" s="12">
        <v>16.1548442906575</v>
      </c>
      <c r="G43" s="12">
        <v>16.1548442906575</v>
      </c>
      <c r="H43" s="1">
        <v>4031868</v>
      </c>
      <c r="I43" s="10">
        <v>4500027</v>
      </c>
      <c r="J43" s="10">
        <v>27</v>
      </c>
      <c r="K43" s="2">
        <v>1002357</v>
      </c>
      <c r="L43" s="10">
        <v>9</v>
      </c>
      <c r="M43" s="2">
        <v>4500033</v>
      </c>
      <c r="N43" s="2">
        <v>4000313</v>
      </c>
      <c r="O43" s="10">
        <v>90</v>
      </c>
      <c r="P43" s="10">
        <v>8250000</v>
      </c>
      <c r="Q43">
        <v>0</v>
      </c>
      <c r="R43">
        <v>0</v>
      </c>
    </row>
    <row r="44" ht="16.5" spans="1:18">
      <c r="A44" s="5">
        <v>1002357</v>
      </c>
      <c r="B44" s="12">
        <v>43</v>
      </c>
      <c r="C44" s="12">
        <v>8.07742214532872</v>
      </c>
      <c r="D44" s="12">
        <v>8.07742214532872</v>
      </c>
      <c r="E44" s="12">
        <v>8.07742214532872</v>
      </c>
      <c r="F44" s="12">
        <v>16.1548442906575</v>
      </c>
      <c r="G44" s="12">
        <v>16.1548442906575</v>
      </c>
      <c r="H44" s="1">
        <v>4031868</v>
      </c>
      <c r="I44" s="10">
        <v>4500027</v>
      </c>
      <c r="J44" s="10">
        <v>27</v>
      </c>
      <c r="K44" s="2">
        <v>1002357</v>
      </c>
      <c r="L44" s="10">
        <v>9</v>
      </c>
      <c r="M44" s="2">
        <v>4500033</v>
      </c>
      <c r="N44" s="2">
        <v>4000313</v>
      </c>
      <c r="O44" s="10">
        <v>90</v>
      </c>
      <c r="P44" s="10">
        <v>8250000</v>
      </c>
      <c r="Q44">
        <v>0</v>
      </c>
      <c r="R44">
        <v>0</v>
      </c>
    </row>
    <row r="45" ht="16.5" spans="1:18">
      <c r="A45" s="5">
        <v>1002357</v>
      </c>
      <c r="B45" s="12">
        <v>44</v>
      </c>
      <c r="C45" s="12">
        <v>8.07742214532872</v>
      </c>
      <c r="D45" s="12">
        <v>8.07742214532872</v>
      </c>
      <c r="E45" s="12">
        <v>8.07742214532872</v>
      </c>
      <c r="F45" s="12">
        <v>16.1548442906575</v>
      </c>
      <c r="G45" s="12">
        <v>16.1548442906575</v>
      </c>
      <c r="H45" s="1">
        <v>4031868</v>
      </c>
      <c r="I45" s="10">
        <v>4500027</v>
      </c>
      <c r="J45" s="10">
        <v>27</v>
      </c>
      <c r="K45" s="2">
        <v>1002357</v>
      </c>
      <c r="L45" s="10">
        <v>9</v>
      </c>
      <c r="M45" s="2">
        <v>4500033</v>
      </c>
      <c r="N45" s="2">
        <v>4000313</v>
      </c>
      <c r="O45" s="10">
        <v>90</v>
      </c>
      <c r="P45" s="10">
        <v>8250000</v>
      </c>
      <c r="Q45">
        <v>0</v>
      </c>
      <c r="R45">
        <v>0</v>
      </c>
    </row>
    <row r="46" ht="16.5" spans="1:18">
      <c r="A46" s="5">
        <v>1002357</v>
      </c>
      <c r="B46" s="12">
        <v>45</v>
      </c>
      <c r="C46" s="12">
        <v>32.3096885813149</v>
      </c>
      <c r="D46" s="12">
        <v>32.3096885813149</v>
      </c>
      <c r="E46" s="12">
        <v>32.3096885813149</v>
      </c>
      <c r="F46" s="12">
        <v>64.6193771626298</v>
      </c>
      <c r="G46" s="12">
        <v>64.6193771626298</v>
      </c>
      <c r="H46" s="1">
        <v>4031868</v>
      </c>
      <c r="I46" s="10">
        <v>4500027</v>
      </c>
      <c r="J46" s="10">
        <v>108</v>
      </c>
      <c r="K46" s="2">
        <v>1002357</v>
      </c>
      <c r="L46" s="10">
        <v>9</v>
      </c>
      <c r="M46" s="2">
        <v>4500033</v>
      </c>
      <c r="N46" s="2">
        <v>4000313</v>
      </c>
      <c r="O46" s="10">
        <v>360</v>
      </c>
      <c r="P46" s="10">
        <v>33000000</v>
      </c>
      <c r="Q46">
        <v>9</v>
      </c>
      <c r="R46">
        <v>9</v>
      </c>
    </row>
    <row r="47" ht="16.5" spans="1:18">
      <c r="A47" s="5">
        <v>1002357</v>
      </c>
      <c r="B47" s="12">
        <v>46</v>
      </c>
      <c r="C47" s="12">
        <v>8.97491349480969</v>
      </c>
      <c r="D47" s="12">
        <v>8.97491349480969</v>
      </c>
      <c r="E47" s="12">
        <v>8.97491349480969</v>
      </c>
      <c r="F47" s="12">
        <v>17.9498269896194</v>
      </c>
      <c r="G47" s="12">
        <v>17.9498269896194</v>
      </c>
      <c r="H47" s="1">
        <v>4001237</v>
      </c>
      <c r="I47" s="10">
        <v>4500028</v>
      </c>
      <c r="J47" s="10">
        <v>30</v>
      </c>
      <c r="K47" s="2">
        <v>1002357</v>
      </c>
      <c r="L47" s="10">
        <v>10</v>
      </c>
      <c r="M47" s="2">
        <v>4500033</v>
      </c>
      <c r="N47" s="2">
        <v>4000313</v>
      </c>
      <c r="O47" s="10">
        <v>100</v>
      </c>
      <c r="P47" s="10">
        <v>9250000</v>
      </c>
      <c r="Q47">
        <v>0</v>
      </c>
      <c r="R47">
        <v>0</v>
      </c>
    </row>
    <row r="48" ht="16.5" spans="1:18">
      <c r="A48" s="5">
        <v>1002357</v>
      </c>
      <c r="B48" s="12">
        <v>47</v>
      </c>
      <c r="C48" s="12">
        <v>8.97491349480969</v>
      </c>
      <c r="D48" s="12">
        <v>8.97491349480969</v>
      </c>
      <c r="E48" s="12">
        <v>8.97491349480969</v>
      </c>
      <c r="F48" s="12">
        <v>17.9498269896194</v>
      </c>
      <c r="G48" s="12">
        <v>17.9498269896194</v>
      </c>
      <c r="H48" s="1">
        <v>4001237</v>
      </c>
      <c r="I48" s="10">
        <v>4500028</v>
      </c>
      <c r="J48" s="10">
        <v>30</v>
      </c>
      <c r="K48" s="2">
        <v>1002357</v>
      </c>
      <c r="L48" s="10">
        <v>10</v>
      </c>
      <c r="M48" s="2">
        <v>4500033</v>
      </c>
      <c r="N48" s="2">
        <v>4000313</v>
      </c>
      <c r="O48" s="10">
        <v>100</v>
      </c>
      <c r="P48" s="10">
        <v>9250000</v>
      </c>
      <c r="Q48">
        <v>0</v>
      </c>
      <c r="R48">
        <v>0</v>
      </c>
    </row>
    <row r="49" ht="16.5" spans="1:18">
      <c r="A49" s="5">
        <v>1002357</v>
      </c>
      <c r="B49" s="12">
        <v>48</v>
      </c>
      <c r="C49" s="12">
        <v>8.97491349480969</v>
      </c>
      <c r="D49" s="12">
        <v>8.97491349480969</v>
      </c>
      <c r="E49" s="12">
        <v>8.97491349480969</v>
      </c>
      <c r="F49" s="12">
        <v>17.9498269896194</v>
      </c>
      <c r="G49" s="12">
        <v>17.9498269896194</v>
      </c>
      <c r="H49" s="1">
        <v>4001237</v>
      </c>
      <c r="I49" s="10">
        <v>4500028</v>
      </c>
      <c r="J49" s="10">
        <v>30</v>
      </c>
      <c r="K49" s="2">
        <v>1002357</v>
      </c>
      <c r="L49" s="10">
        <v>10</v>
      </c>
      <c r="M49" s="2">
        <v>4500033</v>
      </c>
      <c r="N49" s="2">
        <v>4000313</v>
      </c>
      <c r="O49" s="10">
        <v>100</v>
      </c>
      <c r="P49" s="10">
        <v>9250000</v>
      </c>
      <c r="Q49">
        <v>0</v>
      </c>
      <c r="R49">
        <v>0</v>
      </c>
    </row>
    <row r="50" ht="16.5" spans="1:18">
      <c r="A50" s="5">
        <v>1002357</v>
      </c>
      <c r="B50" s="12">
        <v>49</v>
      </c>
      <c r="C50" s="12">
        <v>8.97491349480969</v>
      </c>
      <c r="D50" s="12">
        <v>8.97491349480969</v>
      </c>
      <c r="E50" s="12">
        <v>8.97491349480969</v>
      </c>
      <c r="F50" s="12">
        <v>17.9498269896194</v>
      </c>
      <c r="G50" s="12">
        <v>17.9498269896194</v>
      </c>
      <c r="H50" s="1">
        <v>4001237</v>
      </c>
      <c r="I50" s="10">
        <v>4500028</v>
      </c>
      <c r="J50" s="10">
        <v>30</v>
      </c>
      <c r="K50" s="2">
        <v>1002357</v>
      </c>
      <c r="L50" s="10">
        <v>10</v>
      </c>
      <c r="M50" s="2">
        <v>4500033</v>
      </c>
      <c r="N50" s="2">
        <v>4000313</v>
      </c>
      <c r="O50" s="10">
        <v>100</v>
      </c>
      <c r="P50" s="10">
        <v>9250000</v>
      </c>
      <c r="Q50">
        <v>0</v>
      </c>
      <c r="R50">
        <v>0</v>
      </c>
    </row>
    <row r="51" ht="16.5" spans="1:18">
      <c r="A51" s="5">
        <v>1002357</v>
      </c>
      <c r="B51" s="12">
        <v>50</v>
      </c>
      <c r="C51" s="12">
        <v>35.8996539792387</v>
      </c>
      <c r="D51" s="12">
        <v>35.8996539792387</v>
      </c>
      <c r="E51" s="12">
        <v>35.8996539792387</v>
      </c>
      <c r="F51" s="12">
        <v>71.7993079584776</v>
      </c>
      <c r="G51" s="12">
        <v>71.7993079584776</v>
      </c>
      <c r="H51" s="1">
        <v>4001237</v>
      </c>
      <c r="I51" s="10">
        <v>4500028</v>
      </c>
      <c r="J51" s="10">
        <v>120</v>
      </c>
      <c r="K51" s="2">
        <v>1002357</v>
      </c>
      <c r="L51" s="10">
        <v>10</v>
      </c>
      <c r="M51" s="2">
        <v>4500033</v>
      </c>
      <c r="N51" s="2">
        <v>4000313</v>
      </c>
      <c r="O51" s="10">
        <v>400</v>
      </c>
      <c r="P51" s="10">
        <v>37000000</v>
      </c>
      <c r="Q51">
        <v>10</v>
      </c>
      <c r="R51">
        <v>10</v>
      </c>
    </row>
    <row r="52" ht="16.5" spans="1:18">
      <c r="A52" s="5">
        <v>1002357</v>
      </c>
      <c r="B52" s="12">
        <v>51</v>
      </c>
      <c r="C52" s="12">
        <v>9.87240484429066</v>
      </c>
      <c r="D52" s="12">
        <v>9.87240484429066</v>
      </c>
      <c r="E52" s="12">
        <v>9.87240484429066</v>
      </c>
      <c r="F52" s="12">
        <v>19.7448096885813</v>
      </c>
      <c r="G52" s="12">
        <v>19.7448096885813</v>
      </c>
      <c r="H52" s="1">
        <v>4001238</v>
      </c>
      <c r="I52" s="10">
        <v>4500029</v>
      </c>
      <c r="J52" s="10">
        <v>33</v>
      </c>
      <c r="K52" s="2">
        <v>1002357</v>
      </c>
      <c r="L52" s="10">
        <v>11</v>
      </c>
      <c r="M52" s="2">
        <v>4500033</v>
      </c>
      <c r="N52" s="2">
        <v>4000313</v>
      </c>
      <c r="O52" s="10">
        <v>110</v>
      </c>
      <c r="P52" s="10">
        <v>10250000</v>
      </c>
      <c r="Q52">
        <v>0</v>
      </c>
      <c r="R52">
        <v>0</v>
      </c>
    </row>
    <row r="53" ht="16.5" spans="1:18">
      <c r="A53" s="5">
        <v>1002357</v>
      </c>
      <c r="B53" s="12">
        <v>52</v>
      </c>
      <c r="C53" s="12">
        <v>9.87240484429066</v>
      </c>
      <c r="D53" s="12">
        <v>9.87240484429066</v>
      </c>
      <c r="E53" s="12">
        <v>9.87240484429066</v>
      </c>
      <c r="F53" s="12">
        <v>19.7448096885813</v>
      </c>
      <c r="G53" s="12">
        <v>19.7448096885813</v>
      </c>
      <c r="H53" s="1">
        <v>4001238</v>
      </c>
      <c r="I53" s="10">
        <v>4500029</v>
      </c>
      <c r="J53" s="10">
        <v>33</v>
      </c>
      <c r="K53" s="2">
        <v>1002357</v>
      </c>
      <c r="L53" s="10">
        <v>11</v>
      </c>
      <c r="M53" s="2">
        <v>4500033</v>
      </c>
      <c r="N53" s="2">
        <v>4000313</v>
      </c>
      <c r="O53" s="10">
        <v>110</v>
      </c>
      <c r="P53" s="10">
        <v>10250000</v>
      </c>
      <c r="Q53">
        <v>0</v>
      </c>
      <c r="R53">
        <v>0</v>
      </c>
    </row>
    <row r="54" ht="16.5" spans="1:18">
      <c r="A54" s="5">
        <v>1002357</v>
      </c>
      <c r="B54" s="12">
        <v>53</v>
      </c>
      <c r="C54" s="12">
        <v>9.87240484429066</v>
      </c>
      <c r="D54" s="12">
        <v>9.87240484429066</v>
      </c>
      <c r="E54" s="12">
        <v>9.87240484429066</v>
      </c>
      <c r="F54" s="12">
        <v>19.7448096885813</v>
      </c>
      <c r="G54" s="12">
        <v>19.7448096885813</v>
      </c>
      <c r="H54" s="1">
        <v>4001238</v>
      </c>
      <c r="I54" s="10">
        <v>4500029</v>
      </c>
      <c r="J54" s="10">
        <v>33</v>
      </c>
      <c r="K54" s="2">
        <v>1002357</v>
      </c>
      <c r="L54" s="10">
        <v>11</v>
      </c>
      <c r="M54" s="2">
        <v>4500033</v>
      </c>
      <c r="N54" s="2">
        <v>4000313</v>
      </c>
      <c r="O54" s="10">
        <v>110</v>
      </c>
      <c r="P54" s="10">
        <v>10250000</v>
      </c>
      <c r="Q54">
        <v>0</v>
      </c>
      <c r="R54">
        <v>0</v>
      </c>
    </row>
    <row r="55" ht="16.5" spans="1:18">
      <c r="A55" s="5">
        <v>1002357</v>
      </c>
      <c r="B55" s="12">
        <v>54</v>
      </c>
      <c r="C55" s="12">
        <v>9.87240484429066</v>
      </c>
      <c r="D55" s="12">
        <v>9.87240484429066</v>
      </c>
      <c r="E55" s="12">
        <v>9.87240484429066</v>
      </c>
      <c r="F55" s="12">
        <v>19.7448096885813</v>
      </c>
      <c r="G55" s="12">
        <v>19.7448096885813</v>
      </c>
      <c r="H55" s="1">
        <v>4001238</v>
      </c>
      <c r="I55" s="10">
        <v>4500029</v>
      </c>
      <c r="J55" s="10">
        <v>33</v>
      </c>
      <c r="K55" s="2">
        <v>1002357</v>
      </c>
      <c r="L55" s="10">
        <v>11</v>
      </c>
      <c r="M55" s="2">
        <v>4500033</v>
      </c>
      <c r="N55" s="2">
        <v>4000313</v>
      </c>
      <c r="O55" s="10">
        <v>110</v>
      </c>
      <c r="P55" s="10">
        <v>10250000</v>
      </c>
      <c r="Q55">
        <v>0</v>
      </c>
      <c r="R55">
        <v>0</v>
      </c>
    </row>
    <row r="56" ht="16.5" spans="1:18">
      <c r="A56" s="5">
        <v>1002357</v>
      </c>
      <c r="B56" s="12">
        <v>55</v>
      </c>
      <c r="C56" s="12">
        <v>39.4896193771626</v>
      </c>
      <c r="D56" s="12">
        <v>39.4896193771626</v>
      </c>
      <c r="E56" s="12">
        <v>39.4896193771626</v>
      </c>
      <c r="F56" s="12">
        <v>78.9792387543253</v>
      </c>
      <c r="G56" s="12">
        <v>78.9792387543253</v>
      </c>
      <c r="H56" s="1">
        <v>4001238</v>
      </c>
      <c r="I56" s="10">
        <v>4500029</v>
      </c>
      <c r="J56" s="10">
        <v>132</v>
      </c>
      <c r="K56" s="2">
        <v>1002357</v>
      </c>
      <c r="L56" s="10">
        <v>11</v>
      </c>
      <c r="M56" s="2">
        <v>4500033</v>
      </c>
      <c r="N56" s="2">
        <v>4000313</v>
      </c>
      <c r="O56" s="10">
        <v>440</v>
      </c>
      <c r="P56" s="10">
        <v>41000000</v>
      </c>
      <c r="Q56">
        <v>11</v>
      </c>
      <c r="R56">
        <v>11</v>
      </c>
    </row>
    <row r="57" ht="16.5" spans="1:18">
      <c r="A57" s="5">
        <v>1002357</v>
      </c>
      <c r="B57" s="12">
        <v>56</v>
      </c>
      <c r="C57" s="12">
        <v>10.7698961937716</v>
      </c>
      <c r="D57" s="12">
        <v>10.7698961937716</v>
      </c>
      <c r="E57" s="12">
        <v>10.7698961937716</v>
      </c>
      <c r="F57" s="12">
        <v>21.5397923875433</v>
      </c>
      <c r="G57" s="12">
        <v>21.5397923875433</v>
      </c>
      <c r="H57" s="1">
        <v>4001239</v>
      </c>
      <c r="I57" s="10">
        <v>4500030</v>
      </c>
      <c r="J57" s="10">
        <v>36</v>
      </c>
      <c r="K57" s="2">
        <v>1002357</v>
      </c>
      <c r="L57" s="10">
        <v>12</v>
      </c>
      <c r="M57" s="2">
        <v>4500033</v>
      </c>
      <c r="N57" s="2">
        <v>4000313</v>
      </c>
      <c r="O57" s="10">
        <v>120</v>
      </c>
      <c r="P57" s="10">
        <v>11250000</v>
      </c>
      <c r="Q57">
        <v>0</v>
      </c>
      <c r="R57">
        <v>0</v>
      </c>
    </row>
    <row r="58" ht="16.5" spans="1:18">
      <c r="A58" s="5">
        <v>1002357</v>
      </c>
      <c r="B58" s="12">
        <v>57</v>
      </c>
      <c r="C58" s="12">
        <v>10.7698961937716</v>
      </c>
      <c r="D58" s="12">
        <v>10.7698961937716</v>
      </c>
      <c r="E58" s="12">
        <v>10.7698961937716</v>
      </c>
      <c r="F58" s="12">
        <v>21.5397923875433</v>
      </c>
      <c r="G58" s="12">
        <v>21.5397923875433</v>
      </c>
      <c r="H58" s="1">
        <v>4001239</v>
      </c>
      <c r="I58" s="10">
        <v>4500030</v>
      </c>
      <c r="J58" s="10">
        <v>36</v>
      </c>
      <c r="K58" s="2">
        <v>1002357</v>
      </c>
      <c r="L58" s="10">
        <v>12</v>
      </c>
      <c r="M58" s="2">
        <v>4500033</v>
      </c>
      <c r="N58" s="2">
        <v>4000313</v>
      </c>
      <c r="O58" s="10">
        <v>120</v>
      </c>
      <c r="P58" s="10">
        <v>11250000</v>
      </c>
      <c r="Q58">
        <v>0</v>
      </c>
      <c r="R58">
        <v>0</v>
      </c>
    </row>
    <row r="59" ht="16.5" spans="1:18">
      <c r="A59" s="5">
        <v>1002357</v>
      </c>
      <c r="B59" s="12">
        <v>58</v>
      </c>
      <c r="C59" s="12">
        <v>10.7698961937716</v>
      </c>
      <c r="D59" s="12">
        <v>10.7698961937716</v>
      </c>
      <c r="E59" s="12">
        <v>10.7698961937716</v>
      </c>
      <c r="F59" s="12">
        <v>21.5397923875433</v>
      </c>
      <c r="G59" s="12">
        <v>21.5397923875433</v>
      </c>
      <c r="H59" s="1">
        <v>4001239</v>
      </c>
      <c r="I59" s="10">
        <v>4500030</v>
      </c>
      <c r="J59" s="10">
        <v>36</v>
      </c>
      <c r="K59" s="2">
        <v>1002357</v>
      </c>
      <c r="L59" s="10">
        <v>12</v>
      </c>
      <c r="M59" s="2">
        <v>4500033</v>
      </c>
      <c r="N59" s="2">
        <v>4000313</v>
      </c>
      <c r="O59" s="10">
        <v>120</v>
      </c>
      <c r="P59" s="10">
        <v>11250000</v>
      </c>
      <c r="Q59">
        <v>0</v>
      </c>
      <c r="R59">
        <v>0</v>
      </c>
    </row>
    <row r="60" ht="16.5" spans="1:18">
      <c r="A60" s="5">
        <v>1002357</v>
      </c>
      <c r="B60" s="12">
        <v>59</v>
      </c>
      <c r="C60" s="12">
        <v>10.7698961937716</v>
      </c>
      <c r="D60" s="12">
        <v>10.7698961937716</v>
      </c>
      <c r="E60" s="12">
        <v>10.7698961937716</v>
      </c>
      <c r="F60" s="12">
        <v>21.5397923875433</v>
      </c>
      <c r="G60" s="12">
        <v>21.5397923875433</v>
      </c>
      <c r="H60" s="1">
        <v>4001239</v>
      </c>
      <c r="I60" s="10">
        <v>4500030</v>
      </c>
      <c r="J60" s="10">
        <v>36</v>
      </c>
      <c r="K60" s="2">
        <v>1002357</v>
      </c>
      <c r="L60" s="10">
        <v>12</v>
      </c>
      <c r="M60" s="2">
        <v>4500033</v>
      </c>
      <c r="N60" s="2">
        <v>4000313</v>
      </c>
      <c r="O60" s="10">
        <v>120</v>
      </c>
      <c r="P60" s="10">
        <v>11250000</v>
      </c>
      <c r="Q60">
        <v>0</v>
      </c>
      <c r="R60">
        <v>0</v>
      </c>
    </row>
    <row r="61" ht="16.5" spans="1:18">
      <c r="A61" s="5">
        <v>1002357</v>
      </c>
      <c r="B61" s="12">
        <v>60</v>
      </c>
      <c r="C61" s="12">
        <v>43.0795847750865</v>
      </c>
      <c r="D61" s="12">
        <v>43.0795847750865</v>
      </c>
      <c r="E61" s="12">
        <v>43.0795847750865</v>
      </c>
      <c r="F61" s="12">
        <v>86.1591695501731</v>
      </c>
      <c r="G61" s="12">
        <v>86.1591695501731</v>
      </c>
      <c r="H61" s="1">
        <v>4001239</v>
      </c>
      <c r="I61" s="10">
        <v>4500030</v>
      </c>
      <c r="J61" s="10">
        <v>144</v>
      </c>
      <c r="K61" s="2">
        <v>1002357</v>
      </c>
      <c r="L61" s="10">
        <v>12</v>
      </c>
      <c r="M61" s="2">
        <v>4500033</v>
      </c>
      <c r="N61" s="2">
        <v>4000313</v>
      </c>
      <c r="O61" s="10">
        <v>480</v>
      </c>
      <c r="P61" s="10">
        <v>45000000</v>
      </c>
      <c r="Q61">
        <v>12</v>
      </c>
      <c r="R61">
        <v>12</v>
      </c>
    </row>
    <row r="62" ht="16.5" spans="1:18">
      <c r="A62" s="5">
        <v>1002357</v>
      </c>
      <c r="B62" s="12">
        <v>61</v>
      </c>
      <c r="C62" s="12">
        <v>11.6673875432526</v>
      </c>
      <c r="D62" s="12">
        <v>11.6673875432526</v>
      </c>
      <c r="E62" s="12">
        <v>11.6673875432526</v>
      </c>
      <c r="F62" s="12">
        <v>23.3347750865052</v>
      </c>
      <c r="G62" s="12">
        <v>23.3347750865052</v>
      </c>
      <c r="H62" s="1">
        <v>4250802</v>
      </c>
      <c r="I62" s="10">
        <v>4500031</v>
      </c>
      <c r="J62" s="10">
        <v>39</v>
      </c>
      <c r="K62" s="2">
        <v>1002357</v>
      </c>
      <c r="L62" s="10">
        <v>13</v>
      </c>
      <c r="M62" s="2">
        <v>4500033</v>
      </c>
      <c r="N62" s="2">
        <v>4000313</v>
      </c>
      <c r="O62" s="10">
        <v>130</v>
      </c>
      <c r="P62" s="10">
        <v>12250000</v>
      </c>
      <c r="Q62">
        <v>0</v>
      </c>
      <c r="R62">
        <v>0</v>
      </c>
    </row>
    <row r="63" ht="16.5" spans="1:18">
      <c r="A63" s="5">
        <v>1002357</v>
      </c>
      <c r="B63" s="12">
        <v>62</v>
      </c>
      <c r="C63" s="12">
        <v>11.6673875432526</v>
      </c>
      <c r="D63" s="12">
        <v>11.6673875432526</v>
      </c>
      <c r="E63" s="12">
        <v>11.6673875432526</v>
      </c>
      <c r="F63" s="12">
        <v>23.3347750865052</v>
      </c>
      <c r="G63" s="12">
        <v>23.3347750865052</v>
      </c>
      <c r="H63" s="1">
        <v>4250802</v>
      </c>
      <c r="I63" s="10">
        <v>4500031</v>
      </c>
      <c r="J63" s="10">
        <v>39</v>
      </c>
      <c r="K63" s="2">
        <v>1002357</v>
      </c>
      <c r="L63" s="10">
        <v>13</v>
      </c>
      <c r="M63" s="2">
        <v>4500033</v>
      </c>
      <c r="N63" s="2">
        <v>4000313</v>
      </c>
      <c r="O63" s="10">
        <v>130</v>
      </c>
      <c r="P63" s="10">
        <v>12250000</v>
      </c>
      <c r="Q63">
        <v>0</v>
      </c>
      <c r="R63">
        <v>0</v>
      </c>
    </row>
    <row r="64" ht="16.5" spans="1:18">
      <c r="A64" s="5">
        <v>1002357</v>
      </c>
      <c r="B64" s="12">
        <v>63</v>
      </c>
      <c r="C64" s="12">
        <v>11.6673875432526</v>
      </c>
      <c r="D64" s="12">
        <v>11.6673875432526</v>
      </c>
      <c r="E64" s="12">
        <v>11.6673875432526</v>
      </c>
      <c r="F64" s="12">
        <v>23.3347750865052</v>
      </c>
      <c r="G64" s="12">
        <v>23.3347750865052</v>
      </c>
      <c r="H64" s="1">
        <v>4250802</v>
      </c>
      <c r="I64" s="10">
        <v>4500031</v>
      </c>
      <c r="J64" s="10">
        <v>39</v>
      </c>
      <c r="K64" s="2">
        <v>1002357</v>
      </c>
      <c r="L64" s="10">
        <v>13</v>
      </c>
      <c r="M64" s="2">
        <v>4500033</v>
      </c>
      <c r="N64" s="2">
        <v>4000313</v>
      </c>
      <c r="O64" s="10">
        <v>130</v>
      </c>
      <c r="P64" s="10">
        <v>12250000</v>
      </c>
      <c r="Q64">
        <v>0</v>
      </c>
      <c r="R64">
        <v>0</v>
      </c>
    </row>
    <row r="65" ht="16.5" spans="1:18">
      <c r="A65" s="5">
        <v>1002357</v>
      </c>
      <c r="B65" s="12">
        <v>64</v>
      </c>
      <c r="C65" s="12">
        <v>11.6673875432526</v>
      </c>
      <c r="D65" s="12">
        <v>11.6673875432526</v>
      </c>
      <c r="E65" s="12">
        <v>11.6673875432526</v>
      </c>
      <c r="F65" s="12">
        <v>23.3347750865052</v>
      </c>
      <c r="G65" s="12">
        <v>23.3347750865052</v>
      </c>
      <c r="H65" s="1">
        <v>4250802</v>
      </c>
      <c r="I65" s="10">
        <v>4500031</v>
      </c>
      <c r="J65" s="10">
        <v>39</v>
      </c>
      <c r="K65" s="2">
        <v>1002357</v>
      </c>
      <c r="L65" s="10">
        <v>13</v>
      </c>
      <c r="M65" s="2">
        <v>4500033</v>
      </c>
      <c r="N65" s="2">
        <v>4000313</v>
      </c>
      <c r="O65" s="10">
        <v>130</v>
      </c>
      <c r="P65" s="10">
        <v>12250000</v>
      </c>
      <c r="Q65">
        <v>0</v>
      </c>
      <c r="R65">
        <v>0</v>
      </c>
    </row>
    <row r="66" ht="16.5" spans="1:18">
      <c r="A66" s="5">
        <v>1002357</v>
      </c>
      <c r="B66" s="12">
        <v>65</v>
      </c>
      <c r="C66" s="12">
        <v>46.6695501730104</v>
      </c>
      <c r="D66" s="12">
        <v>46.6695501730104</v>
      </c>
      <c r="E66" s="12">
        <v>46.6695501730104</v>
      </c>
      <c r="F66" s="12">
        <v>93.3391003460209</v>
      </c>
      <c r="G66" s="12">
        <v>93.3391003460209</v>
      </c>
      <c r="H66" s="1">
        <v>4250802</v>
      </c>
      <c r="I66" s="10">
        <v>4500031</v>
      </c>
      <c r="J66" s="10">
        <v>156</v>
      </c>
      <c r="K66" s="2">
        <v>1002357</v>
      </c>
      <c r="L66" s="10">
        <v>13</v>
      </c>
      <c r="M66" s="2">
        <v>4500033</v>
      </c>
      <c r="N66" s="2">
        <v>4000313</v>
      </c>
      <c r="O66" s="10">
        <v>520</v>
      </c>
      <c r="P66" s="10">
        <v>49000000</v>
      </c>
      <c r="Q66">
        <v>13</v>
      </c>
      <c r="R66">
        <v>13</v>
      </c>
    </row>
    <row r="67" ht="16.5" spans="1:18">
      <c r="A67" s="5">
        <v>1002357</v>
      </c>
      <c r="B67" s="12">
        <v>66</v>
      </c>
      <c r="C67" s="12">
        <v>12.5648788927336</v>
      </c>
      <c r="D67" s="12">
        <v>12.5648788927336</v>
      </c>
      <c r="E67" s="12">
        <v>12.5648788927336</v>
      </c>
      <c r="F67" s="12">
        <v>25.1297577854671</v>
      </c>
      <c r="G67" s="12">
        <v>25.1297577854671</v>
      </c>
      <c r="H67" s="1">
        <v>4251002</v>
      </c>
      <c r="I67" s="10">
        <v>4500032</v>
      </c>
      <c r="J67" s="10">
        <v>42</v>
      </c>
      <c r="K67" s="2">
        <v>1002357</v>
      </c>
      <c r="L67" s="10">
        <v>14</v>
      </c>
      <c r="M67" s="2">
        <v>4500033</v>
      </c>
      <c r="N67" s="2">
        <v>4000313</v>
      </c>
      <c r="O67" s="10">
        <v>140</v>
      </c>
      <c r="P67" s="10">
        <v>13250000</v>
      </c>
      <c r="Q67">
        <v>0</v>
      </c>
      <c r="R67">
        <v>0</v>
      </c>
    </row>
    <row r="68" ht="16.5" spans="1:18">
      <c r="A68" s="5">
        <v>1002357</v>
      </c>
      <c r="B68" s="12">
        <v>67</v>
      </c>
      <c r="C68" s="12">
        <v>12.5648788927336</v>
      </c>
      <c r="D68" s="12">
        <v>12.5648788927336</v>
      </c>
      <c r="E68" s="12">
        <v>12.5648788927336</v>
      </c>
      <c r="F68" s="12">
        <v>25.1297577854671</v>
      </c>
      <c r="G68" s="12">
        <v>25.1297577854671</v>
      </c>
      <c r="H68" s="1">
        <v>4251002</v>
      </c>
      <c r="I68" s="10">
        <v>4500032</v>
      </c>
      <c r="J68" s="10">
        <v>42</v>
      </c>
      <c r="K68" s="2">
        <v>1002357</v>
      </c>
      <c r="L68" s="10">
        <v>14</v>
      </c>
      <c r="M68" s="2">
        <v>4500033</v>
      </c>
      <c r="N68" s="2">
        <v>4000313</v>
      </c>
      <c r="O68" s="10">
        <v>140</v>
      </c>
      <c r="P68" s="10">
        <v>13250000</v>
      </c>
      <c r="Q68">
        <v>0</v>
      </c>
      <c r="R68">
        <v>0</v>
      </c>
    </row>
    <row r="69" ht="16.5" spans="1:18">
      <c r="A69" s="5">
        <v>1002357</v>
      </c>
      <c r="B69" s="12">
        <v>68</v>
      </c>
      <c r="C69" s="12">
        <v>12.5648788927336</v>
      </c>
      <c r="D69" s="12">
        <v>12.5648788927336</v>
      </c>
      <c r="E69" s="12">
        <v>12.5648788927336</v>
      </c>
      <c r="F69" s="12">
        <v>25.1297577854671</v>
      </c>
      <c r="G69" s="12">
        <v>25.1297577854671</v>
      </c>
      <c r="H69" s="1">
        <v>4251002</v>
      </c>
      <c r="I69" s="10">
        <v>4500032</v>
      </c>
      <c r="J69" s="10">
        <v>42</v>
      </c>
      <c r="K69" s="2">
        <v>1002357</v>
      </c>
      <c r="L69" s="10">
        <v>14</v>
      </c>
      <c r="M69" s="2">
        <v>4500033</v>
      </c>
      <c r="N69" s="2">
        <v>4000313</v>
      </c>
      <c r="O69" s="10">
        <v>140</v>
      </c>
      <c r="P69" s="10">
        <v>13250000</v>
      </c>
      <c r="Q69">
        <v>0</v>
      </c>
      <c r="R69">
        <v>0</v>
      </c>
    </row>
    <row r="70" ht="16.5" spans="1:18">
      <c r="A70" s="5">
        <v>1002357</v>
      </c>
      <c r="B70" s="12">
        <v>69</v>
      </c>
      <c r="C70" s="12">
        <v>12.5648788927336</v>
      </c>
      <c r="D70" s="12">
        <v>12.5648788927336</v>
      </c>
      <c r="E70" s="12">
        <v>12.5648788927336</v>
      </c>
      <c r="F70" s="12">
        <v>25.1297577854671</v>
      </c>
      <c r="G70" s="12">
        <v>25.1297577854671</v>
      </c>
      <c r="H70" s="1">
        <v>4251002</v>
      </c>
      <c r="I70" s="10">
        <v>4500032</v>
      </c>
      <c r="J70" s="10">
        <v>42</v>
      </c>
      <c r="K70" s="2">
        <v>1002357</v>
      </c>
      <c r="L70" s="10">
        <v>14</v>
      </c>
      <c r="M70" s="2">
        <v>4500033</v>
      </c>
      <c r="N70" s="2">
        <v>4000313</v>
      </c>
      <c r="O70" s="10">
        <v>140</v>
      </c>
      <c r="P70" s="10">
        <v>13250000</v>
      </c>
      <c r="Q70">
        <v>0</v>
      </c>
      <c r="R70">
        <v>0</v>
      </c>
    </row>
    <row r="71" ht="16.5" spans="1:18">
      <c r="A71" s="5">
        <v>1002357</v>
      </c>
      <c r="B71" s="12">
        <v>70</v>
      </c>
      <c r="C71" s="12">
        <v>50.2595155709343</v>
      </c>
      <c r="D71" s="12">
        <v>50.2595155709343</v>
      </c>
      <c r="E71" s="12">
        <v>50.2595155709343</v>
      </c>
      <c r="F71" s="12">
        <v>100.519031141869</v>
      </c>
      <c r="G71" s="12">
        <v>100.519031141869</v>
      </c>
      <c r="H71" s="1">
        <v>4251002</v>
      </c>
      <c r="I71" s="10">
        <v>4500032</v>
      </c>
      <c r="J71" s="10">
        <v>168</v>
      </c>
      <c r="K71" s="2">
        <v>1002357</v>
      </c>
      <c r="L71" s="10">
        <v>14</v>
      </c>
      <c r="M71" s="2">
        <v>4500033</v>
      </c>
      <c r="N71" s="2">
        <v>4000313</v>
      </c>
      <c r="O71" s="10">
        <v>560</v>
      </c>
      <c r="P71" s="10">
        <v>53000000</v>
      </c>
      <c r="Q71">
        <v>14</v>
      </c>
      <c r="R71">
        <v>14</v>
      </c>
    </row>
    <row r="72" ht="16.5" spans="1:18">
      <c r="A72" s="5">
        <v>1002357</v>
      </c>
      <c r="B72" s="12">
        <v>71</v>
      </c>
      <c r="C72" s="12">
        <v>13.4623702422145</v>
      </c>
      <c r="D72" s="12">
        <v>13.4623702422145</v>
      </c>
      <c r="E72" s="12">
        <v>13.4623702422145</v>
      </c>
      <c r="F72" s="12">
        <v>26.9247404844291</v>
      </c>
      <c r="G72" s="12">
        <v>26.9247404844291</v>
      </c>
      <c r="H72" s="1">
        <v>4250902</v>
      </c>
      <c r="I72" s="10">
        <v>4500033</v>
      </c>
      <c r="J72" s="10">
        <v>45</v>
      </c>
      <c r="K72" s="2">
        <v>1002357</v>
      </c>
      <c r="L72" s="10">
        <v>15</v>
      </c>
      <c r="M72" s="2">
        <v>4500033</v>
      </c>
      <c r="N72" s="2">
        <v>4000313</v>
      </c>
      <c r="O72" s="10">
        <v>150</v>
      </c>
      <c r="P72" s="10">
        <v>14250000</v>
      </c>
      <c r="Q72">
        <v>0</v>
      </c>
      <c r="R72">
        <v>0</v>
      </c>
    </row>
    <row r="73" ht="16.5" spans="1:18">
      <c r="A73" s="5">
        <v>1002357</v>
      </c>
      <c r="B73" s="12">
        <v>72</v>
      </c>
      <c r="C73" s="12">
        <v>13.4623702422145</v>
      </c>
      <c r="D73" s="12">
        <v>13.4623702422145</v>
      </c>
      <c r="E73" s="12">
        <v>13.4623702422145</v>
      </c>
      <c r="F73" s="12">
        <v>26.9247404844291</v>
      </c>
      <c r="G73" s="12">
        <v>26.9247404844291</v>
      </c>
      <c r="H73" s="1">
        <v>4250902</v>
      </c>
      <c r="I73" s="10">
        <v>4500033</v>
      </c>
      <c r="J73" s="10">
        <v>45</v>
      </c>
      <c r="K73" s="2">
        <v>1002357</v>
      </c>
      <c r="L73" s="10">
        <v>15</v>
      </c>
      <c r="M73" s="2">
        <v>4500033</v>
      </c>
      <c r="N73" s="2">
        <v>4000313</v>
      </c>
      <c r="O73" s="10">
        <v>150</v>
      </c>
      <c r="P73" s="10">
        <v>14250000</v>
      </c>
      <c r="Q73">
        <v>0</v>
      </c>
      <c r="R73">
        <v>0</v>
      </c>
    </row>
    <row r="74" ht="16.5" spans="1:18">
      <c r="A74" s="5">
        <v>1002357</v>
      </c>
      <c r="B74" s="12">
        <v>73</v>
      </c>
      <c r="C74" s="12">
        <v>13.4623702422145</v>
      </c>
      <c r="D74" s="12">
        <v>13.4623702422145</v>
      </c>
      <c r="E74" s="12">
        <v>13.4623702422145</v>
      </c>
      <c r="F74" s="12">
        <v>26.9247404844291</v>
      </c>
      <c r="G74" s="12">
        <v>26.9247404844291</v>
      </c>
      <c r="H74" s="1">
        <v>4250902</v>
      </c>
      <c r="I74" s="10">
        <v>4500033</v>
      </c>
      <c r="J74" s="10">
        <v>45</v>
      </c>
      <c r="K74" s="2">
        <v>1002357</v>
      </c>
      <c r="L74" s="10">
        <v>15</v>
      </c>
      <c r="M74" s="2">
        <v>4500033</v>
      </c>
      <c r="N74" s="2">
        <v>4000313</v>
      </c>
      <c r="O74" s="10">
        <v>150</v>
      </c>
      <c r="P74" s="10">
        <v>14250000</v>
      </c>
      <c r="Q74">
        <v>0</v>
      </c>
      <c r="R74">
        <v>0</v>
      </c>
    </row>
    <row r="75" ht="16.5" spans="1:18">
      <c r="A75" s="5">
        <v>1002357</v>
      </c>
      <c r="B75" s="12">
        <v>74</v>
      </c>
      <c r="C75" s="12">
        <v>13.4623702422145</v>
      </c>
      <c r="D75" s="12">
        <v>13.4623702422145</v>
      </c>
      <c r="E75" s="12">
        <v>13.4623702422145</v>
      </c>
      <c r="F75" s="12">
        <v>26.9247404844291</v>
      </c>
      <c r="G75" s="12">
        <v>26.9247404844291</v>
      </c>
      <c r="H75" s="1">
        <v>4250902</v>
      </c>
      <c r="I75" s="10">
        <v>4500033</v>
      </c>
      <c r="J75" s="10">
        <v>45</v>
      </c>
      <c r="K75" s="2">
        <v>1002357</v>
      </c>
      <c r="L75" s="10">
        <v>15</v>
      </c>
      <c r="M75" s="2">
        <v>4500033</v>
      </c>
      <c r="N75" s="2">
        <v>4000313</v>
      </c>
      <c r="O75" s="10">
        <v>150</v>
      </c>
      <c r="P75" s="10">
        <v>14250000</v>
      </c>
      <c r="Q75">
        <v>0</v>
      </c>
      <c r="R75">
        <v>0</v>
      </c>
    </row>
    <row r="76" ht="16.5" spans="1:18">
      <c r="A76" s="5">
        <v>1002357</v>
      </c>
      <c r="B76" s="12">
        <v>75</v>
      </c>
      <c r="C76" s="12">
        <v>53.8494809688581</v>
      </c>
      <c r="D76" s="12">
        <v>53.8494809688581</v>
      </c>
      <c r="E76" s="12">
        <v>53.8494809688581</v>
      </c>
      <c r="F76" s="12">
        <v>107.698961937716</v>
      </c>
      <c r="G76" s="12">
        <v>107.698961937716</v>
      </c>
      <c r="H76" s="1">
        <v>4250902</v>
      </c>
      <c r="I76" s="10">
        <v>4500033</v>
      </c>
      <c r="J76" s="10">
        <v>180</v>
      </c>
      <c r="K76" s="2">
        <v>1002357</v>
      </c>
      <c r="L76" s="10">
        <v>15</v>
      </c>
      <c r="M76" s="2">
        <v>4500033</v>
      </c>
      <c r="N76" s="2">
        <v>4000313</v>
      </c>
      <c r="O76" s="10">
        <v>600</v>
      </c>
      <c r="P76" s="10">
        <v>57000000</v>
      </c>
      <c r="Q76">
        <v>15</v>
      </c>
      <c r="R76">
        <v>15</v>
      </c>
    </row>
    <row r="77" ht="16.5" spans="1:18">
      <c r="A77" s="5">
        <v>1002357</v>
      </c>
      <c r="B77" s="12">
        <v>76</v>
      </c>
      <c r="C77" s="12">
        <v>14.3598615916955</v>
      </c>
      <c r="D77" s="12">
        <v>14.3598615916955</v>
      </c>
      <c r="E77" s="12">
        <v>14.3598615916955</v>
      </c>
      <c r="F77" s="12">
        <v>28.719723183391</v>
      </c>
      <c r="G77" s="12">
        <v>28.719723183391</v>
      </c>
      <c r="H77" s="1">
        <v>4251102</v>
      </c>
      <c r="I77" s="10">
        <v>4500034</v>
      </c>
      <c r="J77" s="10">
        <v>48</v>
      </c>
      <c r="K77" s="2">
        <v>1002357</v>
      </c>
      <c r="L77" s="10">
        <v>16</v>
      </c>
      <c r="M77" s="2">
        <v>4500033</v>
      </c>
      <c r="N77" s="2">
        <v>4000313</v>
      </c>
      <c r="O77" s="10">
        <v>160</v>
      </c>
      <c r="P77" s="10">
        <v>15250000</v>
      </c>
      <c r="Q77">
        <v>0</v>
      </c>
      <c r="R77">
        <v>0</v>
      </c>
    </row>
    <row r="78" ht="16.5" spans="1:18">
      <c r="A78" s="5">
        <v>1002357</v>
      </c>
      <c r="B78" s="12">
        <v>77</v>
      </c>
      <c r="C78" s="12">
        <v>14.3598615916955</v>
      </c>
      <c r="D78" s="12">
        <v>14.3598615916955</v>
      </c>
      <c r="E78" s="12">
        <v>14.3598615916955</v>
      </c>
      <c r="F78" s="12">
        <v>28.719723183391</v>
      </c>
      <c r="G78" s="12">
        <v>28.719723183391</v>
      </c>
      <c r="H78" s="1">
        <v>4251102</v>
      </c>
      <c r="I78" s="10">
        <v>4500034</v>
      </c>
      <c r="J78" s="10">
        <v>48</v>
      </c>
      <c r="K78" s="2">
        <v>1002357</v>
      </c>
      <c r="L78" s="10">
        <v>16</v>
      </c>
      <c r="M78" s="2">
        <v>4500033</v>
      </c>
      <c r="N78" s="2">
        <v>4000313</v>
      </c>
      <c r="O78" s="10">
        <v>160</v>
      </c>
      <c r="P78" s="10">
        <v>15250000</v>
      </c>
      <c r="Q78">
        <v>0</v>
      </c>
      <c r="R78">
        <v>0</v>
      </c>
    </row>
    <row r="79" ht="16.5" spans="1:18">
      <c r="A79" s="5">
        <v>1002357</v>
      </c>
      <c r="B79" s="12">
        <v>78</v>
      </c>
      <c r="C79" s="12">
        <v>14.3598615916955</v>
      </c>
      <c r="D79" s="12">
        <v>14.3598615916955</v>
      </c>
      <c r="E79" s="12">
        <v>14.3598615916955</v>
      </c>
      <c r="F79" s="12">
        <v>28.719723183391</v>
      </c>
      <c r="G79" s="12">
        <v>28.719723183391</v>
      </c>
      <c r="H79" s="1">
        <v>4251102</v>
      </c>
      <c r="I79" s="10">
        <v>4500034</v>
      </c>
      <c r="J79" s="10">
        <v>48</v>
      </c>
      <c r="K79" s="2">
        <v>1002357</v>
      </c>
      <c r="L79" s="10">
        <v>16</v>
      </c>
      <c r="M79" s="2">
        <v>4500033</v>
      </c>
      <c r="N79" s="2">
        <v>4000313</v>
      </c>
      <c r="O79" s="10">
        <v>160</v>
      </c>
      <c r="P79" s="10">
        <v>15250000</v>
      </c>
      <c r="Q79">
        <v>0</v>
      </c>
      <c r="R79">
        <v>0</v>
      </c>
    </row>
    <row r="80" ht="16.5" spans="1:18">
      <c r="A80" s="5">
        <v>1002357</v>
      </c>
      <c r="B80" s="12">
        <v>79</v>
      </c>
      <c r="C80" s="12">
        <v>14.3598615916955</v>
      </c>
      <c r="D80" s="12">
        <v>14.3598615916955</v>
      </c>
      <c r="E80" s="12">
        <v>14.3598615916955</v>
      </c>
      <c r="F80" s="12">
        <v>28.719723183391</v>
      </c>
      <c r="G80" s="12">
        <v>28.719723183391</v>
      </c>
      <c r="H80" s="1">
        <v>4251102</v>
      </c>
      <c r="I80" s="10">
        <v>4500034</v>
      </c>
      <c r="J80" s="10">
        <v>48</v>
      </c>
      <c r="K80" s="2">
        <v>1002357</v>
      </c>
      <c r="L80" s="10">
        <v>16</v>
      </c>
      <c r="M80" s="2">
        <v>4500033</v>
      </c>
      <c r="N80" s="2">
        <v>4000313</v>
      </c>
      <c r="O80" s="10">
        <v>160</v>
      </c>
      <c r="P80" s="10">
        <v>15250000</v>
      </c>
      <c r="Q80">
        <v>0</v>
      </c>
      <c r="R80">
        <v>0</v>
      </c>
    </row>
    <row r="81" ht="16.5" spans="1:18">
      <c r="A81" s="5">
        <v>1002357</v>
      </c>
      <c r="B81" s="12">
        <v>80</v>
      </c>
      <c r="C81" s="12">
        <v>57.439446366782</v>
      </c>
      <c r="D81" s="12">
        <v>57.439446366782</v>
      </c>
      <c r="E81" s="12">
        <v>57.439446366782</v>
      </c>
      <c r="F81" s="12">
        <v>114.878892733564</v>
      </c>
      <c r="G81" s="12">
        <v>114.878892733564</v>
      </c>
      <c r="H81" s="1">
        <v>4251102</v>
      </c>
      <c r="I81" s="10">
        <v>4500034</v>
      </c>
      <c r="J81" s="10">
        <v>192</v>
      </c>
      <c r="K81" s="2">
        <v>1002357</v>
      </c>
      <c r="L81" s="10">
        <v>16</v>
      </c>
      <c r="M81" s="2">
        <v>4500033</v>
      </c>
      <c r="N81" s="2">
        <v>4000313</v>
      </c>
      <c r="O81" s="10">
        <v>640</v>
      </c>
      <c r="P81" s="10">
        <v>61000000</v>
      </c>
      <c r="Q81">
        <v>16</v>
      </c>
      <c r="R81">
        <v>16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workbookViewId="0">
      <selection activeCell="Q1" sqref="Q$1:R$1048576"/>
    </sheetView>
  </sheetViews>
  <sheetFormatPr defaultColWidth="9" defaultRowHeight="13.5"/>
  <cols>
    <col min="3" max="4" width="12.625"/>
    <col min="6" max="7" width="12.625"/>
    <col min="8" max="8" width="10" customWidth="1"/>
    <col min="9" max="9" width="9.875" customWidth="1"/>
    <col min="13" max="13" width="10" customWidth="1"/>
    <col min="14" max="14" width="12.125" customWidth="1"/>
    <col min="16" max="16" width="12.875" customWidth="1"/>
    <col min="17" max="18" width="18.3916666666667" customWidth="1"/>
  </cols>
  <sheetData>
    <row r="1" ht="16.5" spans="1:18">
      <c r="A1" t="s">
        <v>1</v>
      </c>
      <c r="B1" t="s">
        <v>33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4" t="s">
        <v>37</v>
      </c>
      <c r="I1" t="s">
        <v>38</v>
      </c>
      <c r="J1" s="4" t="s">
        <v>52</v>
      </c>
      <c r="K1" s="4" t="s">
        <v>53</v>
      </c>
      <c r="L1" s="4" t="s">
        <v>54</v>
      </c>
      <c r="M1" s="4" t="s">
        <v>40</v>
      </c>
      <c r="N1" s="4" t="s">
        <v>41</v>
      </c>
      <c r="O1" t="s">
        <v>48</v>
      </c>
      <c r="P1" s="4" t="s">
        <v>43</v>
      </c>
      <c r="Q1" t="s">
        <v>44</v>
      </c>
      <c r="R1" t="s">
        <v>45</v>
      </c>
    </row>
    <row r="2" ht="16.5" spans="1:18">
      <c r="A2" s="5">
        <v>1132215</v>
      </c>
      <c r="B2" s="12">
        <v>1</v>
      </c>
      <c r="C2" s="12">
        <v>0.335207612456747</v>
      </c>
      <c r="D2" s="12">
        <v>0.335207612456747</v>
      </c>
      <c r="E2" s="12">
        <v>1</v>
      </c>
      <c r="F2" s="12">
        <v>0.670415224913494</v>
      </c>
      <c r="G2" s="12">
        <v>0.670415224913494</v>
      </c>
      <c r="H2" s="10">
        <v>4000487</v>
      </c>
      <c r="I2">
        <v>4500034</v>
      </c>
      <c r="J2" s="10">
        <v>0</v>
      </c>
      <c r="K2" s="5">
        <v>1132215</v>
      </c>
      <c r="L2" s="10">
        <v>1</v>
      </c>
      <c r="M2" s="2">
        <v>4500033</v>
      </c>
      <c r="N2" s="2">
        <v>4000313</v>
      </c>
      <c r="O2">
        <v>10</v>
      </c>
      <c r="P2" s="10">
        <v>250000</v>
      </c>
      <c r="Q2">
        <v>0</v>
      </c>
      <c r="R2">
        <v>0</v>
      </c>
    </row>
    <row r="3" ht="16.5" spans="1:18">
      <c r="A3" s="5">
        <v>1132215</v>
      </c>
      <c r="B3" s="12">
        <v>2</v>
      </c>
      <c r="C3" s="12">
        <v>0.335207612456747</v>
      </c>
      <c r="D3" s="12">
        <v>0.335207612456747</v>
      </c>
      <c r="E3" s="12">
        <v>1</v>
      </c>
      <c r="F3" s="12">
        <v>0.670415224913494</v>
      </c>
      <c r="G3" s="12">
        <v>0.670415224913494</v>
      </c>
      <c r="H3" s="10">
        <v>4000487</v>
      </c>
      <c r="I3">
        <v>4500034</v>
      </c>
      <c r="J3" s="10">
        <v>0</v>
      </c>
      <c r="K3" s="5">
        <v>1132215</v>
      </c>
      <c r="L3" s="10">
        <v>1</v>
      </c>
      <c r="M3" s="2">
        <v>4500033</v>
      </c>
      <c r="N3" s="2">
        <v>4000313</v>
      </c>
      <c r="O3">
        <v>10</v>
      </c>
      <c r="P3" s="10">
        <v>250000</v>
      </c>
      <c r="Q3">
        <v>0</v>
      </c>
      <c r="R3">
        <v>0</v>
      </c>
    </row>
    <row r="4" ht="16.5" spans="1:18">
      <c r="A4" s="5">
        <v>1132215</v>
      </c>
      <c r="B4" s="12">
        <v>3</v>
      </c>
      <c r="C4" s="12">
        <v>0.335207612456747</v>
      </c>
      <c r="D4" s="12">
        <v>0.335207612456747</v>
      </c>
      <c r="E4" s="12">
        <v>1</v>
      </c>
      <c r="F4" s="12">
        <v>0.670415224913494</v>
      </c>
      <c r="G4" s="12">
        <v>0.670415224913494</v>
      </c>
      <c r="H4" s="10">
        <v>4000487</v>
      </c>
      <c r="I4">
        <v>4500034</v>
      </c>
      <c r="J4" s="10">
        <v>0</v>
      </c>
      <c r="K4" s="5">
        <v>1132215</v>
      </c>
      <c r="L4" s="10">
        <v>1</v>
      </c>
      <c r="M4" s="2">
        <v>4500033</v>
      </c>
      <c r="N4" s="2">
        <v>4000313</v>
      </c>
      <c r="O4">
        <v>10</v>
      </c>
      <c r="P4" s="10">
        <v>250000</v>
      </c>
      <c r="Q4">
        <v>0</v>
      </c>
      <c r="R4">
        <v>0</v>
      </c>
    </row>
    <row r="5" ht="16.5" spans="1:18">
      <c r="A5" s="5">
        <v>1132215</v>
      </c>
      <c r="B5" s="12">
        <v>4</v>
      </c>
      <c r="C5" s="12">
        <v>0.335207612456747</v>
      </c>
      <c r="D5" s="12">
        <v>0.335207612456747</v>
      </c>
      <c r="E5" s="12">
        <v>1</v>
      </c>
      <c r="F5" s="12">
        <v>0.670415224913494</v>
      </c>
      <c r="G5" s="12">
        <v>0.670415224913494</v>
      </c>
      <c r="H5" s="10">
        <v>4000487</v>
      </c>
      <c r="I5">
        <v>4500034</v>
      </c>
      <c r="J5" s="10">
        <v>0</v>
      </c>
      <c r="K5" s="5">
        <v>1132215</v>
      </c>
      <c r="L5" s="10">
        <v>1</v>
      </c>
      <c r="M5" s="2">
        <v>4500033</v>
      </c>
      <c r="N5" s="2">
        <v>4000313</v>
      </c>
      <c r="O5">
        <v>10</v>
      </c>
      <c r="P5" s="10">
        <v>250000</v>
      </c>
      <c r="Q5">
        <v>0</v>
      </c>
      <c r="R5">
        <v>0</v>
      </c>
    </row>
    <row r="6" ht="16.5" spans="1:18">
      <c r="A6" s="5">
        <v>1132215</v>
      </c>
      <c r="B6" s="12">
        <v>5</v>
      </c>
      <c r="C6" s="12">
        <v>1.34083044982699</v>
      </c>
      <c r="D6" s="12">
        <v>1.34083044982699</v>
      </c>
      <c r="E6" s="12">
        <v>3</v>
      </c>
      <c r="F6" s="12">
        <v>4</v>
      </c>
      <c r="G6" s="12">
        <v>4</v>
      </c>
      <c r="H6" s="10">
        <v>4000487</v>
      </c>
      <c r="I6">
        <v>4500034</v>
      </c>
      <c r="J6" s="10">
        <v>1</v>
      </c>
      <c r="K6" s="5">
        <v>1132215</v>
      </c>
      <c r="L6" s="10">
        <v>2</v>
      </c>
      <c r="M6" s="2">
        <v>4500033</v>
      </c>
      <c r="N6" s="2">
        <v>4000313</v>
      </c>
      <c r="O6">
        <v>40</v>
      </c>
      <c r="P6" s="10">
        <v>1000000</v>
      </c>
      <c r="Q6">
        <v>1</v>
      </c>
      <c r="R6">
        <v>1</v>
      </c>
    </row>
    <row r="7" ht="16.5" spans="1:18">
      <c r="A7" s="5">
        <v>1132215</v>
      </c>
      <c r="B7" s="12">
        <v>6</v>
      </c>
      <c r="C7" s="12">
        <v>0.670415224913494</v>
      </c>
      <c r="D7" s="12">
        <v>0.670415224913494</v>
      </c>
      <c r="E7" s="12">
        <v>0.670415224913494</v>
      </c>
      <c r="F7" s="12">
        <v>1.34083044982699</v>
      </c>
      <c r="G7" s="12">
        <v>1.34083044982699</v>
      </c>
      <c r="H7" s="10">
        <v>4000487</v>
      </c>
      <c r="I7">
        <v>4500034</v>
      </c>
      <c r="J7" s="10">
        <v>0</v>
      </c>
      <c r="K7" s="5">
        <v>1132215</v>
      </c>
      <c r="L7" s="10">
        <f t="shared" ref="L7:L10" si="0">L2+$S$8</f>
        <v>1</v>
      </c>
      <c r="M7" s="2">
        <v>4500033</v>
      </c>
      <c r="N7" s="2">
        <v>4000313</v>
      </c>
      <c r="O7">
        <v>20</v>
      </c>
      <c r="P7" s="10">
        <v>1250000</v>
      </c>
      <c r="Q7">
        <v>0</v>
      </c>
      <c r="R7">
        <v>0</v>
      </c>
    </row>
    <row r="8" ht="16.5" spans="1:18">
      <c r="A8" s="5">
        <v>1132215</v>
      </c>
      <c r="B8" s="12">
        <v>7</v>
      </c>
      <c r="C8" s="12">
        <v>0.670415224913494</v>
      </c>
      <c r="D8" s="12">
        <v>0.670415224913494</v>
      </c>
      <c r="E8" s="12">
        <v>0.670415224913494</v>
      </c>
      <c r="F8" s="12">
        <v>1.34083044982699</v>
      </c>
      <c r="G8" s="12">
        <v>1.34083044982699</v>
      </c>
      <c r="H8" s="10">
        <v>4000487</v>
      </c>
      <c r="I8">
        <v>4500034</v>
      </c>
      <c r="J8" s="10">
        <v>0</v>
      </c>
      <c r="K8" s="5">
        <v>1132215</v>
      </c>
      <c r="L8" s="10">
        <f t="shared" si="0"/>
        <v>1</v>
      </c>
      <c r="M8" s="2">
        <v>4500033</v>
      </c>
      <c r="N8" s="2">
        <v>4000313</v>
      </c>
      <c r="O8">
        <v>20</v>
      </c>
      <c r="P8" s="10">
        <v>1250000</v>
      </c>
      <c r="Q8">
        <v>0</v>
      </c>
      <c r="R8">
        <v>0</v>
      </c>
    </row>
    <row r="9" ht="16.5" spans="1:18">
      <c r="A9" s="5">
        <v>1132215</v>
      </c>
      <c r="B9" s="12">
        <v>8</v>
      </c>
      <c r="C9" s="12">
        <v>0.670415224913494</v>
      </c>
      <c r="D9" s="12">
        <v>0.670415224913494</v>
      </c>
      <c r="E9" s="12">
        <v>0.670415224913494</v>
      </c>
      <c r="F9" s="12">
        <v>1.34083044982699</v>
      </c>
      <c r="G9" s="12">
        <v>1.34083044982699</v>
      </c>
      <c r="H9" s="10">
        <v>4000487</v>
      </c>
      <c r="I9">
        <v>4500034</v>
      </c>
      <c r="J9" s="10">
        <v>0</v>
      </c>
      <c r="K9" s="5">
        <v>1132215</v>
      </c>
      <c r="L9" s="10">
        <f t="shared" si="0"/>
        <v>1</v>
      </c>
      <c r="M9" s="2">
        <v>4500033</v>
      </c>
      <c r="N9" s="2">
        <v>4000313</v>
      </c>
      <c r="O9">
        <v>20</v>
      </c>
      <c r="P9" s="10">
        <v>1250000</v>
      </c>
      <c r="Q9">
        <v>0</v>
      </c>
      <c r="R9">
        <v>0</v>
      </c>
    </row>
    <row r="10" ht="16.5" spans="1:18">
      <c r="A10" s="5">
        <v>1132215</v>
      </c>
      <c r="B10" s="12">
        <v>9</v>
      </c>
      <c r="C10" s="12">
        <v>0.670415224913494</v>
      </c>
      <c r="D10" s="12">
        <v>0.670415224913494</v>
      </c>
      <c r="E10" s="12">
        <v>0.670415224913494</v>
      </c>
      <c r="F10" s="12">
        <v>1.34083044982699</v>
      </c>
      <c r="G10" s="12">
        <v>1.34083044982699</v>
      </c>
      <c r="H10" s="10">
        <v>4000487</v>
      </c>
      <c r="I10">
        <v>4500034</v>
      </c>
      <c r="J10" s="10">
        <v>0</v>
      </c>
      <c r="K10" s="5">
        <v>1132215</v>
      </c>
      <c r="L10" s="10">
        <f t="shared" si="0"/>
        <v>1</v>
      </c>
      <c r="M10" s="2">
        <v>4500033</v>
      </c>
      <c r="N10" s="2">
        <v>4000313</v>
      </c>
      <c r="O10">
        <v>20</v>
      </c>
      <c r="P10" s="10">
        <v>1250000</v>
      </c>
      <c r="Q10">
        <v>0</v>
      </c>
      <c r="R10">
        <v>0</v>
      </c>
    </row>
    <row r="11" ht="16.5" spans="1:18">
      <c r="A11" s="5">
        <v>1132215</v>
      </c>
      <c r="B11" s="12">
        <v>10</v>
      </c>
      <c r="C11" s="12">
        <v>2.68166089965398</v>
      </c>
      <c r="D11" s="12">
        <v>2.68166089965398</v>
      </c>
      <c r="E11" s="12">
        <v>4</v>
      </c>
      <c r="F11" s="12">
        <v>5.36332179930796</v>
      </c>
      <c r="G11" s="12">
        <v>5.36332179930796</v>
      </c>
      <c r="H11" s="10">
        <v>4000487</v>
      </c>
      <c r="I11">
        <v>4500034</v>
      </c>
      <c r="J11" s="10">
        <f>J6+$S$7</f>
        <v>1</v>
      </c>
      <c r="K11" s="5">
        <v>1132215</v>
      </c>
      <c r="L11" s="10">
        <v>2</v>
      </c>
      <c r="M11" s="2">
        <v>4500033</v>
      </c>
      <c r="N11" s="2">
        <v>4000313</v>
      </c>
      <c r="O11">
        <v>80</v>
      </c>
      <c r="P11" s="10">
        <v>5000000</v>
      </c>
      <c r="Q11">
        <v>2</v>
      </c>
      <c r="R11">
        <v>2</v>
      </c>
    </row>
    <row r="12" ht="16.5" spans="1:18">
      <c r="A12" s="5">
        <v>1132215</v>
      </c>
      <c r="B12" s="12">
        <v>11</v>
      </c>
      <c r="C12" s="12">
        <v>1.00562283737024</v>
      </c>
      <c r="D12" s="12">
        <v>1.00562283737024</v>
      </c>
      <c r="E12" s="12">
        <v>1.00562283737024</v>
      </c>
      <c r="F12" s="12">
        <v>2.01124567474048</v>
      </c>
      <c r="G12" s="12">
        <v>2.01124567474048</v>
      </c>
      <c r="H12" s="10">
        <v>4000487</v>
      </c>
      <c r="I12">
        <v>4500034</v>
      </c>
      <c r="J12" s="10">
        <v>0</v>
      </c>
      <c r="K12" s="5">
        <v>1132215</v>
      </c>
      <c r="L12" s="10">
        <v>3</v>
      </c>
      <c r="M12" s="2">
        <v>4500033</v>
      </c>
      <c r="N12" s="2">
        <v>4000313</v>
      </c>
      <c r="O12">
        <v>30</v>
      </c>
      <c r="P12" s="10">
        <v>2250000</v>
      </c>
      <c r="Q12">
        <v>0</v>
      </c>
      <c r="R12">
        <v>0</v>
      </c>
    </row>
    <row r="13" ht="16.5" spans="1:18">
      <c r="A13" s="5">
        <v>1132215</v>
      </c>
      <c r="B13" s="12">
        <v>12</v>
      </c>
      <c r="C13" s="12">
        <v>1.00562283737024</v>
      </c>
      <c r="D13" s="12">
        <v>1.00562283737024</v>
      </c>
      <c r="E13" s="12">
        <v>1.00562283737024</v>
      </c>
      <c r="F13" s="12">
        <v>2.01124567474048</v>
      </c>
      <c r="G13" s="12">
        <v>2.01124567474048</v>
      </c>
      <c r="H13" s="10">
        <v>4000487</v>
      </c>
      <c r="I13">
        <v>4500034</v>
      </c>
      <c r="J13" s="10">
        <v>0</v>
      </c>
      <c r="K13" s="5">
        <v>1132215</v>
      </c>
      <c r="L13" s="10">
        <v>3</v>
      </c>
      <c r="M13" s="2">
        <v>4500033</v>
      </c>
      <c r="N13" s="2">
        <v>4000313</v>
      </c>
      <c r="O13">
        <v>30</v>
      </c>
      <c r="P13" s="10">
        <v>2250000</v>
      </c>
      <c r="Q13">
        <v>0</v>
      </c>
      <c r="R13">
        <v>0</v>
      </c>
    </row>
    <row r="14" ht="16.5" spans="1:18">
      <c r="A14" s="5">
        <v>1132215</v>
      </c>
      <c r="B14" s="12">
        <v>13</v>
      </c>
      <c r="C14" s="12">
        <v>1.00562283737024</v>
      </c>
      <c r="D14" s="12">
        <v>1.00562283737024</v>
      </c>
      <c r="E14" s="12">
        <v>1.00562283737024</v>
      </c>
      <c r="F14" s="12">
        <v>2.01124567474048</v>
      </c>
      <c r="G14" s="12">
        <v>2.01124567474048</v>
      </c>
      <c r="H14" s="10">
        <v>4000487</v>
      </c>
      <c r="I14">
        <v>4500034</v>
      </c>
      <c r="J14" s="10">
        <v>0</v>
      </c>
      <c r="K14" s="5">
        <v>1132215</v>
      </c>
      <c r="L14" s="10">
        <v>3</v>
      </c>
      <c r="M14" s="2">
        <v>4500033</v>
      </c>
      <c r="N14" s="2">
        <v>4000313</v>
      </c>
      <c r="O14">
        <v>30</v>
      </c>
      <c r="P14" s="10">
        <v>2250000</v>
      </c>
      <c r="Q14">
        <v>0</v>
      </c>
      <c r="R14">
        <v>0</v>
      </c>
    </row>
    <row r="15" ht="16.5" spans="1:18">
      <c r="A15" s="5">
        <v>1132215</v>
      </c>
      <c r="B15" s="12">
        <v>14</v>
      </c>
      <c r="C15" s="12">
        <v>1.00562283737024</v>
      </c>
      <c r="D15" s="12">
        <v>1.00562283737024</v>
      </c>
      <c r="E15" s="12">
        <v>1.00562283737024</v>
      </c>
      <c r="F15" s="12">
        <v>2.01124567474048</v>
      </c>
      <c r="G15" s="12">
        <v>2.01124567474048</v>
      </c>
      <c r="H15" s="10">
        <v>4000487</v>
      </c>
      <c r="I15">
        <v>4500034</v>
      </c>
      <c r="J15" s="10">
        <v>0</v>
      </c>
      <c r="K15" s="5">
        <v>1132215</v>
      </c>
      <c r="L15" s="10">
        <v>3</v>
      </c>
      <c r="M15" s="2">
        <v>4500033</v>
      </c>
      <c r="N15" s="2">
        <v>4000313</v>
      </c>
      <c r="O15">
        <v>30</v>
      </c>
      <c r="P15" s="10">
        <v>2250000</v>
      </c>
      <c r="Q15">
        <v>0</v>
      </c>
      <c r="R15">
        <v>0</v>
      </c>
    </row>
    <row r="16" ht="16.5" spans="1:18">
      <c r="A16" s="5">
        <v>1132215</v>
      </c>
      <c r="B16" s="12">
        <v>15</v>
      </c>
      <c r="C16" s="12">
        <v>4.02249134948097</v>
      </c>
      <c r="D16" s="12">
        <v>4.02249134948097</v>
      </c>
      <c r="E16" s="12">
        <v>4.02249134948097</v>
      </c>
      <c r="F16" s="12">
        <v>8.04498269896193</v>
      </c>
      <c r="G16" s="12">
        <v>8.04498269896193</v>
      </c>
      <c r="H16" s="10">
        <v>4000487</v>
      </c>
      <c r="I16">
        <v>4500034</v>
      </c>
      <c r="J16" s="10">
        <f>J11+$S$7</f>
        <v>1</v>
      </c>
      <c r="K16" s="5">
        <v>1132215</v>
      </c>
      <c r="L16" s="10">
        <v>3</v>
      </c>
      <c r="M16" s="2">
        <v>4500033</v>
      </c>
      <c r="N16" s="2">
        <v>4000313</v>
      </c>
      <c r="O16">
        <v>120</v>
      </c>
      <c r="P16" s="10">
        <v>9000000</v>
      </c>
      <c r="Q16">
        <v>3</v>
      </c>
      <c r="R16">
        <v>3</v>
      </c>
    </row>
    <row r="17" ht="16.5" spans="1:18">
      <c r="A17" s="5">
        <v>1132215</v>
      </c>
      <c r="B17" s="12">
        <v>16</v>
      </c>
      <c r="C17" s="12">
        <v>1.34083044982699</v>
      </c>
      <c r="D17" s="12">
        <v>1.34083044982699</v>
      </c>
      <c r="E17" s="12">
        <v>1.34083044982699</v>
      </c>
      <c r="F17" s="12">
        <v>2.68166089965398</v>
      </c>
      <c r="G17" s="12">
        <v>2.68166089965398</v>
      </c>
      <c r="H17" s="10">
        <v>4000487</v>
      </c>
      <c r="I17">
        <v>4500034</v>
      </c>
      <c r="J17" s="10">
        <v>0</v>
      </c>
      <c r="K17" s="5">
        <v>1132215</v>
      </c>
      <c r="L17" s="10">
        <v>4</v>
      </c>
      <c r="M17" s="2">
        <v>4500033</v>
      </c>
      <c r="N17" s="2">
        <v>4000313</v>
      </c>
      <c r="O17">
        <v>40</v>
      </c>
      <c r="P17" s="10">
        <v>3250000</v>
      </c>
      <c r="Q17">
        <v>0</v>
      </c>
      <c r="R17">
        <v>0</v>
      </c>
    </row>
    <row r="18" ht="16.5" spans="1:18">
      <c r="A18" s="5">
        <v>1132215</v>
      </c>
      <c r="B18" s="12">
        <v>17</v>
      </c>
      <c r="C18" s="12">
        <v>1.34083044982699</v>
      </c>
      <c r="D18" s="12">
        <v>1.34083044982699</v>
      </c>
      <c r="E18" s="12">
        <v>1.34083044982699</v>
      </c>
      <c r="F18" s="12">
        <v>2.68166089965398</v>
      </c>
      <c r="G18" s="12">
        <v>2.68166089965398</v>
      </c>
      <c r="H18" s="10">
        <v>4000487</v>
      </c>
      <c r="I18">
        <v>4500034</v>
      </c>
      <c r="J18" s="10">
        <v>0</v>
      </c>
      <c r="K18" s="5">
        <v>1132215</v>
      </c>
      <c r="L18" s="10">
        <v>4</v>
      </c>
      <c r="M18" s="2">
        <v>4500033</v>
      </c>
      <c r="N18" s="2">
        <v>4000313</v>
      </c>
      <c r="O18">
        <v>40</v>
      </c>
      <c r="P18" s="10">
        <v>3250000</v>
      </c>
      <c r="Q18">
        <v>0</v>
      </c>
      <c r="R18">
        <v>0</v>
      </c>
    </row>
    <row r="19" ht="16.5" spans="1:18">
      <c r="A19" s="5">
        <v>1132215</v>
      </c>
      <c r="B19" s="12">
        <v>18</v>
      </c>
      <c r="C19" s="12">
        <v>1.34083044982699</v>
      </c>
      <c r="D19" s="12">
        <v>1.34083044982699</v>
      </c>
      <c r="E19" s="12">
        <v>1.34083044982699</v>
      </c>
      <c r="F19" s="12">
        <v>2.68166089965398</v>
      </c>
      <c r="G19" s="12">
        <v>2.68166089965398</v>
      </c>
      <c r="H19" s="10">
        <v>4000487</v>
      </c>
      <c r="I19">
        <v>4500034</v>
      </c>
      <c r="J19" s="10">
        <v>0</v>
      </c>
      <c r="K19" s="5">
        <v>1132215</v>
      </c>
      <c r="L19" s="10">
        <v>4</v>
      </c>
      <c r="M19" s="2">
        <v>4500033</v>
      </c>
      <c r="N19" s="2">
        <v>4000313</v>
      </c>
      <c r="O19">
        <v>40</v>
      </c>
      <c r="P19" s="10">
        <v>3250000</v>
      </c>
      <c r="Q19">
        <v>0</v>
      </c>
      <c r="R19">
        <v>0</v>
      </c>
    </row>
    <row r="20" ht="16.5" spans="1:18">
      <c r="A20" s="5">
        <v>1132215</v>
      </c>
      <c r="B20" s="12">
        <v>19</v>
      </c>
      <c r="C20" s="12">
        <v>1.34083044982699</v>
      </c>
      <c r="D20" s="12">
        <v>1.34083044982699</v>
      </c>
      <c r="E20" s="12">
        <v>1.34083044982699</v>
      </c>
      <c r="F20" s="12">
        <v>2.68166089965398</v>
      </c>
      <c r="G20" s="12">
        <v>2.68166089965398</v>
      </c>
      <c r="H20" s="10">
        <v>4000487</v>
      </c>
      <c r="I20">
        <v>4500034</v>
      </c>
      <c r="J20" s="10">
        <v>0</v>
      </c>
      <c r="K20" s="5">
        <v>1132215</v>
      </c>
      <c r="L20" s="10">
        <v>4</v>
      </c>
      <c r="M20" s="2">
        <v>4500033</v>
      </c>
      <c r="N20" s="2">
        <v>4000313</v>
      </c>
      <c r="O20">
        <v>40</v>
      </c>
      <c r="P20" s="10">
        <v>3250000</v>
      </c>
      <c r="Q20">
        <v>0</v>
      </c>
      <c r="R20">
        <v>0</v>
      </c>
    </row>
    <row r="21" ht="16.5" spans="1:18">
      <c r="A21" s="5">
        <v>1132215</v>
      </c>
      <c r="B21" s="12">
        <v>20</v>
      </c>
      <c r="C21" s="12">
        <v>5.36332179930796</v>
      </c>
      <c r="D21" s="12">
        <v>5.36332179930796</v>
      </c>
      <c r="E21" s="12">
        <v>5.36332179930796</v>
      </c>
      <c r="F21" s="12">
        <v>10.7266435986159</v>
      </c>
      <c r="G21" s="12">
        <v>10.7266435986159</v>
      </c>
      <c r="H21" s="10">
        <v>4000487</v>
      </c>
      <c r="I21">
        <v>4500034</v>
      </c>
      <c r="J21" s="10">
        <f>J16+$S$7</f>
        <v>1</v>
      </c>
      <c r="K21" s="5">
        <v>1132215</v>
      </c>
      <c r="L21" s="10">
        <f>L16+$S$3</f>
        <v>3</v>
      </c>
      <c r="M21" s="2">
        <v>4500033</v>
      </c>
      <c r="N21" s="2">
        <v>4000313</v>
      </c>
      <c r="O21">
        <v>160</v>
      </c>
      <c r="P21" s="10">
        <v>13000000</v>
      </c>
      <c r="Q21">
        <v>4</v>
      </c>
      <c r="R21">
        <v>4</v>
      </c>
    </row>
    <row r="22" ht="16.5" spans="1:18">
      <c r="A22" s="5">
        <v>1132215</v>
      </c>
      <c r="B22" s="12">
        <v>21</v>
      </c>
      <c r="C22" s="12">
        <v>1.67603806228374</v>
      </c>
      <c r="D22" s="12">
        <v>1.67603806228374</v>
      </c>
      <c r="E22" s="12">
        <v>1.67603806228374</v>
      </c>
      <c r="F22" s="12">
        <v>3.35207612456747</v>
      </c>
      <c r="G22" s="12">
        <v>3.35207612456747</v>
      </c>
      <c r="H22" s="10">
        <v>4000487</v>
      </c>
      <c r="I22">
        <v>4500034</v>
      </c>
      <c r="J22" s="10">
        <v>0</v>
      </c>
      <c r="K22" s="5">
        <v>1132215</v>
      </c>
      <c r="L22" s="10">
        <f>L17+$S$3</f>
        <v>4</v>
      </c>
      <c r="M22" s="2">
        <v>4500033</v>
      </c>
      <c r="N22" s="2">
        <v>4000313</v>
      </c>
      <c r="O22">
        <v>50</v>
      </c>
      <c r="P22" s="10">
        <v>4250000</v>
      </c>
      <c r="Q22">
        <v>0</v>
      </c>
      <c r="R22">
        <v>0</v>
      </c>
    </row>
    <row r="23" ht="16.5" spans="1:18">
      <c r="A23" s="5">
        <v>1132215</v>
      </c>
      <c r="B23" s="12">
        <v>22</v>
      </c>
      <c r="C23" s="12">
        <v>1.67603806228374</v>
      </c>
      <c r="D23" s="12">
        <v>1.67603806228374</v>
      </c>
      <c r="E23" s="12">
        <v>1.67603806228374</v>
      </c>
      <c r="F23" s="12">
        <v>3.35207612456747</v>
      </c>
      <c r="G23" s="12">
        <v>3.35207612456747</v>
      </c>
      <c r="H23" s="10">
        <v>4000487</v>
      </c>
      <c r="I23">
        <v>4500034</v>
      </c>
      <c r="J23" s="10">
        <v>0</v>
      </c>
      <c r="K23" s="5">
        <v>1132215</v>
      </c>
      <c r="L23" s="10">
        <f>L18+$S$3</f>
        <v>4</v>
      </c>
      <c r="M23" s="2">
        <v>4500033</v>
      </c>
      <c r="N23" s="2">
        <v>4000313</v>
      </c>
      <c r="O23">
        <v>50</v>
      </c>
      <c r="P23" s="10">
        <v>4250000</v>
      </c>
      <c r="Q23">
        <v>0</v>
      </c>
      <c r="R23">
        <v>0</v>
      </c>
    </row>
    <row r="24" ht="16.5" spans="1:18">
      <c r="A24" s="5">
        <v>1132215</v>
      </c>
      <c r="B24" s="12">
        <v>23</v>
      </c>
      <c r="C24" s="12">
        <v>1.67603806228374</v>
      </c>
      <c r="D24" s="12">
        <v>1.67603806228374</v>
      </c>
      <c r="E24" s="12">
        <v>1.67603806228374</v>
      </c>
      <c r="F24" s="12">
        <v>3.35207612456747</v>
      </c>
      <c r="G24" s="12">
        <v>3.35207612456747</v>
      </c>
      <c r="H24" s="10">
        <v>4000487</v>
      </c>
      <c r="I24">
        <v>4500034</v>
      </c>
      <c r="J24" s="10">
        <v>0</v>
      </c>
      <c r="K24" s="5">
        <v>1132215</v>
      </c>
      <c r="L24" s="10">
        <f>L19+$S$3</f>
        <v>4</v>
      </c>
      <c r="M24" s="2">
        <v>4500033</v>
      </c>
      <c r="N24" s="2">
        <v>4000313</v>
      </c>
      <c r="O24">
        <v>50</v>
      </c>
      <c r="P24" s="10">
        <v>4250000</v>
      </c>
      <c r="Q24">
        <v>0</v>
      </c>
      <c r="R24">
        <v>0</v>
      </c>
    </row>
    <row r="25" ht="16.5" spans="1:18">
      <c r="A25" s="5">
        <v>1132215</v>
      </c>
      <c r="B25" s="12">
        <v>24</v>
      </c>
      <c r="C25" s="12">
        <v>1.67603806228374</v>
      </c>
      <c r="D25" s="12">
        <v>1.67603806228374</v>
      </c>
      <c r="E25" s="12">
        <v>1.67603806228374</v>
      </c>
      <c r="F25" s="12">
        <v>3.35207612456747</v>
      </c>
      <c r="G25" s="12">
        <v>3.35207612456747</v>
      </c>
      <c r="H25" s="10">
        <v>4000487</v>
      </c>
      <c r="I25">
        <v>4500034</v>
      </c>
      <c r="J25" s="10">
        <v>0</v>
      </c>
      <c r="K25" s="5">
        <v>1132215</v>
      </c>
      <c r="L25" s="10">
        <f>L20+$S$3</f>
        <v>4</v>
      </c>
      <c r="M25" s="2">
        <v>4500033</v>
      </c>
      <c r="N25" s="2">
        <v>4000313</v>
      </c>
      <c r="O25">
        <v>50</v>
      </c>
      <c r="P25" s="10">
        <v>4250000</v>
      </c>
      <c r="Q25">
        <v>0</v>
      </c>
      <c r="R25">
        <v>0</v>
      </c>
    </row>
    <row r="26" ht="16.5" spans="1:18">
      <c r="A26" s="5">
        <v>1132215</v>
      </c>
      <c r="B26" s="12">
        <v>25</v>
      </c>
      <c r="C26" s="12">
        <v>6.70415224913494</v>
      </c>
      <c r="D26" s="12">
        <v>6.70415224913494</v>
      </c>
      <c r="E26" s="12">
        <v>6.70415224913494</v>
      </c>
      <c r="F26" s="12">
        <v>13.4083044982699</v>
      </c>
      <c r="G26" s="12">
        <v>13.4083044982699</v>
      </c>
      <c r="H26" s="10">
        <v>4000487</v>
      </c>
      <c r="I26">
        <v>4500034</v>
      </c>
      <c r="J26" s="10">
        <f>J21+$S$7</f>
        <v>1</v>
      </c>
      <c r="K26" s="5">
        <v>1132215</v>
      </c>
      <c r="L26" s="10">
        <f>L21+$S$3</f>
        <v>3</v>
      </c>
      <c r="M26" s="2">
        <v>4500033</v>
      </c>
      <c r="N26" s="2">
        <v>4000313</v>
      </c>
      <c r="O26">
        <v>200</v>
      </c>
      <c r="P26" s="10">
        <v>17000000</v>
      </c>
      <c r="Q26">
        <v>5</v>
      </c>
      <c r="R26">
        <v>5</v>
      </c>
    </row>
    <row r="27" ht="16.5" spans="1:18">
      <c r="A27" s="5">
        <v>1132215</v>
      </c>
      <c r="B27" s="12">
        <v>26</v>
      </c>
      <c r="C27" s="12">
        <v>2.01124567474048</v>
      </c>
      <c r="D27" s="12">
        <v>2.01124567474048</v>
      </c>
      <c r="E27" s="12">
        <v>2.01124567474048</v>
      </c>
      <c r="F27" s="12">
        <v>4.02249134948097</v>
      </c>
      <c r="G27" s="12">
        <v>4.02249134948097</v>
      </c>
      <c r="H27" s="10">
        <v>4000487</v>
      </c>
      <c r="I27">
        <v>4500034</v>
      </c>
      <c r="J27" s="10">
        <v>0</v>
      </c>
      <c r="K27" s="5">
        <v>1132215</v>
      </c>
      <c r="L27" s="10">
        <f>L22+$S$3</f>
        <v>4</v>
      </c>
      <c r="M27" s="2">
        <v>4500033</v>
      </c>
      <c r="N27" s="2">
        <v>4000313</v>
      </c>
      <c r="O27">
        <v>60</v>
      </c>
      <c r="P27" s="10">
        <v>5250000</v>
      </c>
      <c r="Q27">
        <v>0</v>
      </c>
      <c r="R27">
        <v>0</v>
      </c>
    </row>
    <row r="28" ht="16.5" spans="1:18">
      <c r="A28" s="5">
        <v>1132215</v>
      </c>
      <c r="B28" s="12">
        <v>27</v>
      </c>
      <c r="C28" s="12">
        <v>2.01124567474048</v>
      </c>
      <c r="D28" s="12">
        <v>2.01124567474048</v>
      </c>
      <c r="E28" s="12">
        <v>2.01124567474048</v>
      </c>
      <c r="F28" s="12">
        <v>4.02249134948097</v>
      </c>
      <c r="G28" s="12">
        <v>4.02249134948097</v>
      </c>
      <c r="H28" s="10">
        <v>4000487</v>
      </c>
      <c r="I28">
        <v>4500034</v>
      </c>
      <c r="J28" s="10">
        <v>0</v>
      </c>
      <c r="K28" s="5">
        <v>1132215</v>
      </c>
      <c r="L28" s="10">
        <f>L23+$S$3</f>
        <v>4</v>
      </c>
      <c r="M28" s="2">
        <v>4500033</v>
      </c>
      <c r="N28" s="2">
        <v>4000313</v>
      </c>
      <c r="O28">
        <v>60</v>
      </c>
      <c r="P28" s="10">
        <v>5250000</v>
      </c>
      <c r="Q28">
        <v>0</v>
      </c>
      <c r="R28">
        <v>0</v>
      </c>
    </row>
    <row r="29" ht="16.5" spans="1:18">
      <c r="A29" s="5">
        <v>1132215</v>
      </c>
      <c r="B29" s="12">
        <v>28</v>
      </c>
      <c r="C29" s="12">
        <v>2.01124567474048</v>
      </c>
      <c r="D29" s="12">
        <v>2.01124567474048</v>
      </c>
      <c r="E29" s="12">
        <v>2.01124567474048</v>
      </c>
      <c r="F29" s="12">
        <v>4.02249134948097</v>
      </c>
      <c r="G29" s="12">
        <v>4.02249134948097</v>
      </c>
      <c r="H29" s="10">
        <v>4000487</v>
      </c>
      <c r="I29">
        <v>4500034</v>
      </c>
      <c r="J29" s="10">
        <v>0</v>
      </c>
      <c r="K29" s="5">
        <v>1132215</v>
      </c>
      <c r="L29" s="10">
        <f>L24+$S$3</f>
        <v>4</v>
      </c>
      <c r="M29" s="2">
        <v>4500033</v>
      </c>
      <c r="N29" s="2">
        <v>4000313</v>
      </c>
      <c r="O29">
        <v>60</v>
      </c>
      <c r="P29" s="10">
        <v>5250000</v>
      </c>
      <c r="Q29">
        <v>0</v>
      </c>
      <c r="R29">
        <v>0</v>
      </c>
    </row>
    <row r="30" ht="16.5" spans="1:18">
      <c r="A30" s="5">
        <v>1132215</v>
      </c>
      <c r="B30" s="12">
        <v>29</v>
      </c>
      <c r="C30" s="12">
        <v>2.01124567474048</v>
      </c>
      <c r="D30" s="12">
        <v>2.01124567474048</v>
      </c>
      <c r="E30" s="12">
        <v>2.01124567474048</v>
      </c>
      <c r="F30" s="12">
        <v>4.02249134948097</v>
      </c>
      <c r="G30" s="12">
        <v>4.02249134948097</v>
      </c>
      <c r="H30" s="10">
        <v>4000487</v>
      </c>
      <c r="I30">
        <v>4500034</v>
      </c>
      <c r="J30" s="10">
        <v>0</v>
      </c>
      <c r="K30" s="5">
        <v>1132215</v>
      </c>
      <c r="L30" s="10">
        <f>L25+$S$3</f>
        <v>4</v>
      </c>
      <c r="M30" s="2">
        <v>4500033</v>
      </c>
      <c r="N30" s="2">
        <v>4000313</v>
      </c>
      <c r="O30">
        <v>60</v>
      </c>
      <c r="P30" s="10">
        <v>5250000</v>
      </c>
      <c r="Q30">
        <v>0</v>
      </c>
      <c r="R30">
        <v>0</v>
      </c>
    </row>
    <row r="31" ht="16.5" spans="1:18">
      <c r="A31" s="5">
        <v>1132215</v>
      </c>
      <c r="B31" s="12">
        <v>30</v>
      </c>
      <c r="C31" s="12">
        <v>8.04498269896193</v>
      </c>
      <c r="D31" s="12">
        <v>8.04498269896193</v>
      </c>
      <c r="E31" s="12">
        <v>8.04498269896193</v>
      </c>
      <c r="F31" s="12">
        <v>16.0899653979239</v>
      </c>
      <c r="G31" s="12">
        <v>16.0899653979239</v>
      </c>
      <c r="H31" s="10">
        <v>4000487</v>
      </c>
      <c r="I31">
        <v>4500034</v>
      </c>
      <c r="J31" s="10">
        <f>J26+$S$7</f>
        <v>1</v>
      </c>
      <c r="K31" s="5">
        <v>1132215</v>
      </c>
      <c r="L31" s="10">
        <f>L26+$S$3</f>
        <v>3</v>
      </c>
      <c r="M31" s="2">
        <v>4500033</v>
      </c>
      <c r="N31" s="2">
        <v>4000313</v>
      </c>
      <c r="O31">
        <v>240</v>
      </c>
      <c r="P31" s="10">
        <v>21000000</v>
      </c>
      <c r="Q31">
        <v>6</v>
      </c>
      <c r="R31">
        <v>6</v>
      </c>
    </row>
    <row r="32" ht="16.5" spans="1:18">
      <c r="A32" s="5">
        <v>1132215</v>
      </c>
      <c r="B32" s="12">
        <v>31</v>
      </c>
      <c r="C32" s="12">
        <v>2.34645328719723</v>
      </c>
      <c r="D32" s="12">
        <v>2.34645328719723</v>
      </c>
      <c r="E32" s="12">
        <v>2.34645328719723</v>
      </c>
      <c r="F32" s="12">
        <v>4.69290657439446</v>
      </c>
      <c r="G32" s="12">
        <v>4.69290657439446</v>
      </c>
      <c r="H32" s="10">
        <v>4000487</v>
      </c>
      <c r="I32">
        <v>4500034</v>
      </c>
      <c r="J32" s="10">
        <v>0</v>
      </c>
      <c r="K32" s="5">
        <v>1132215</v>
      </c>
      <c r="L32" s="10">
        <f>L27+$S$3</f>
        <v>4</v>
      </c>
      <c r="M32" s="2">
        <v>4500033</v>
      </c>
      <c r="N32" s="2">
        <v>4000313</v>
      </c>
      <c r="O32">
        <v>70</v>
      </c>
      <c r="P32" s="10">
        <v>6250000</v>
      </c>
      <c r="Q32">
        <v>0</v>
      </c>
      <c r="R32">
        <v>0</v>
      </c>
    </row>
    <row r="33" ht="16.5" spans="1:18">
      <c r="A33" s="5">
        <v>1132215</v>
      </c>
      <c r="B33" s="12">
        <v>32</v>
      </c>
      <c r="C33" s="12">
        <v>2.34645328719723</v>
      </c>
      <c r="D33" s="12">
        <v>2.34645328719723</v>
      </c>
      <c r="E33" s="12">
        <v>2.34645328719723</v>
      </c>
      <c r="F33" s="12">
        <v>4.69290657439446</v>
      </c>
      <c r="G33" s="12">
        <v>4.69290657439446</v>
      </c>
      <c r="H33" s="10">
        <v>4000487</v>
      </c>
      <c r="I33">
        <v>4500034</v>
      </c>
      <c r="J33" s="10">
        <v>0</v>
      </c>
      <c r="K33" s="5">
        <v>1132215</v>
      </c>
      <c r="L33" s="10">
        <f>L28+$S$3</f>
        <v>4</v>
      </c>
      <c r="M33" s="2">
        <v>4500033</v>
      </c>
      <c r="N33" s="2">
        <v>4000313</v>
      </c>
      <c r="O33">
        <v>70</v>
      </c>
      <c r="P33" s="10">
        <v>6250000</v>
      </c>
      <c r="Q33">
        <v>0</v>
      </c>
      <c r="R33">
        <v>0</v>
      </c>
    </row>
    <row r="34" ht="16.5" spans="1:18">
      <c r="A34" s="5">
        <v>1132215</v>
      </c>
      <c r="B34" s="12">
        <v>33</v>
      </c>
      <c r="C34" s="12">
        <v>2.34645328719723</v>
      </c>
      <c r="D34" s="12">
        <v>2.34645328719723</v>
      </c>
      <c r="E34" s="12">
        <v>2.34645328719723</v>
      </c>
      <c r="F34" s="12">
        <v>4.69290657439446</v>
      </c>
      <c r="G34" s="12">
        <v>4.69290657439446</v>
      </c>
      <c r="H34" s="10">
        <v>4000487</v>
      </c>
      <c r="I34">
        <v>4500034</v>
      </c>
      <c r="J34" s="10">
        <v>0</v>
      </c>
      <c r="K34" s="5">
        <v>1132215</v>
      </c>
      <c r="L34" s="10">
        <f>L29+$S$3</f>
        <v>4</v>
      </c>
      <c r="M34" s="2">
        <v>4500033</v>
      </c>
      <c r="N34" s="2">
        <v>4000313</v>
      </c>
      <c r="O34">
        <v>70</v>
      </c>
      <c r="P34" s="10">
        <v>6250000</v>
      </c>
      <c r="Q34">
        <v>0</v>
      </c>
      <c r="R34">
        <v>0</v>
      </c>
    </row>
    <row r="35" ht="16.5" spans="1:18">
      <c r="A35" s="5">
        <v>1132215</v>
      </c>
      <c r="B35" s="12">
        <v>34</v>
      </c>
      <c r="C35" s="12">
        <v>2.34645328719723</v>
      </c>
      <c r="D35" s="12">
        <v>2.34645328719723</v>
      </c>
      <c r="E35" s="12">
        <v>2.34645328719723</v>
      </c>
      <c r="F35" s="12">
        <v>4.69290657439446</v>
      </c>
      <c r="G35" s="12">
        <v>4.69290657439446</v>
      </c>
      <c r="H35" s="10">
        <v>4000487</v>
      </c>
      <c r="I35">
        <v>4500034</v>
      </c>
      <c r="J35" s="10">
        <v>0</v>
      </c>
      <c r="K35" s="5">
        <v>1132215</v>
      </c>
      <c r="L35" s="10">
        <f>L30+$S$3</f>
        <v>4</v>
      </c>
      <c r="M35" s="2">
        <v>4500033</v>
      </c>
      <c r="N35" s="2">
        <v>4000313</v>
      </c>
      <c r="O35">
        <v>70</v>
      </c>
      <c r="P35" s="10">
        <v>6250000</v>
      </c>
      <c r="Q35">
        <v>0</v>
      </c>
      <c r="R35">
        <v>0</v>
      </c>
    </row>
    <row r="36" ht="16.5" spans="1:18">
      <c r="A36" s="5">
        <v>1132215</v>
      </c>
      <c r="B36" s="12">
        <v>35</v>
      </c>
      <c r="C36" s="12">
        <v>9.38581314878892</v>
      </c>
      <c r="D36" s="12">
        <v>9.38581314878892</v>
      </c>
      <c r="E36" s="12">
        <v>9.38581314878892</v>
      </c>
      <c r="F36" s="12">
        <v>18.7716262975778</v>
      </c>
      <c r="G36" s="12">
        <v>18.7716262975778</v>
      </c>
      <c r="H36" s="10">
        <v>4000487</v>
      </c>
      <c r="I36">
        <v>4500034</v>
      </c>
      <c r="J36" s="10">
        <f>J31+$S$7</f>
        <v>1</v>
      </c>
      <c r="K36" s="5">
        <v>1132215</v>
      </c>
      <c r="L36" s="10">
        <f>L31+$S$3</f>
        <v>3</v>
      </c>
      <c r="M36" s="2">
        <v>4500033</v>
      </c>
      <c r="N36" s="2">
        <v>4000313</v>
      </c>
      <c r="O36">
        <v>280</v>
      </c>
      <c r="P36" s="10">
        <v>25000000</v>
      </c>
      <c r="Q36">
        <v>7</v>
      </c>
      <c r="R36">
        <v>7</v>
      </c>
    </row>
    <row r="37" ht="16.5" spans="1:18">
      <c r="A37" s="5">
        <v>1132215</v>
      </c>
      <c r="B37" s="12">
        <v>36</v>
      </c>
      <c r="C37" s="12">
        <v>2.68166089965398</v>
      </c>
      <c r="D37" s="12">
        <v>2.68166089965398</v>
      </c>
      <c r="E37" s="12">
        <v>2.68166089965398</v>
      </c>
      <c r="F37" s="12">
        <v>5.36332179930796</v>
      </c>
      <c r="G37" s="12">
        <v>5.36332179930796</v>
      </c>
      <c r="H37" s="10">
        <v>4000487</v>
      </c>
      <c r="I37">
        <v>4500034</v>
      </c>
      <c r="J37" s="10">
        <v>0</v>
      </c>
      <c r="K37" s="5">
        <v>1132215</v>
      </c>
      <c r="L37" s="10">
        <f>L32+$S$3</f>
        <v>4</v>
      </c>
      <c r="M37" s="2">
        <v>4500033</v>
      </c>
      <c r="N37" s="2">
        <v>4000313</v>
      </c>
      <c r="O37">
        <v>80</v>
      </c>
      <c r="P37" s="10">
        <v>7250000</v>
      </c>
      <c r="Q37">
        <v>0</v>
      </c>
      <c r="R37">
        <v>0</v>
      </c>
    </row>
    <row r="38" ht="16.5" spans="1:18">
      <c r="A38" s="5">
        <v>1132215</v>
      </c>
      <c r="B38" s="12">
        <v>37</v>
      </c>
      <c r="C38" s="12">
        <v>2.68166089965398</v>
      </c>
      <c r="D38" s="12">
        <v>2.68166089965398</v>
      </c>
      <c r="E38" s="12">
        <v>2.68166089965398</v>
      </c>
      <c r="F38" s="12">
        <v>5.36332179930796</v>
      </c>
      <c r="G38" s="12">
        <v>5.36332179930796</v>
      </c>
      <c r="H38" s="10">
        <v>4000487</v>
      </c>
      <c r="I38">
        <v>4500034</v>
      </c>
      <c r="J38" s="10">
        <v>0</v>
      </c>
      <c r="K38" s="5">
        <v>1132215</v>
      </c>
      <c r="L38" s="10">
        <f>L33+$S$3</f>
        <v>4</v>
      </c>
      <c r="M38" s="2">
        <v>4500033</v>
      </c>
      <c r="N38" s="2">
        <v>4000313</v>
      </c>
      <c r="O38">
        <v>80</v>
      </c>
      <c r="P38" s="10">
        <v>7250000</v>
      </c>
      <c r="Q38">
        <v>0</v>
      </c>
      <c r="R38">
        <v>0</v>
      </c>
    </row>
    <row r="39" ht="16.5" spans="1:18">
      <c r="A39" s="5">
        <v>1132215</v>
      </c>
      <c r="B39" s="12">
        <v>38</v>
      </c>
      <c r="C39" s="12">
        <v>2.68166089965398</v>
      </c>
      <c r="D39" s="12">
        <v>2.68166089965398</v>
      </c>
      <c r="E39" s="12">
        <v>2.68166089965398</v>
      </c>
      <c r="F39" s="12">
        <v>5.36332179930796</v>
      </c>
      <c r="G39" s="12">
        <v>5.36332179930796</v>
      </c>
      <c r="H39" s="10">
        <v>4000487</v>
      </c>
      <c r="I39">
        <v>4500034</v>
      </c>
      <c r="J39" s="10">
        <v>0</v>
      </c>
      <c r="K39" s="5">
        <v>1132215</v>
      </c>
      <c r="L39" s="10">
        <f>L34+$S$3</f>
        <v>4</v>
      </c>
      <c r="M39" s="2">
        <v>4500033</v>
      </c>
      <c r="N39" s="2">
        <v>4000313</v>
      </c>
      <c r="O39">
        <v>80</v>
      </c>
      <c r="P39" s="10">
        <v>7250000</v>
      </c>
      <c r="Q39">
        <v>0</v>
      </c>
      <c r="R39">
        <v>0</v>
      </c>
    </row>
    <row r="40" ht="16.5" spans="1:18">
      <c r="A40" s="5">
        <v>1132215</v>
      </c>
      <c r="B40" s="12">
        <v>39</v>
      </c>
      <c r="C40" s="12">
        <v>2.68166089965398</v>
      </c>
      <c r="D40" s="12">
        <v>2.68166089965398</v>
      </c>
      <c r="E40" s="12">
        <v>2.68166089965398</v>
      </c>
      <c r="F40" s="12">
        <v>5.36332179930796</v>
      </c>
      <c r="G40" s="12">
        <v>5.36332179930796</v>
      </c>
      <c r="H40" s="10">
        <v>4000487</v>
      </c>
      <c r="I40">
        <v>4500034</v>
      </c>
      <c r="J40" s="10">
        <v>0</v>
      </c>
      <c r="K40" s="5">
        <v>1132215</v>
      </c>
      <c r="L40" s="10">
        <f>L35+$S$3</f>
        <v>4</v>
      </c>
      <c r="M40" s="2">
        <v>4500033</v>
      </c>
      <c r="N40" s="2">
        <v>4000313</v>
      </c>
      <c r="O40">
        <v>80</v>
      </c>
      <c r="P40" s="10">
        <v>7250000</v>
      </c>
      <c r="Q40">
        <v>0</v>
      </c>
      <c r="R40">
        <v>0</v>
      </c>
    </row>
    <row r="41" ht="16.5" spans="1:18">
      <c r="A41" s="5">
        <v>1132215</v>
      </c>
      <c r="B41" s="12">
        <v>40</v>
      </c>
      <c r="C41" s="12">
        <v>10.7266435986159</v>
      </c>
      <c r="D41" s="12">
        <v>10.7266435986159</v>
      </c>
      <c r="E41" s="12">
        <v>10.7266435986159</v>
      </c>
      <c r="F41" s="12">
        <v>21.4532871972318</v>
      </c>
      <c r="G41" s="12">
        <v>21.4532871972318</v>
      </c>
      <c r="H41" s="10">
        <v>4000487</v>
      </c>
      <c r="I41">
        <v>4500034</v>
      </c>
      <c r="J41" s="10">
        <f>J36+$S$7</f>
        <v>1</v>
      </c>
      <c r="K41" s="5">
        <v>1132215</v>
      </c>
      <c r="L41" s="10">
        <f>L36+$S$3</f>
        <v>3</v>
      </c>
      <c r="M41" s="2">
        <v>4500033</v>
      </c>
      <c r="N41" s="2">
        <v>4000313</v>
      </c>
      <c r="O41">
        <v>320</v>
      </c>
      <c r="P41" s="10">
        <v>29000000</v>
      </c>
      <c r="Q41">
        <v>8</v>
      </c>
      <c r="R41">
        <v>8</v>
      </c>
    </row>
    <row r="42" ht="16.5" spans="1:18">
      <c r="A42" s="5">
        <v>1132215</v>
      </c>
      <c r="B42" s="12">
        <v>41</v>
      </c>
      <c r="C42" s="12">
        <v>3.01686851211072</v>
      </c>
      <c r="D42" s="12">
        <v>3.01686851211072</v>
      </c>
      <c r="E42" s="12">
        <v>3.01686851211072</v>
      </c>
      <c r="F42" s="12">
        <v>6.03373702422145</v>
      </c>
      <c r="G42" s="12">
        <v>6.03373702422145</v>
      </c>
      <c r="H42" s="10">
        <v>4000487</v>
      </c>
      <c r="I42">
        <v>4500034</v>
      </c>
      <c r="J42" s="10">
        <v>0</v>
      </c>
      <c r="K42" s="5">
        <v>1132215</v>
      </c>
      <c r="L42" s="10">
        <f>L37+$S$3</f>
        <v>4</v>
      </c>
      <c r="M42" s="2">
        <v>4500033</v>
      </c>
      <c r="N42" s="2">
        <v>4000313</v>
      </c>
      <c r="O42">
        <v>90</v>
      </c>
      <c r="P42" s="10">
        <v>8250000</v>
      </c>
      <c r="Q42">
        <v>0</v>
      </c>
      <c r="R42">
        <v>0</v>
      </c>
    </row>
    <row r="43" ht="16.5" spans="1:18">
      <c r="A43" s="5">
        <v>1132215</v>
      </c>
      <c r="B43" s="12">
        <v>42</v>
      </c>
      <c r="C43" s="12">
        <v>3.01686851211072</v>
      </c>
      <c r="D43" s="12">
        <v>3.01686851211072</v>
      </c>
      <c r="E43" s="12">
        <v>3.01686851211072</v>
      </c>
      <c r="F43" s="12">
        <v>6.03373702422145</v>
      </c>
      <c r="G43" s="12">
        <v>6.03373702422145</v>
      </c>
      <c r="H43" s="10">
        <v>4000487</v>
      </c>
      <c r="I43">
        <v>4500034</v>
      </c>
      <c r="J43" s="10">
        <v>0</v>
      </c>
      <c r="K43" s="5">
        <v>1132215</v>
      </c>
      <c r="L43" s="10">
        <f>L38+$S$3</f>
        <v>4</v>
      </c>
      <c r="M43" s="2">
        <v>4500033</v>
      </c>
      <c r="N43" s="2">
        <v>4000313</v>
      </c>
      <c r="O43">
        <v>90</v>
      </c>
      <c r="P43" s="10">
        <v>8250000</v>
      </c>
      <c r="Q43">
        <v>0</v>
      </c>
      <c r="R43">
        <v>0</v>
      </c>
    </row>
    <row r="44" ht="16.5" spans="1:18">
      <c r="A44" s="5">
        <v>1132215</v>
      </c>
      <c r="B44" s="12">
        <v>43</v>
      </c>
      <c r="C44" s="12">
        <v>3.01686851211072</v>
      </c>
      <c r="D44" s="12">
        <v>3.01686851211072</v>
      </c>
      <c r="E44" s="12">
        <v>3.01686851211072</v>
      </c>
      <c r="F44" s="12">
        <v>6.03373702422145</v>
      </c>
      <c r="G44" s="12">
        <v>6.03373702422145</v>
      </c>
      <c r="H44" s="10">
        <v>4000487</v>
      </c>
      <c r="I44">
        <v>4500034</v>
      </c>
      <c r="J44" s="10">
        <v>0</v>
      </c>
      <c r="K44" s="5">
        <v>1132215</v>
      </c>
      <c r="L44" s="10">
        <f>L39+$S$3</f>
        <v>4</v>
      </c>
      <c r="M44" s="2">
        <v>4500033</v>
      </c>
      <c r="N44" s="2">
        <v>4000313</v>
      </c>
      <c r="O44">
        <v>90</v>
      </c>
      <c r="P44" s="10">
        <v>8250000</v>
      </c>
      <c r="Q44">
        <v>0</v>
      </c>
      <c r="R44">
        <v>0</v>
      </c>
    </row>
    <row r="45" ht="16.5" spans="1:18">
      <c r="A45" s="5">
        <v>1132215</v>
      </c>
      <c r="B45" s="12">
        <v>44</v>
      </c>
      <c r="C45" s="12">
        <v>3.01686851211072</v>
      </c>
      <c r="D45" s="12">
        <v>3.01686851211072</v>
      </c>
      <c r="E45" s="12">
        <v>3.01686851211072</v>
      </c>
      <c r="F45" s="12">
        <v>6.03373702422145</v>
      </c>
      <c r="G45" s="12">
        <v>6.03373702422145</v>
      </c>
      <c r="H45" s="10">
        <v>4000487</v>
      </c>
      <c r="I45">
        <v>4500034</v>
      </c>
      <c r="J45" s="10">
        <v>0</v>
      </c>
      <c r="K45" s="5">
        <v>1132215</v>
      </c>
      <c r="L45" s="10">
        <f>L40+$S$3</f>
        <v>4</v>
      </c>
      <c r="M45" s="2">
        <v>4500033</v>
      </c>
      <c r="N45" s="2">
        <v>4000313</v>
      </c>
      <c r="O45">
        <v>90</v>
      </c>
      <c r="P45" s="10">
        <v>8250000</v>
      </c>
      <c r="Q45">
        <v>0</v>
      </c>
      <c r="R45">
        <v>0</v>
      </c>
    </row>
    <row r="46" ht="16.5" spans="1:18">
      <c r="A46" s="5">
        <v>1132215</v>
      </c>
      <c r="B46" s="12">
        <v>45</v>
      </c>
      <c r="C46" s="12">
        <v>12.0674740484429</v>
      </c>
      <c r="D46" s="12">
        <v>12.0674740484429</v>
      </c>
      <c r="E46" s="12">
        <v>12.0674740484429</v>
      </c>
      <c r="F46" s="12">
        <v>24.1349480968858</v>
      </c>
      <c r="G46" s="12">
        <v>24.1349480968858</v>
      </c>
      <c r="H46" s="10">
        <v>4000487</v>
      </c>
      <c r="I46">
        <v>4500034</v>
      </c>
      <c r="J46" s="10">
        <f>J41+$S$7</f>
        <v>1</v>
      </c>
      <c r="K46" s="5">
        <v>1132215</v>
      </c>
      <c r="L46" s="10">
        <f>L41+$S$3</f>
        <v>3</v>
      </c>
      <c r="M46" s="2">
        <v>4500033</v>
      </c>
      <c r="N46" s="2">
        <v>4000313</v>
      </c>
      <c r="O46">
        <v>360</v>
      </c>
      <c r="P46" s="10">
        <v>33000000</v>
      </c>
      <c r="Q46">
        <v>9</v>
      </c>
      <c r="R46">
        <v>9</v>
      </c>
    </row>
    <row r="47" ht="16.5" spans="1:18">
      <c r="A47" s="5">
        <v>1132215</v>
      </c>
      <c r="B47" s="12">
        <v>46</v>
      </c>
      <c r="C47" s="12">
        <v>3.35207612456747</v>
      </c>
      <c r="D47" s="12">
        <v>3.35207612456747</v>
      </c>
      <c r="E47" s="12">
        <v>3.35207612456747</v>
      </c>
      <c r="F47" s="12">
        <v>6.70415224913494</v>
      </c>
      <c r="G47" s="12">
        <v>6.70415224913494</v>
      </c>
      <c r="H47" s="10">
        <v>4000487</v>
      </c>
      <c r="I47">
        <v>4500034</v>
      </c>
      <c r="J47" s="10">
        <v>0</v>
      </c>
      <c r="K47" s="5">
        <v>1132215</v>
      </c>
      <c r="L47" s="10">
        <f>L42+$S$3</f>
        <v>4</v>
      </c>
      <c r="M47" s="2">
        <v>4500033</v>
      </c>
      <c r="N47" s="2">
        <v>4000313</v>
      </c>
      <c r="O47">
        <v>100</v>
      </c>
      <c r="P47" s="10">
        <v>9250000</v>
      </c>
      <c r="Q47">
        <v>0</v>
      </c>
      <c r="R47">
        <v>0</v>
      </c>
    </row>
    <row r="48" ht="16.5" spans="1:18">
      <c r="A48" s="5">
        <v>1132215</v>
      </c>
      <c r="B48" s="12">
        <v>47</v>
      </c>
      <c r="C48" s="12">
        <v>3.35207612456747</v>
      </c>
      <c r="D48" s="12">
        <v>3.35207612456747</v>
      </c>
      <c r="E48" s="12">
        <v>3.35207612456747</v>
      </c>
      <c r="F48" s="12">
        <v>6.70415224913494</v>
      </c>
      <c r="G48" s="12">
        <v>6.70415224913494</v>
      </c>
      <c r="H48" s="10">
        <v>4000487</v>
      </c>
      <c r="I48">
        <v>4500034</v>
      </c>
      <c r="J48" s="10">
        <v>0</v>
      </c>
      <c r="K48" s="5">
        <v>1132215</v>
      </c>
      <c r="L48" s="10">
        <f>L43+$S$3</f>
        <v>4</v>
      </c>
      <c r="M48" s="2">
        <v>4500033</v>
      </c>
      <c r="N48" s="2">
        <v>4000313</v>
      </c>
      <c r="O48">
        <v>100</v>
      </c>
      <c r="P48" s="10">
        <v>9250000</v>
      </c>
      <c r="Q48">
        <v>0</v>
      </c>
      <c r="R48">
        <v>0</v>
      </c>
    </row>
    <row r="49" ht="16.5" spans="1:18">
      <c r="A49" s="5">
        <v>1132215</v>
      </c>
      <c r="B49" s="12">
        <v>48</v>
      </c>
      <c r="C49" s="12">
        <v>3.35207612456747</v>
      </c>
      <c r="D49" s="12">
        <v>3.35207612456747</v>
      </c>
      <c r="E49" s="12">
        <v>3.35207612456747</v>
      </c>
      <c r="F49" s="12">
        <v>6.70415224913494</v>
      </c>
      <c r="G49" s="12">
        <v>6.70415224913494</v>
      </c>
      <c r="H49" s="10">
        <v>4000487</v>
      </c>
      <c r="I49">
        <v>4500034</v>
      </c>
      <c r="J49" s="10">
        <v>0</v>
      </c>
      <c r="K49" s="5">
        <v>1132215</v>
      </c>
      <c r="L49" s="10">
        <f>L44+$S$3</f>
        <v>4</v>
      </c>
      <c r="M49" s="2">
        <v>4500033</v>
      </c>
      <c r="N49" s="2">
        <v>4000313</v>
      </c>
      <c r="O49">
        <v>100</v>
      </c>
      <c r="P49" s="10">
        <v>9250000</v>
      </c>
      <c r="Q49">
        <v>0</v>
      </c>
      <c r="R49">
        <v>0</v>
      </c>
    </row>
    <row r="50" ht="16.5" spans="1:18">
      <c r="A50" s="5">
        <v>1132215</v>
      </c>
      <c r="B50" s="12">
        <v>49</v>
      </c>
      <c r="C50" s="12">
        <v>3.35207612456747</v>
      </c>
      <c r="D50" s="12">
        <v>3.35207612456747</v>
      </c>
      <c r="E50" s="12">
        <v>3.35207612456747</v>
      </c>
      <c r="F50" s="12">
        <v>6.70415224913494</v>
      </c>
      <c r="G50" s="12">
        <v>6.70415224913494</v>
      </c>
      <c r="H50" s="10">
        <v>4000487</v>
      </c>
      <c r="I50">
        <v>4500034</v>
      </c>
      <c r="J50" s="10">
        <v>0</v>
      </c>
      <c r="K50" s="5">
        <v>1132215</v>
      </c>
      <c r="L50" s="10">
        <f>L45+$S$3</f>
        <v>4</v>
      </c>
      <c r="M50" s="2">
        <v>4500033</v>
      </c>
      <c r="N50" s="2">
        <v>4000313</v>
      </c>
      <c r="O50">
        <v>100</v>
      </c>
      <c r="P50" s="10">
        <v>9250000</v>
      </c>
      <c r="Q50">
        <v>0</v>
      </c>
      <c r="R50">
        <v>0</v>
      </c>
    </row>
    <row r="51" ht="16.5" spans="1:18">
      <c r="A51" s="5">
        <v>1132215</v>
      </c>
      <c r="B51" s="12">
        <v>50</v>
      </c>
      <c r="C51" s="12">
        <v>13.4083044982699</v>
      </c>
      <c r="D51" s="12">
        <v>13.4083044982699</v>
      </c>
      <c r="E51" s="12">
        <v>13.4083044982699</v>
      </c>
      <c r="F51" s="12">
        <v>26.8166089965398</v>
      </c>
      <c r="G51" s="12">
        <v>26.8166089965398</v>
      </c>
      <c r="H51" s="10">
        <v>4000487</v>
      </c>
      <c r="I51">
        <v>4500034</v>
      </c>
      <c r="J51" s="10">
        <f>J46+$S$7</f>
        <v>1</v>
      </c>
      <c r="K51" s="5">
        <v>1132215</v>
      </c>
      <c r="L51" s="10">
        <f>L46+$S$3</f>
        <v>3</v>
      </c>
      <c r="M51" s="2">
        <v>4500033</v>
      </c>
      <c r="N51" s="2">
        <v>4000313</v>
      </c>
      <c r="O51">
        <v>400</v>
      </c>
      <c r="P51" s="10">
        <v>37000000</v>
      </c>
      <c r="Q51">
        <v>10</v>
      </c>
      <c r="R51">
        <v>10</v>
      </c>
    </row>
    <row r="52" ht="16.5" spans="1:18">
      <c r="A52" s="5">
        <v>1132215</v>
      </c>
      <c r="B52" s="12">
        <v>51</v>
      </c>
      <c r="C52" s="12">
        <v>3.68728373702422</v>
      </c>
      <c r="D52" s="12">
        <v>3.68728373702422</v>
      </c>
      <c r="E52" s="12">
        <v>3.68728373702422</v>
      </c>
      <c r="F52" s="12">
        <v>7.37456747404844</v>
      </c>
      <c r="G52" s="12">
        <v>7.37456747404844</v>
      </c>
      <c r="H52" s="10">
        <v>4000487</v>
      </c>
      <c r="I52">
        <v>4500034</v>
      </c>
      <c r="J52" s="10">
        <v>0</v>
      </c>
      <c r="K52" s="5">
        <v>1132215</v>
      </c>
      <c r="L52" s="10">
        <f>L47+$S$3</f>
        <v>4</v>
      </c>
      <c r="M52" s="2">
        <v>4500033</v>
      </c>
      <c r="N52" s="2">
        <v>4000313</v>
      </c>
      <c r="O52">
        <v>110</v>
      </c>
      <c r="P52" s="10">
        <v>10250000</v>
      </c>
      <c r="Q52">
        <v>0</v>
      </c>
      <c r="R52">
        <v>0</v>
      </c>
    </row>
    <row r="53" ht="16.5" spans="1:18">
      <c r="A53" s="5">
        <v>1132215</v>
      </c>
      <c r="B53" s="12">
        <v>52</v>
      </c>
      <c r="C53" s="12">
        <v>3.68728373702422</v>
      </c>
      <c r="D53" s="12">
        <v>3.68728373702422</v>
      </c>
      <c r="E53" s="12">
        <v>3.68728373702422</v>
      </c>
      <c r="F53" s="12">
        <v>7.37456747404844</v>
      </c>
      <c r="G53" s="12">
        <v>7.37456747404844</v>
      </c>
      <c r="H53" s="10">
        <v>4000487</v>
      </c>
      <c r="I53">
        <v>4500034</v>
      </c>
      <c r="J53" s="10">
        <v>0</v>
      </c>
      <c r="K53" s="5">
        <v>1132215</v>
      </c>
      <c r="L53" s="10">
        <f>L48+$S$3</f>
        <v>4</v>
      </c>
      <c r="M53" s="2">
        <v>4500033</v>
      </c>
      <c r="N53" s="2">
        <v>4000313</v>
      </c>
      <c r="O53">
        <v>110</v>
      </c>
      <c r="P53" s="10">
        <v>10250000</v>
      </c>
      <c r="Q53">
        <v>0</v>
      </c>
      <c r="R53">
        <v>0</v>
      </c>
    </row>
    <row r="54" ht="16.5" spans="1:18">
      <c r="A54" s="5">
        <v>1132215</v>
      </c>
      <c r="B54" s="12">
        <v>53</v>
      </c>
      <c r="C54" s="12">
        <v>3.68728373702422</v>
      </c>
      <c r="D54" s="12">
        <v>3.68728373702422</v>
      </c>
      <c r="E54" s="12">
        <v>3.68728373702422</v>
      </c>
      <c r="F54" s="12">
        <v>7.37456747404844</v>
      </c>
      <c r="G54" s="12">
        <v>7.37456747404844</v>
      </c>
      <c r="H54" s="10">
        <v>4000487</v>
      </c>
      <c r="I54">
        <v>4500034</v>
      </c>
      <c r="J54" s="10">
        <v>0</v>
      </c>
      <c r="K54" s="5">
        <v>1132215</v>
      </c>
      <c r="L54" s="10">
        <f>L49+$S$3</f>
        <v>4</v>
      </c>
      <c r="M54" s="2">
        <v>4500033</v>
      </c>
      <c r="N54" s="2">
        <v>4000313</v>
      </c>
      <c r="O54">
        <v>110</v>
      </c>
      <c r="P54" s="10">
        <v>10250000</v>
      </c>
      <c r="Q54">
        <v>0</v>
      </c>
      <c r="R54">
        <v>0</v>
      </c>
    </row>
    <row r="55" ht="16.5" spans="1:18">
      <c r="A55" s="5">
        <v>1132215</v>
      </c>
      <c r="B55" s="12">
        <v>54</v>
      </c>
      <c r="C55" s="12">
        <v>3.68728373702422</v>
      </c>
      <c r="D55" s="12">
        <v>3.68728373702422</v>
      </c>
      <c r="E55" s="12">
        <v>3.68728373702422</v>
      </c>
      <c r="F55" s="12">
        <v>7.37456747404844</v>
      </c>
      <c r="G55" s="12">
        <v>7.37456747404844</v>
      </c>
      <c r="H55" s="10">
        <v>4000487</v>
      </c>
      <c r="I55">
        <v>4500034</v>
      </c>
      <c r="J55" s="10">
        <v>0</v>
      </c>
      <c r="K55" s="5">
        <v>1132215</v>
      </c>
      <c r="L55" s="10">
        <f>L50+$S$3</f>
        <v>4</v>
      </c>
      <c r="M55" s="2">
        <v>4500033</v>
      </c>
      <c r="N55" s="2">
        <v>4000313</v>
      </c>
      <c r="O55">
        <v>110</v>
      </c>
      <c r="P55" s="10">
        <v>10250000</v>
      </c>
      <c r="Q55">
        <v>0</v>
      </c>
      <c r="R55">
        <v>0</v>
      </c>
    </row>
    <row r="56" ht="16.5" spans="1:18">
      <c r="A56" s="5">
        <v>1132215</v>
      </c>
      <c r="B56" s="12">
        <v>55</v>
      </c>
      <c r="C56" s="12">
        <v>14.7491349480969</v>
      </c>
      <c r="D56" s="12">
        <v>14.7491349480969</v>
      </c>
      <c r="E56" s="12">
        <v>14.7491349480969</v>
      </c>
      <c r="F56" s="12">
        <v>29.4982698961938</v>
      </c>
      <c r="G56" s="12">
        <v>29.4982698961938</v>
      </c>
      <c r="H56" s="10">
        <v>4000487</v>
      </c>
      <c r="I56">
        <v>4500034</v>
      </c>
      <c r="J56" s="10">
        <f>J51+$S$7</f>
        <v>1</v>
      </c>
      <c r="K56" s="5">
        <v>1132215</v>
      </c>
      <c r="L56" s="10">
        <f>L51+$S$3</f>
        <v>3</v>
      </c>
      <c r="M56" s="2">
        <v>4500033</v>
      </c>
      <c r="N56" s="2">
        <v>4000313</v>
      </c>
      <c r="O56">
        <v>440</v>
      </c>
      <c r="P56" s="10">
        <v>41000000</v>
      </c>
      <c r="Q56">
        <v>11</v>
      </c>
      <c r="R56">
        <v>11</v>
      </c>
    </row>
    <row r="57" ht="16.5" spans="1:18">
      <c r="A57" s="5">
        <v>1132215</v>
      </c>
      <c r="B57" s="12">
        <v>56</v>
      </c>
      <c r="C57" s="12">
        <v>4.02249134948097</v>
      </c>
      <c r="D57" s="12">
        <v>4.02249134948097</v>
      </c>
      <c r="E57" s="12">
        <v>4.02249134948097</v>
      </c>
      <c r="F57" s="12">
        <v>8.04498269896193</v>
      </c>
      <c r="G57" s="12">
        <v>8.04498269896193</v>
      </c>
      <c r="H57" s="10">
        <v>4000487</v>
      </c>
      <c r="I57">
        <v>4500034</v>
      </c>
      <c r="J57" s="10">
        <v>0</v>
      </c>
      <c r="K57" s="5">
        <v>1132215</v>
      </c>
      <c r="L57" s="10">
        <f>L52+$S$3</f>
        <v>4</v>
      </c>
      <c r="M57" s="2">
        <v>4500033</v>
      </c>
      <c r="N57" s="2">
        <v>4000313</v>
      </c>
      <c r="O57">
        <v>120</v>
      </c>
      <c r="P57" s="10">
        <v>11250000</v>
      </c>
      <c r="Q57">
        <v>0</v>
      </c>
      <c r="R57">
        <v>0</v>
      </c>
    </row>
    <row r="58" ht="16.5" spans="1:18">
      <c r="A58" s="5">
        <v>1132215</v>
      </c>
      <c r="B58" s="12">
        <v>57</v>
      </c>
      <c r="C58" s="12">
        <v>4.02249134948097</v>
      </c>
      <c r="D58" s="12">
        <v>4.02249134948097</v>
      </c>
      <c r="E58" s="12">
        <v>4.02249134948097</v>
      </c>
      <c r="F58" s="12">
        <v>8.04498269896193</v>
      </c>
      <c r="G58" s="12">
        <v>8.04498269896193</v>
      </c>
      <c r="H58" s="10">
        <v>4000487</v>
      </c>
      <c r="I58">
        <v>4500034</v>
      </c>
      <c r="J58" s="10">
        <v>0</v>
      </c>
      <c r="K58" s="5">
        <v>1132215</v>
      </c>
      <c r="L58" s="10">
        <f>L53+$S$3</f>
        <v>4</v>
      </c>
      <c r="M58" s="2">
        <v>4500033</v>
      </c>
      <c r="N58" s="2">
        <v>4000313</v>
      </c>
      <c r="O58">
        <v>120</v>
      </c>
      <c r="P58" s="10">
        <v>11250000</v>
      </c>
      <c r="Q58">
        <v>0</v>
      </c>
      <c r="R58">
        <v>0</v>
      </c>
    </row>
    <row r="59" ht="16.5" spans="1:18">
      <c r="A59" s="5">
        <v>1132215</v>
      </c>
      <c r="B59" s="12">
        <v>58</v>
      </c>
      <c r="C59" s="12">
        <v>4.02249134948097</v>
      </c>
      <c r="D59" s="12">
        <v>4.02249134948097</v>
      </c>
      <c r="E59" s="12">
        <v>4.02249134948097</v>
      </c>
      <c r="F59" s="12">
        <v>8.04498269896193</v>
      </c>
      <c r="G59" s="12">
        <v>8.04498269896193</v>
      </c>
      <c r="H59" s="10">
        <v>4000487</v>
      </c>
      <c r="I59">
        <v>4500034</v>
      </c>
      <c r="J59" s="10">
        <v>0</v>
      </c>
      <c r="K59" s="5">
        <v>1132215</v>
      </c>
      <c r="L59" s="10">
        <f>L54+$S$3</f>
        <v>4</v>
      </c>
      <c r="M59" s="2">
        <v>4500033</v>
      </c>
      <c r="N59" s="2">
        <v>4000313</v>
      </c>
      <c r="O59">
        <v>120</v>
      </c>
      <c r="P59" s="10">
        <v>11250000</v>
      </c>
      <c r="Q59">
        <v>0</v>
      </c>
      <c r="R59">
        <v>0</v>
      </c>
    </row>
    <row r="60" ht="16.5" spans="1:18">
      <c r="A60" s="5">
        <v>1132215</v>
      </c>
      <c r="B60" s="12">
        <v>59</v>
      </c>
      <c r="C60" s="12">
        <v>4.02249134948097</v>
      </c>
      <c r="D60" s="12">
        <v>4.02249134948097</v>
      </c>
      <c r="E60" s="12">
        <v>4.02249134948097</v>
      </c>
      <c r="F60" s="12">
        <v>8.04498269896193</v>
      </c>
      <c r="G60" s="12">
        <v>8.04498269896193</v>
      </c>
      <c r="H60" s="10">
        <v>4000487</v>
      </c>
      <c r="I60">
        <v>4500034</v>
      </c>
      <c r="J60" s="10">
        <v>0</v>
      </c>
      <c r="K60" s="5">
        <v>1132215</v>
      </c>
      <c r="L60" s="10">
        <f>L55+$S$3</f>
        <v>4</v>
      </c>
      <c r="M60" s="2">
        <v>4500033</v>
      </c>
      <c r="N60" s="2">
        <v>4000313</v>
      </c>
      <c r="O60">
        <v>120</v>
      </c>
      <c r="P60" s="10">
        <v>11250000</v>
      </c>
      <c r="Q60">
        <v>0</v>
      </c>
      <c r="R60">
        <v>0</v>
      </c>
    </row>
    <row r="61" ht="16.5" spans="1:18">
      <c r="A61" s="5">
        <v>1132215</v>
      </c>
      <c r="B61" s="12">
        <v>60</v>
      </c>
      <c r="C61" s="12">
        <v>16.0899653979239</v>
      </c>
      <c r="D61" s="12">
        <v>16.0899653979239</v>
      </c>
      <c r="E61" s="12">
        <v>16.0899653979239</v>
      </c>
      <c r="F61" s="12">
        <v>32.1799307958477</v>
      </c>
      <c r="G61" s="12">
        <v>32.1799307958477</v>
      </c>
      <c r="H61" s="10">
        <v>4000487</v>
      </c>
      <c r="I61">
        <v>4500034</v>
      </c>
      <c r="J61" s="10">
        <f>J56+$S$7</f>
        <v>1</v>
      </c>
      <c r="K61" s="5">
        <v>1132215</v>
      </c>
      <c r="L61" s="10">
        <f>L56+$S$3</f>
        <v>3</v>
      </c>
      <c r="M61" s="2">
        <v>4500033</v>
      </c>
      <c r="N61" s="2">
        <v>4000313</v>
      </c>
      <c r="O61">
        <v>480</v>
      </c>
      <c r="P61" s="10">
        <v>45000000</v>
      </c>
      <c r="Q61">
        <v>12</v>
      </c>
      <c r="R61">
        <v>12</v>
      </c>
    </row>
    <row r="62" ht="16.5" spans="1:18">
      <c r="A62" s="5">
        <v>1132215</v>
      </c>
      <c r="B62" s="12">
        <v>61</v>
      </c>
      <c r="C62" s="12">
        <v>4.35769896193771</v>
      </c>
      <c r="D62" s="12">
        <v>4.35769896193771</v>
      </c>
      <c r="E62" s="12">
        <v>4.35769896193771</v>
      </c>
      <c r="F62" s="12">
        <v>8.71539792387543</v>
      </c>
      <c r="G62" s="12">
        <v>8.71539792387543</v>
      </c>
      <c r="H62" s="10">
        <v>4000487</v>
      </c>
      <c r="I62">
        <v>4500034</v>
      </c>
      <c r="J62" s="10">
        <v>0</v>
      </c>
      <c r="K62" s="5">
        <v>1132215</v>
      </c>
      <c r="L62" s="10">
        <f>L57+$S$3</f>
        <v>4</v>
      </c>
      <c r="M62" s="2">
        <v>4500033</v>
      </c>
      <c r="N62" s="2">
        <v>4000313</v>
      </c>
      <c r="O62">
        <v>130</v>
      </c>
      <c r="P62" s="10">
        <v>12250000</v>
      </c>
      <c r="Q62">
        <v>0</v>
      </c>
      <c r="R62">
        <v>0</v>
      </c>
    </row>
    <row r="63" ht="16.5" spans="1:18">
      <c r="A63" s="5">
        <v>1132215</v>
      </c>
      <c r="B63" s="12">
        <v>62</v>
      </c>
      <c r="C63" s="12">
        <v>4.35769896193771</v>
      </c>
      <c r="D63" s="12">
        <v>4.35769896193771</v>
      </c>
      <c r="E63" s="12">
        <v>4.35769896193771</v>
      </c>
      <c r="F63" s="12">
        <v>8.71539792387543</v>
      </c>
      <c r="G63" s="12">
        <v>8.71539792387543</v>
      </c>
      <c r="H63" s="10">
        <v>4000487</v>
      </c>
      <c r="I63">
        <v>4500034</v>
      </c>
      <c r="J63" s="10">
        <v>0</v>
      </c>
      <c r="K63" s="5">
        <v>1132215</v>
      </c>
      <c r="L63" s="10">
        <f>L58+$S$3</f>
        <v>4</v>
      </c>
      <c r="M63" s="2">
        <v>4500033</v>
      </c>
      <c r="N63" s="2">
        <v>4000313</v>
      </c>
      <c r="O63">
        <v>130</v>
      </c>
      <c r="P63" s="10">
        <v>12250000</v>
      </c>
      <c r="Q63">
        <v>0</v>
      </c>
      <c r="R63">
        <v>0</v>
      </c>
    </row>
    <row r="64" ht="16.5" spans="1:18">
      <c r="A64" s="5">
        <v>1132215</v>
      </c>
      <c r="B64" s="12">
        <v>63</v>
      </c>
      <c r="C64" s="12">
        <v>4.35769896193771</v>
      </c>
      <c r="D64" s="12">
        <v>4.35769896193771</v>
      </c>
      <c r="E64" s="12">
        <v>4.35769896193771</v>
      </c>
      <c r="F64" s="12">
        <v>8.71539792387543</v>
      </c>
      <c r="G64" s="12">
        <v>8.71539792387543</v>
      </c>
      <c r="H64" s="10">
        <v>4000487</v>
      </c>
      <c r="I64">
        <v>4500034</v>
      </c>
      <c r="J64" s="10">
        <v>0</v>
      </c>
      <c r="K64" s="5">
        <v>1132215</v>
      </c>
      <c r="L64" s="10">
        <f>L59+$S$3</f>
        <v>4</v>
      </c>
      <c r="M64" s="2">
        <v>4500033</v>
      </c>
      <c r="N64" s="2">
        <v>4000313</v>
      </c>
      <c r="O64">
        <v>130</v>
      </c>
      <c r="P64" s="10">
        <v>12250000</v>
      </c>
      <c r="Q64">
        <v>0</v>
      </c>
      <c r="R64">
        <v>0</v>
      </c>
    </row>
    <row r="65" ht="16.5" spans="1:18">
      <c r="A65" s="5">
        <v>1132215</v>
      </c>
      <c r="B65" s="12">
        <v>64</v>
      </c>
      <c r="C65" s="12">
        <v>4.35769896193771</v>
      </c>
      <c r="D65" s="12">
        <v>4.35769896193771</v>
      </c>
      <c r="E65" s="12">
        <v>4.35769896193771</v>
      </c>
      <c r="F65" s="12">
        <v>8.71539792387543</v>
      </c>
      <c r="G65" s="12">
        <v>8.71539792387543</v>
      </c>
      <c r="H65" s="10">
        <v>4000487</v>
      </c>
      <c r="I65">
        <v>4500034</v>
      </c>
      <c r="J65" s="10">
        <v>0</v>
      </c>
      <c r="K65" s="5">
        <v>1132215</v>
      </c>
      <c r="L65" s="10">
        <f>L60+$S$3</f>
        <v>4</v>
      </c>
      <c r="M65" s="2">
        <v>4500033</v>
      </c>
      <c r="N65" s="2">
        <v>4000313</v>
      </c>
      <c r="O65">
        <v>130</v>
      </c>
      <c r="P65" s="10">
        <v>12250000</v>
      </c>
      <c r="Q65">
        <v>0</v>
      </c>
      <c r="R65">
        <v>0</v>
      </c>
    </row>
    <row r="66" ht="16.5" spans="1:18">
      <c r="A66" s="5">
        <v>1132215</v>
      </c>
      <c r="B66" s="12">
        <v>65</v>
      </c>
      <c r="C66" s="12">
        <v>17.4307958477509</v>
      </c>
      <c r="D66" s="12">
        <v>17.4307958477509</v>
      </c>
      <c r="E66" s="12">
        <v>17.4307958477509</v>
      </c>
      <c r="F66" s="12">
        <v>34.8615916955017</v>
      </c>
      <c r="G66" s="12">
        <v>34.8615916955017</v>
      </c>
      <c r="H66" s="10">
        <v>4000487</v>
      </c>
      <c r="I66">
        <v>4500034</v>
      </c>
      <c r="J66" s="10">
        <f>J61+$S$7</f>
        <v>1</v>
      </c>
      <c r="K66" s="5">
        <v>1132215</v>
      </c>
      <c r="L66" s="10">
        <f>L61+$S$3</f>
        <v>3</v>
      </c>
      <c r="M66" s="2">
        <v>4500033</v>
      </c>
      <c r="N66" s="2">
        <v>4000313</v>
      </c>
      <c r="O66">
        <v>520</v>
      </c>
      <c r="P66" s="10">
        <v>49000000</v>
      </c>
      <c r="Q66">
        <v>13</v>
      </c>
      <c r="R66">
        <v>13</v>
      </c>
    </row>
    <row r="67" ht="16.5" spans="1:18">
      <c r="A67" s="5">
        <v>1132215</v>
      </c>
      <c r="B67" s="12">
        <v>66</v>
      </c>
      <c r="C67" s="12">
        <v>4.69290657439446</v>
      </c>
      <c r="D67" s="12">
        <v>4.69290657439446</v>
      </c>
      <c r="E67" s="12">
        <v>4.69290657439446</v>
      </c>
      <c r="F67" s="12">
        <v>9.38581314878892</v>
      </c>
      <c r="G67" s="12">
        <v>9.38581314878892</v>
      </c>
      <c r="H67" s="10">
        <v>4000487</v>
      </c>
      <c r="I67">
        <v>4500034</v>
      </c>
      <c r="J67" s="10">
        <v>0</v>
      </c>
      <c r="K67" s="5">
        <v>1132215</v>
      </c>
      <c r="L67" s="10">
        <f>L62+$S$3</f>
        <v>4</v>
      </c>
      <c r="M67" s="2">
        <v>4500033</v>
      </c>
      <c r="N67" s="2">
        <v>4000313</v>
      </c>
      <c r="O67">
        <v>140</v>
      </c>
      <c r="P67" s="10">
        <v>13250000</v>
      </c>
      <c r="Q67">
        <v>0</v>
      </c>
      <c r="R67">
        <v>0</v>
      </c>
    </row>
    <row r="68" ht="16.5" spans="1:18">
      <c r="A68" s="5">
        <v>1132215</v>
      </c>
      <c r="B68" s="12">
        <v>67</v>
      </c>
      <c r="C68" s="12">
        <v>4.69290657439446</v>
      </c>
      <c r="D68" s="12">
        <v>4.69290657439446</v>
      </c>
      <c r="E68" s="12">
        <v>4.69290657439446</v>
      </c>
      <c r="F68" s="12">
        <v>9.38581314878892</v>
      </c>
      <c r="G68" s="12">
        <v>9.38581314878892</v>
      </c>
      <c r="H68" s="10">
        <v>4000487</v>
      </c>
      <c r="I68">
        <v>4500034</v>
      </c>
      <c r="J68" s="10">
        <v>0</v>
      </c>
      <c r="K68" s="5">
        <v>1132215</v>
      </c>
      <c r="L68" s="10">
        <f>L63+$S$3</f>
        <v>4</v>
      </c>
      <c r="M68" s="2">
        <v>4500033</v>
      </c>
      <c r="N68" s="2">
        <v>4000313</v>
      </c>
      <c r="O68">
        <v>140</v>
      </c>
      <c r="P68" s="10">
        <v>13250000</v>
      </c>
      <c r="Q68">
        <v>0</v>
      </c>
      <c r="R68">
        <v>0</v>
      </c>
    </row>
    <row r="69" ht="16.5" spans="1:18">
      <c r="A69" s="5">
        <v>1132215</v>
      </c>
      <c r="B69" s="12">
        <v>68</v>
      </c>
      <c r="C69" s="12">
        <v>4.69290657439446</v>
      </c>
      <c r="D69" s="12">
        <v>4.69290657439446</v>
      </c>
      <c r="E69" s="12">
        <v>4.69290657439446</v>
      </c>
      <c r="F69" s="12">
        <v>9.38581314878892</v>
      </c>
      <c r="G69" s="12">
        <v>9.38581314878892</v>
      </c>
      <c r="H69" s="10">
        <v>4000487</v>
      </c>
      <c r="I69">
        <v>4500034</v>
      </c>
      <c r="J69" s="10">
        <v>0</v>
      </c>
      <c r="K69" s="5">
        <v>1132215</v>
      </c>
      <c r="L69" s="10">
        <f>L64+$S$3</f>
        <v>4</v>
      </c>
      <c r="M69" s="2">
        <v>4500033</v>
      </c>
      <c r="N69" s="2">
        <v>4000313</v>
      </c>
      <c r="O69">
        <v>140</v>
      </c>
      <c r="P69" s="10">
        <v>13250000</v>
      </c>
      <c r="Q69">
        <v>0</v>
      </c>
      <c r="R69">
        <v>0</v>
      </c>
    </row>
    <row r="70" ht="16.5" spans="1:18">
      <c r="A70" s="5">
        <v>1132215</v>
      </c>
      <c r="B70" s="12">
        <v>69</v>
      </c>
      <c r="C70" s="12">
        <v>4.69290657439446</v>
      </c>
      <c r="D70" s="12">
        <v>4.69290657439446</v>
      </c>
      <c r="E70" s="12">
        <v>4.69290657439446</v>
      </c>
      <c r="F70" s="12">
        <v>9.38581314878892</v>
      </c>
      <c r="G70" s="12">
        <v>9.38581314878892</v>
      </c>
      <c r="H70" s="10">
        <v>4000487</v>
      </c>
      <c r="I70">
        <v>4500034</v>
      </c>
      <c r="J70" s="10">
        <v>0</v>
      </c>
      <c r="K70" s="5">
        <v>1132215</v>
      </c>
      <c r="L70" s="10">
        <f>L65+$S$3</f>
        <v>4</v>
      </c>
      <c r="M70" s="2">
        <v>4500033</v>
      </c>
      <c r="N70" s="2">
        <v>4000313</v>
      </c>
      <c r="O70">
        <v>140</v>
      </c>
      <c r="P70" s="10">
        <v>13250000</v>
      </c>
      <c r="Q70">
        <v>0</v>
      </c>
      <c r="R70">
        <v>0</v>
      </c>
    </row>
    <row r="71" ht="16.5" spans="1:18">
      <c r="A71" s="5">
        <v>1132215</v>
      </c>
      <c r="B71" s="12">
        <v>70</v>
      </c>
      <c r="C71" s="12">
        <v>18.7716262975778</v>
      </c>
      <c r="D71" s="12">
        <v>18.7716262975778</v>
      </c>
      <c r="E71" s="12">
        <v>18.7716262975778</v>
      </c>
      <c r="F71" s="12">
        <v>37.5432525951557</v>
      </c>
      <c r="G71" s="12">
        <v>37.5432525951557</v>
      </c>
      <c r="H71" s="10">
        <v>4000487</v>
      </c>
      <c r="I71">
        <v>4500034</v>
      </c>
      <c r="J71" s="10">
        <f>J66+$S$7</f>
        <v>1</v>
      </c>
      <c r="K71" s="5">
        <v>1132215</v>
      </c>
      <c r="L71" s="10">
        <f>L66+$S$3</f>
        <v>3</v>
      </c>
      <c r="M71" s="2">
        <v>4500033</v>
      </c>
      <c r="N71" s="2">
        <v>4000313</v>
      </c>
      <c r="O71">
        <v>560</v>
      </c>
      <c r="P71" s="10">
        <v>53000000</v>
      </c>
      <c r="Q71">
        <v>14</v>
      </c>
      <c r="R71">
        <v>14</v>
      </c>
    </row>
    <row r="72" ht="16.5" spans="1:18">
      <c r="A72" s="5">
        <v>1132215</v>
      </c>
      <c r="B72" s="12">
        <v>71</v>
      </c>
      <c r="C72" s="12">
        <v>5.02811418685121</v>
      </c>
      <c r="D72" s="12">
        <v>5.02811418685121</v>
      </c>
      <c r="E72" s="12">
        <v>5.02811418685121</v>
      </c>
      <c r="F72" s="12">
        <v>10.0562283737024</v>
      </c>
      <c r="G72" s="12">
        <v>10.0562283737024</v>
      </c>
      <c r="H72" s="10">
        <v>4000487</v>
      </c>
      <c r="I72">
        <v>4500034</v>
      </c>
      <c r="J72" s="10">
        <v>0</v>
      </c>
      <c r="K72" s="5">
        <v>1132215</v>
      </c>
      <c r="L72" s="10">
        <f>L67+$S$3</f>
        <v>4</v>
      </c>
      <c r="M72" s="2">
        <v>4500033</v>
      </c>
      <c r="N72" s="2">
        <v>4000313</v>
      </c>
      <c r="O72">
        <v>150</v>
      </c>
      <c r="P72" s="10">
        <v>14250000</v>
      </c>
      <c r="Q72">
        <v>0</v>
      </c>
      <c r="R72">
        <v>0</v>
      </c>
    </row>
    <row r="73" ht="16.5" spans="1:18">
      <c r="A73" s="5">
        <v>1132215</v>
      </c>
      <c r="B73" s="12">
        <v>72</v>
      </c>
      <c r="C73" s="12">
        <v>5.02811418685121</v>
      </c>
      <c r="D73" s="12">
        <v>5.02811418685121</v>
      </c>
      <c r="E73" s="12">
        <v>5.02811418685121</v>
      </c>
      <c r="F73" s="12">
        <v>10.0562283737024</v>
      </c>
      <c r="G73" s="12">
        <v>10.0562283737024</v>
      </c>
      <c r="H73" s="10">
        <v>4000487</v>
      </c>
      <c r="I73">
        <v>4500034</v>
      </c>
      <c r="J73" s="10">
        <v>0</v>
      </c>
      <c r="K73" s="5">
        <v>1132215</v>
      </c>
      <c r="L73" s="10">
        <f>L68+$S$3</f>
        <v>4</v>
      </c>
      <c r="M73" s="2">
        <v>4500033</v>
      </c>
      <c r="N73" s="2">
        <v>4000313</v>
      </c>
      <c r="O73">
        <v>150</v>
      </c>
      <c r="P73" s="10">
        <v>14250000</v>
      </c>
      <c r="Q73">
        <v>0</v>
      </c>
      <c r="R73">
        <v>0</v>
      </c>
    </row>
    <row r="74" ht="16.5" spans="1:18">
      <c r="A74" s="5">
        <v>1132215</v>
      </c>
      <c r="B74" s="12">
        <v>73</v>
      </c>
      <c r="C74" s="12">
        <v>5.02811418685121</v>
      </c>
      <c r="D74" s="12">
        <v>5.02811418685121</v>
      </c>
      <c r="E74" s="12">
        <v>5.02811418685121</v>
      </c>
      <c r="F74" s="12">
        <v>10.0562283737024</v>
      </c>
      <c r="G74" s="12">
        <v>10.0562283737024</v>
      </c>
      <c r="H74" s="10">
        <v>4000487</v>
      </c>
      <c r="I74">
        <v>4500034</v>
      </c>
      <c r="J74" s="10">
        <v>0</v>
      </c>
      <c r="K74" s="5">
        <v>1132215</v>
      </c>
      <c r="L74" s="10">
        <f>L69+$S$3</f>
        <v>4</v>
      </c>
      <c r="M74" s="2">
        <v>4500033</v>
      </c>
      <c r="N74" s="2">
        <v>4000313</v>
      </c>
      <c r="O74">
        <v>150</v>
      </c>
      <c r="P74" s="10">
        <v>14250000</v>
      </c>
      <c r="Q74">
        <v>0</v>
      </c>
      <c r="R74">
        <v>0</v>
      </c>
    </row>
    <row r="75" ht="16.5" spans="1:18">
      <c r="A75" s="5">
        <v>1132215</v>
      </c>
      <c r="B75" s="12">
        <v>74</v>
      </c>
      <c r="C75" s="12">
        <v>5.02811418685121</v>
      </c>
      <c r="D75" s="12">
        <v>5.02811418685121</v>
      </c>
      <c r="E75" s="12">
        <v>5.02811418685121</v>
      </c>
      <c r="F75" s="12">
        <v>10.0562283737024</v>
      </c>
      <c r="G75" s="12">
        <v>10.0562283737024</v>
      </c>
      <c r="H75" s="10">
        <v>4000487</v>
      </c>
      <c r="I75">
        <v>4500034</v>
      </c>
      <c r="J75" s="10">
        <v>0</v>
      </c>
      <c r="K75" s="5">
        <v>1132215</v>
      </c>
      <c r="L75" s="10">
        <f>L70+$S$3</f>
        <v>4</v>
      </c>
      <c r="M75" s="2">
        <v>4500033</v>
      </c>
      <c r="N75" s="2">
        <v>4000313</v>
      </c>
      <c r="O75">
        <v>150</v>
      </c>
      <c r="P75" s="10">
        <v>14250000</v>
      </c>
      <c r="Q75">
        <v>0</v>
      </c>
      <c r="R75">
        <v>0</v>
      </c>
    </row>
    <row r="76" ht="16.5" spans="1:18">
      <c r="A76" s="5">
        <v>1132215</v>
      </c>
      <c r="B76" s="12">
        <v>75</v>
      </c>
      <c r="C76" s="12">
        <v>20.1124567474048</v>
      </c>
      <c r="D76" s="12">
        <v>20.1124567474048</v>
      </c>
      <c r="E76" s="12">
        <v>20.1124567474048</v>
      </c>
      <c r="F76" s="12">
        <v>40.2249134948097</v>
      </c>
      <c r="G76" s="12">
        <v>40.2249134948097</v>
      </c>
      <c r="H76" s="10">
        <v>4000487</v>
      </c>
      <c r="I76">
        <v>4500034</v>
      </c>
      <c r="J76" s="10">
        <f>J71+$S$7</f>
        <v>1</v>
      </c>
      <c r="K76" s="5">
        <v>1132215</v>
      </c>
      <c r="L76" s="10">
        <f>L71+$S$3</f>
        <v>3</v>
      </c>
      <c r="M76" s="2">
        <v>4500033</v>
      </c>
      <c r="N76" s="2">
        <v>4000313</v>
      </c>
      <c r="O76">
        <v>600</v>
      </c>
      <c r="P76" s="10">
        <v>57000000</v>
      </c>
      <c r="Q76">
        <v>15</v>
      </c>
      <c r="R76">
        <v>15</v>
      </c>
    </row>
    <row r="77" ht="16.5" spans="1:18">
      <c r="A77" s="5">
        <v>1132215</v>
      </c>
      <c r="B77" s="12">
        <v>76</v>
      </c>
      <c r="C77" s="12">
        <v>5.36332179930796</v>
      </c>
      <c r="D77" s="12">
        <v>5.36332179930796</v>
      </c>
      <c r="E77" s="12">
        <v>5.36332179930796</v>
      </c>
      <c r="F77" s="12">
        <v>10.7266435986159</v>
      </c>
      <c r="G77" s="12">
        <v>10.7266435986159</v>
      </c>
      <c r="H77" s="10">
        <v>4000487</v>
      </c>
      <c r="I77">
        <v>4500034</v>
      </c>
      <c r="J77" s="10">
        <v>0</v>
      </c>
      <c r="K77" s="5">
        <v>1132215</v>
      </c>
      <c r="L77" s="10">
        <f>L72+$S$3</f>
        <v>4</v>
      </c>
      <c r="M77" s="2">
        <v>4500033</v>
      </c>
      <c r="N77" s="2">
        <v>4000313</v>
      </c>
      <c r="O77">
        <v>160</v>
      </c>
      <c r="P77" s="10">
        <v>15250000</v>
      </c>
      <c r="Q77">
        <v>0</v>
      </c>
      <c r="R77">
        <v>0</v>
      </c>
    </row>
    <row r="78" ht="16.5" spans="1:18">
      <c r="A78" s="5">
        <v>1132215</v>
      </c>
      <c r="B78" s="12">
        <v>77</v>
      </c>
      <c r="C78" s="12">
        <v>5.36332179930796</v>
      </c>
      <c r="D78" s="12">
        <v>5.36332179930796</v>
      </c>
      <c r="E78" s="12">
        <v>5.36332179930796</v>
      </c>
      <c r="F78" s="12">
        <v>10.7266435986159</v>
      </c>
      <c r="G78" s="12">
        <v>10.7266435986159</v>
      </c>
      <c r="H78" s="10">
        <v>4000487</v>
      </c>
      <c r="I78">
        <v>4500034</v>
      </c>
      <c r="J78" s="10">
        <v>0</v>
      </c>
      <c r="K78" s="5">
        <v>1132215</v>
      </c>
      <c r="L78" s="10">
        <f>L73+$S$3</f>
        <v>4</v>
      </c>
      <c r="M78" s="2">
        <v>4500033</v>
      </c>
      <c r="N78" s="2">
        <v>4000313</v>
      </c>
      <c r="O78">
        <v>160</v>
      </c>
      <c r="P78" s="10">
        <v>15250000</v>
      </c>
      <c r="Q78">
        <v>0</v>
      </c>
      <c r="R78">
        <v>0</v>
      </c>
    </row>
    <row r="79" ht="16.5" spans="1:18">
      <c r="A79" s="5">
        <v>1132215</v>
      </c>
      <c r="B79" s="12">
        <v>78</v>
      </c>
      <c r="C79" s="12">
        <v>5.36332179930796</v>
      </c>
      <c r="D79" s="12">
        <v>5.36332179930796</v>
      </c>
      <c r="E79" s="12">
        <v>5.36332179930796</v>
      </c>
      <c r="F79" s="12">
        <v>10.7266435986159</v>
      </c>
      <c r="G79" s="12">
        <v>10.7266435986159</v>
      </c>
      <c r="H79" s="10">
        <v>4000487</v>
      </c>
      <c r="I79">
        <v>4500034</v>
      </c>
      <c r="J79" s="10">
        <v>0</v>
      </c>
      <c r="K79" s="5">
        <v>1132215</v>
      </c>
      <c r="L79" s="10">
        <f>L74+$S$3</f>
        <v>4</v>
      </c>
      <c r="M79" s="2">
        <v>4500033</v>
      </c>
      <c r="N79" s="2">
        <v>4000313</v>
      </c>
      <c r="O79">
        <v>160</v>
      </c>
      <c r="P79" s="10">
        <v>15250000</v>
      </c>
      <c r="Q79">
        <v>0</v>
      </c>
      <c r="R79">
        <v>0</v>
      </c>
    </row>
    <row r="80" ht="16.5" spans="1:18">
      <c r="A80" s="5">
        <v>1132215</v>
      </c>
      <c r="B80" s="12">
        <v>79</v>
      </c>
      <c r="C80" s="12">
        <v>5.36332179930796</v>
      </c>
      <c r="D80" s="12">
        <v>5.36332179930796</v>
      </c>
      <c r="E80" s="12">
        <v>5.36332179930796</v>
      </c>
      <c r="F80" s="12">
        <v>10.7266435986159</v>
      </c>
      <c r="G80" s="12">
        <v>10.7266435986159</v>
      </c>
      <c r="H80" s="10">
        <v>4000487</v>
      </c>
      <c r="I80">
        <v>4500034</v>
      </c>
      <c r="J80" s="10">
        <v>0</v>
      </c>
      <c r="K80" s="5">
        <v>1132215</v>
      </c>
      <c r="L80" s="10">
        <f>L75+$S$3</f>
        <v>4</v>
      </c>
      <c r="M80" s="2">
        <v>4500033</v>
      </c>
      <c r="N80" s="2">
        <v>4000313</v>
      </c>
      <c r="O80">
        <v>160</v>
      </c>
      <c r="P80" s="10">
        <v>15250000</v>
      </c>
      <c r="Q80">
        <v>0</v>
      </c>
      <c r="R80">
        <v>0</v>
      </c>
    </row>
    <row r="81" ht="16.5" spans="1:18">
      <c r="A81" s="5">
        <v>1132215</v>
      </c>
      <c r="B81" s="12">
        <v>80</v>
      </c>
      <c r="C81" s="12">
        <v>21.4532871972318</v>
      </c>
      <c r="D81" s="12">
        <v>21.4532871972318</v>
      </c>
      <c r="E81" s="12">
        <v>21.4532871972318</v>
      </c>
      <c r="F81" s="12">
        <v>42.9065743944636</v>
      </c>
      <c r="G81" s="12">
        <v>42.9065743944636</v>
      </c>
      <c r="H81" s="10">
        <v>4000487</v>
      </c>
      <c r="I81">
        <v>4500034</v>
      </c>
      <c r="J81" s="10">
        <f>J76+$S$7</f>
        <v>1</v>
      </c>
      <c r="K81" s="5">
        <v>1132215</v>
      </c>
      <c r="L81" s="10">
        <f>L76+$S$3</f>
        <v>3</v>
      </c>
      <c r="M81" s="2">
        <v>4500033</v>
      </c>
      <c r="N81" s="2">
        <v>4000313</v>
      </c>
      <c r="O81">
        <v>640</v>
      </c>
      <c r="P81" s="10">
        <v>61000000</v>
      </c>
      <c r="Q81">
        <v>16</v>
      </c>
      <c r="R81">
        <v>16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S5" sqref="S5"/>
    </sheetView>
  </sheetViews>
  <sheetFormatPr defaultColWidth="9" defaultRowHeight="13.5"/>
  <cols>
    <col min="8" max="8" width="10" style="1" customWidth="1"/>
    <col min="9" max="9" width="10" customWidth="1"/>
    <col min="11" max="11" width="10.1416666666667" customWidth="1"/>
    <col min="13" max="13" width="10" customWidth="1"/>
    <col min="14" max="14" width="12.125" customWidth="1"/>
    <col min="16" max="16" width="12.875" customWidth="1"/>
  </cols>
  <sheetData>
    <row r="1" ht="16.5" spans="1:16">
      <c r="A1" t="s">
        <v>25</v>
      </c>
      <c r="B1" s="2" t="s">
        <v>33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4" t="s">
        <v>34</v>
      </c>
      <c r="I1" s="4" t="s">
        <v>35</v>
      </c>
      <c r="J1" t="s">
        <v>51</v>
      </c>
      <c r="K1" s="4" t="s">
        <v>38</v>
      </c>
      <c r="L1" t="s">
        <v>51</v>
      </c>
      <c r="M1" s="4" t="s">
        <v>40</v>
      </c>
      <c r="N1" s="4" t="s">
        <v>41</v>
      </c>
      <c r="O1" t="s">
        <v>51</v>
      </c>
      <c r="P1" s="4" t="s">
        <v>43</v>
      </c>
    </row>
    <row r="2" ht="16.5" spans="1:16">
      <c r="A2" s="5">
        <v>1122000</v>
      </c>
      <c r="B2" s="2">
        <v>1</v>
      </c>
      <c r="C2" s="6">
        <v>0.994809688581314</v>
      </c>
      <c r="D2" s="6">
        <v>0.994809688581314</v>
      </c>
      <c r="E2" s="6">
        <v>0.994809688581314</v>
      </c>
      <c r="F2" s="6">
        <v>1.98961937716263</v>
      </c>
      <c r="G2" s="6">
        <v>1.98961937716263</v>
      </c>
      <c r="H2" s="7">
        <v>4001084</v>
      </c>
      <c r="I2" s="10">
        <v>4500019</v>
      </c>
      <c r="J2">
        <v>3</v>
      </c>
      <c r="K2" s="2">
        <v>1122000</v>
      </c>
      <c r="L2">
        <v>1</v>
      </c>
      <c r="M2" s="2">
        <v>4500033</v>
      </c>
      <c r="N2" s="2">
        <v>4000313</v>
      </c>
      <c r="O2">
        <v>10</v>
      </c>
      <c r="P2" s="10">
        <v>250000</v>
      </c>
    </row>
    <row r="3" ht="16.5" spans="1:16">
      <c r="A3" s="5">
        <v>1122000</v>
      </c>
      <c r="B3" s="2">
        <v>2</v>
      </c>
      <c r="C3" s="6">
        <v>0.994809688581314</v>
      </c>
      <c r="D3" s="6">
        <v>0.994809688581314</v>
      </c>
      <c r="E3" s="6">
        <v>0.994809688581314</v>
      </c>
      <c r="F3" s="6">
        <v>1.98961937716263</v>
      </c>
      <c r="G3" s="6">
        <v>1.98961937716263</v>
      </c>
      <c r="H3" s="7">
        <v>4001084</v>
      </c>
      <c r="I3" s="10">
        <v>4500019</v>
      </c>
      <c r="J3">
        <v>3</v>
      </c>
      <c r="K3" s="2">
        <v>1122000</v>
      </c>
      <c r="L3">
        <v>1</v>
      </c>
      <c r="M3" s="2">
        <v>4500033</v>
      </c>
      <c r="N3" s="2">
        <v>4000313</v>
      </c>
      <c r="O3">
        <v>10</v>
      </c>
      <c r="P3" s="10">
        <v>250000</v>
      </c>
    </row>
    <row r="4" ht="16.5" spans="1:16">
      <c r="A4" s="5">
        <v>1122000</v>
      </c>
      <c r="B4" s="2">
        <v>3</v>
      </c>
      <c r="C4" s="6">
        <v>0.994809688581314</v>
      </c>
      <c r="D4" s="6">
        <v>0.994809688581314</v>
      </c>
      <c r="E4" s="6">
        <v>0.994809688581314</v>
      </c>
      <c r="F4" s="6">
        <v>1.98961937716263</v>
      </c>
      <c r="G4" s="6">
        <v>1.98961937716263</v>
      </c>
      <c r="H4" s="7">
        <v>4001084</v>
      </c>
      <c r="I4" s="10">
        <v>4500019</v>
      </c>
      <c r="J4">
        <v>3</v>
      </c>
      <c r="K4" s="2">
        <v>1122000</v>
      </c>
      <c r="L4">
        <v>1</v>
      </c>
      <c r="M4" s="2">
        <v>4500033</v>
      </c>
      <c r="N4" s="2">
        <v>4000313</v>
      </c>
      <c r="O4">
        <v>10</v>
      </c>
      <c r="P4" s="10">
        <v>250000</v>
      </c>
    </row>
    <row r="5" ht="16.5" spans="1:16">
      <c r="A5" s="5">
        <v>1122000</v>
      </c>
      <c r="B5" s="2">
        <v>4</v>
      </c>
      <c r="C5" s="6">
        <v>0.994809688581314</v>
      </c>
      <c r="D5" s="6">
        <v>0.994809688581314</v>
      </c>
      <c r="E5" s="6">
        <v>0.994809688581314</v>
      </c>
      <c r="F5" s="6">
        <v>1.98961937716263</v>
      </c>
      <c r="G5" s="6">
        <v>1.98961937716263</v>
      </c>
      <c r="H5" s="7">
        <v>4001084</v>
      </c>
      <c r="I5" s="10">
        <v>4500019</v>
      </c>
      <c r="J5">
        <v>3</v>
      </c>
      <c r="K5" s="2">
        <v>1122000</v>
      </c>
      <c r="L5">
        <v>1</v>
      </c>
      <c r="M5" s="2">
        <v>4500033</v>
      </c>
      <c r="N5" s="2">
        <v>4000313</v>
      </c>
      <c r="O5">
        <v>10</v>
      </c>
      <c r="P5" s="10">
        <v>250000</v>
      </c>
    </row>
    <row r="6" ht="16.5" spans="1:16">
      <c r="A6" s="5">
        <v>1122000</v>
      </c>
      <c r="B6" s="8">
        <v>5</v>
      </c>
      <c r="C6" s="9">
        <v>3.97923875432526</v>
      </c>
      <c r="D6" s="9">
        <v>3.97923875432526</v>
      </c>
      <c r="E6" s="9">
        <v>3.97923875432526</v>
      </c>
      <c r="F6" s="9">
        <v>7.95847750865051</v>
      </c>
      <c r="G6" s="9">
        <v>7.95847750865051</v>
      </c>
      <c r="H6" s="7">
        <v>4001084</v>
      </c>
      <c r="I6" s="10">
        <v>4500019</v>
      </c>
      <c r="J6">
        <v>12</v>
      </c>
      <c r="K6" s="2">
        <v>1122000</v>
      </c>
      <c r="L6">
        <v>1</v>
      </c>
      <c r="M6" s="2">
        <v>4500033</v>
      </c>
      <c r="N6" s="2">
        <v>4000313</v>
      </c>
      <c r="O6">
        <v>40</v>
      </c>
      <c r="P6" s="10">
        <v>1000000</v>
      </c>
    </row>
    <row r="7" ht="16.5" spans="1:16">
      <c r="A7" s="5">
        <v>1122000</v>
      </c>
      <c r="B7" s="2">
        <v>6</v>
      </c>
      <c r="C7" s="6">
        <v>1.98961937716263</v>
      </c>
      <c r="D7" s="6">
        <v>1.98961937716263</v>
      </c>
      <c r="E7" s="6">
        <v>1.98961937716263</v>
      </c>
      <c r="F7" s="6">
        <v>3.97923875432526</v>
      </c>
      <c r="G7" s="6">
        <v>3.97923875432526</v>
      </c>
      <c r="H7" s="1">
        <v>4001083</v>
      </c>
      <c r="I7" s="10">
        <v>4500020</v>
      </c>
      <c r="J7">
        <v>6</v>
      </c>
      <c r="K7" s="2">
        <v>1122000</v>
      </c>
      <c r="L7">
        <v>2</v>
      </c>
      <c r="M7" s="2">
        <v>4500033</v>
      </c>
      <c r="N7" s="2">
        <v>4000313</v>
      </c>
      <c r="O7">
        <v>20</v>
      </c>
      <c r="P7" s="10">
        <v>1250000</v>
      </c>
    </row>
    <row r="8" ht="16.5" spans="1:16">
      <c r="A8" s="5">
        <v>1122000</v>
      </c>
      <c r="B8" s="2">
        <v>7</v>
      </c>
      <c r="C8" s="6">
        <v>1.98961937716263</v>
      </c>
      <c r="D8" s="6">
        <v>1.98961937716263</v>
      </c>
      <c r="E8" s="6">
        <v>1.98961937716263</v>
      </c>
      <c r="F8" s="6">
        <v>3.97923875432526</v>
      </c>
      <c r="G8" s="6">
        <v>3.97923875432526</v>
      </c>
      <c r="H8" s="1">
        <v>4001083</v>
      </c>
      <c r="I8" s="10">
        <v>4500020</v>
      </c>
      <c r="J8">
        <v>6</v>
      </c>
      <c r="K8" s="2">
        <v>1122000</v>
      </c>
      <c r="L8">
        <v>2</v>
      </c>
      <c r="M8" s="2">
        <v>4500033</v>
      </c>
      <c r="N8" s="2">
        <v>4000313</v>
      </c>
      <c r="O8">
        <v>20</v>
      </c>
      <c r="P8" s="10">
        <v>1250000</v>
      </c>
    </row>
    <row r="9" ht="16.5" spans="1:16">
      <c r="A9" s="5">
        <v>1122000</v>
      </c>
      <c r="B9" s="2">
        <v>8</v>
      </c>
      <c r="C9" s="6">
        <v>1.98961937716263</v>
      </c>
      <c r="D9" s="6">
        <v>1.98961937716263</v>
      </c>
      <c r="E9" s="6">
        <v>1.98961937716263</v>
      </c>
      <c r="F9" s="6">
        <v>3.97923875432526</v>
      </c>
      <c r="G9" s="6">
        <v>3.97923875432526</v>
      </c>
      <c r="H9" s="1">
        <v>4001083</v>
      </c>
      <c r="I9" s="10">
        <v>4500020</v>
      </c>
      <c r="J9">
        <v>6</v>
      </c>
      <c r="K9" s="2">
        <v>1122000</v>
      </c>
      <c r="L9">
        <v>2</v>
      </c>
      <c r="M9" s="2">
        <v>4500033</v>
      </c>
      <c r="N9" s="2">
        <v>4000313</v>
      </c>
      <c r="O9" s="11">
        <v>20</v>
      </c>
      <c r="P9" s="10">
        <v>1250000</v>
      </c>
    </row>
    <row r="10" ht="16.5" spans="1:16">
      <c r="A10" s="5">
        <v>1122000</v>
      </c>
      <c r="B10" s="2">
        <v>9</v>
      </c>
      <c r="C10" s="6">
        <v>1.98961937716263</v>
      </c>
      <c r="D10" s="6">
        <v>1.98961937716263</v>
      </c>
      <c r="E10" s="6">
        <v>1.98961937716263</v>
      </c>
      <c r="F10" s="6">
        <v>3.97923875432526</v>
      </c>
      <c r="G10" s="6">
        <v>3.97923875432526</v>
      </c>
      <c r="H10" s="1">
        <v>4001083</v>
      </c>
      <c r="I10" s="10">
        <v>4500020</v>
      </c>
      <c r="J10">
        <v>6</v>
      </c>
      <c r="K10" s="2">
        <v>1122000</v>
      </c>
      <c r="L10">
        <v>2</v>
      </c>
      <c r="M10" s="2">
        <v>4500033</v>
      </c>
      <c r="N10" s="2">
        <v>4000313</v>
      </c>
      <c r="O10">
        <v>20</v>
      </c>
      <c r="P10" s="10">
        <v>1250000</v>
      </c>
    </row>
    <row r="11" ht="16.5" spans="1:16">
      <c r="A11" s="5">
        <v>1122000</v>
      </c>
      <c r="B11" s="8">
        <v>10</v>
      </c>
      <c r="C11" s="9">
        <v>7.95847750865051</v>
      </c>
      <c r="D11" s="9">
        <v>7.95847750865051</v>
      </c>
      <c r="E11" s="9">
        <v>7.95847750865051</v>
      </c>
      <c r="F11" s="9">
        <v>15.916955017301</v>
      </c>
      <c r="G11" s="9">
        <v>15.916955017301</v>
      </c>
      <c r="H11" s="1">
        <v>4001083</v>
      </c>
      <c r="I11" s="10">
        <v>4500020</v>
      </c>
      <c r="J11">
        <v>24</v>
      </c>
      <c r="K11" s="2">
        <v>1122000</v>
      </c>
      <c r="L11">
        <v>2</v>
      </c>
      <c r="M11" s="2">
        <v>4500033</v>
      </c>
      <c r="N11" s="2">
        <v>4000313</v>
      </c>
      <c r="O11">
        <v>80</v>
      </c>
      <c r="P11" s="10">
        <v>5000000</v>
      </c>
    </row>
    <row r="12" ht="16.5" spans="1:16">
      <c r="A12" s="5">
        <v>1122000</v>
      </c>
      <c r="B12" s="2">
        <v>11</v>
      </c>
      <c r="C12" s="6">
        <v>2.98442906574394</v>
      </c>
      <c r="D12" s="6">
        <v>2.98442906574394</v>
      </c>
      <c r="E12" s="6">
        <v>2.98442906574394</v>
      </c>
      <c r="F12" s="6">
        <v>5.96885813148789</v>
      </c>
      <c r="G12" s="6">
        <v>5.96885813148789</v>
      </c>
      <c r="H12" s="1">
        <v>4001085</v>
      </c>
      <c r="I12" s="10">
        <v>4500021</v>
      </c>
      <c r="J12">
        <v>9</v>
      </c>
      <c r="K12" s="2">
        <v>1122000</v>
      </c>
      <c r="L12">
        <v>3</v>
      </c>
      <c r="M12" s="2">
        <v>4500033</v>
      </c>
      <c r="N12" s="2">
        <v>4000313</v>
      </c>
      <c r="O12">
        <v>30</v>
      </c>
      <c r="P12" s="10">
        <v>2250000</v>
      </c>
    </row>
    <row r="13" ht="16.5" spans="1:16">
      <c r="A13" s="5">
        <v>1122000</v>
      </c>
      <c r="B13" s="2">
        <v>12</v>
      </c>
      <c r="C13" s="6">
        <v>2.98442906574394</v>
      </c>
      <c r="D13" s="6">
        <v>2.98442906574394</v>
      </c>
      <c r="E13" s="6">
        <v>2.98442906574394</v>
      </c>
      <c r="F13" s="6">
        <v>5.96885813148789</v>
      </c>
      <c r="G13" s="6">
        <v>5.96885813148789</v>
      </c>
      <c r="H13" s="1">
        <v>4001085</v>
      </c>
      <c r="I13" s="10">
        <v>4500021</v>
      </c>
      <c r="J13">
        <v>9</v>
      </c>
      <c r="K13" s="2">
        <v>1122000</v>
      </c>
      <c r="L13">
        <v>3</v>
      </c>
      <c r="M13" s="2">
        <v>4500033</v>
      </c>
      <c r="N13" s="2">
        <v>4000313</v>
      </c>
      <c r="O13">
        <v>30</v>
      </c>
      <c r="P13" s="10">
        <v>2250000</v>
      </c>
    </row>
    <row r="14" ht="16.5" spans="1:16">
      <c r="A14" s="5">
        <v>1122000</v>
      </c>
      <c r="B14" s="2">
        <v>13</v>
      </c>
      <c r="C14" s="6">
        <v>2.98442906574394</v>
      </c>
      <c r="D14" s="6">
        <v>2.98442906574394</v>
      </c>
      <c r="E14" s="6">
        <v>2.98442906574394</v>
      </c>
      <c r="F14" s="6">
        <v>5.96885813148789</v>
      </c>
      <c r="G14" s="6">
        <v>5.96885813148789</v>
      </c>
      <c r="H14" s="1">
        <v>4001085</v>
      </c>
      <c r="I14" s="10">
        <v>4500021</v>
      </c>
      <c r="J14">
        <v>9</v>
      </c>
      <c r="K14" s="2">
        <v>1122000</v>
      </c>
      <c r="L14">
        <v>3</v>
      </c>
      <c r="M14" s="2">
        <v>4500033</v>
      </c>
      <c r="N14" s="2">
        <v>4000313</v>
      </c>
      <c r="O14">
        <v>30</v>
      </c>
      <c r="P14" s="10">
        <v>2250000</v>
      </c>
    </row>
    <row r="15" ht="16.5" spans="1:16">
      <c r="A15" s="5">
        <v>1122000</v>
      </c>
      <c r="B15" s="2">
        <v>14</v>
      </c>
      <c r="C15" s="6">
        <v>2.98442906574394</v>
      </c>
      <c r="D15" s="6">
        <v>2.98442906574394</v>
      </c>
      <c r="E15" s="6">
        <v>2.98442906574394</v>
      </c>
      <c r="F15" s="6">
        <v>5.96885813148789</v>
      </c>
      <c r="G15" s="6">
        <v>5.96885813148789</v>
      </c>
      <c r="H15" s="1">
        <v>4001085</v>
      </c>
      <c r="I15" s="10">
        <v>4500021</v>
      </c>
      <c r="J15">
        <v>9</v>
      </c>
      <c r="K15" s="2">
        <v>1122000</v>
      </c>
      <c r="L15">
        <v>3</v>
      </c>
      <c r="M15" s="2">
        <v>4500033</v>
      </c>
      <c r="N15" s="2">
        <v>4000313</v>
      </c>
      <c r="O15">
        <v>30</v>
      </c>
      <c r="P15" s="10">
        <v>2250000</v>
      </c>
    </row>
    <row r="16" ht="16.5" spans="1:16">
      <c r="A16" s="5">
        <v>1122000</v>
      </c>
      <c r="B16" s="8">
        <v>15</v>
      </c>
      <c r="C16" s="9">
        <v>11.9377162629758</v>
      </c>
      <c r="D16" s="9">
        <v>11.9377162629758</v>
      </c>
      <c r="E16" s="9">
        <v>11.9377162629758</v>
      </c>
      <c r="F16" s="9">
        <v>23.8754325259515</v>
      </c>
      <c r="G16" s="9">
        <v>23.8754325259515</v>
      </c>
      <c r="H16" s="1">
        <v>4001085</v>
      </c>
      <c r="I16" s="10">
        <v>4500021</v>
      </c>
      <c r="J16">
        <v>36</v>
      </c>
      <c r="K16" s="2">
        <v>1122000</v>
      </c>
      <c r="L16">
        <v>3</v>
      </c>
      <c r="M16" s="2">
        <v>4500033</v>
      </c>
      <c r="N16" s="2">
        <v>4000313</v>
      </c>
      <c r="O16">
        <v>120</v>
      </c>
      <c r="P16" s="10">
        <v>9000000</v>
      </c>
    </row>
    <row r="17" ht="16.5" spans="1:16">
      <c r="A17" s="5">
        <v>1122000</v>
      </c>
      <c r="B17" s="2">
        <v>16</v>
      </c>
      <c r="C17" s="6">
        <v>3.97923875432526</v>
      </c>
      <c r="D17" s="6">
        <v>3.97923875432526</v>
      </c>
      <c r="E17" s="6">
        <v>3.97923875432526</v>
      </c>
      <c r="F17" s="6">
        <v>7.95847750865051</v>
      </c>
      <c r="G17" s="6">
        <v>7.95847750865051</v>
      </c>
      <c r="H17" s="1">
        <v>4021010</v>
      </c>
      <c r="I17" s="10">
        <v>4500022</v>
      </c>
      <c r="J17">
        <v>12</v>
      </c>
      <c r="K17" s="2">
        <v>1122000</v>
      </c>
      <c r="L17">
        <v>4</v>
      </c>
      <c r="M17" s="2">
        <v>4500033</v>
      </c>
      <c r="N17" s="2">
        <v>4000313</v>
      </c>
      <c r="O17">
        <v>40</v>
      </c>
      <c r="P17" s="10">
        <v>3250000</v>
      </c>
    </row>
    <row r="18" ht="16.5" spans="1:16">
      <c r="A18" s="5">
        <v>1122000</v>
      </c>
      <c r="B18" s="2">
        <v>17</v>
      </c>
      <c r="C18" s="6">
        <v>3.97923875432526</v>
      </c>
      <c r="D18" s="6">
        <v>3.97923875432526</v>
      </c>
      <c r="E18" s="6">
        <v>3.97923875432526</v>
      </c>
      <c r="F18" s="6">
        <v>7.95847750865051</v>
      </c>
      <c r="G18" s="6">
        <v>7.95847750865051</v>
      </c>
      <c r="H18" s="1">
        <v>4021010</v>
      </c>
      <c r="I18" s="10">
        <v>4500022</v>
      </c>
      <c r="J18">
        <v>12</v>
      </c>
      <c r="K18" s="2">
        <v>1122000</v>
      </c>
      <c r="L18">
        <v>4</v>
      </c>
      <c r="M18" s="2">
        <v>4500033</v>
      </c>
      <c r="N18" s="2">
        <v>4000313</v>
      </c>
      <c r="O18">
        <v>40</v>
      </c>
      <c r="P18" s="10">
        <v>3250000</v>
      </c>
    </row>
    <row r="19" ht="16.5" spans="1:16">
      <c r="A19" s="5">
        <v>1122000</v>
      </c>
      <c r="B19" s="2">
        <v>18</v>
      </c>
      <c r="C19" s="6">
        <v>3.97923875432526</v>
      </c>
      <c r="D19" s="6">
        <v>3.97923875432526</v>
      </c>
      <c r="E19" s="6">
        <v>3.97923875432526</v>
      </c>
      <c r="F19" s="6">
        <v>7.95847750865051</v>
      </c>
      <c r="G19" s="6">
        <v>7.95847750865051</v>
      </c>
      <c r="H19" s="1">
        <v>4021010</v>
      </c>
      <c r="I19" s="10">
        <v>4500022</v>
      </c>
      <c r="J19">
        <v>12</v>
      </c>
      <c r="K19" s="2">
        <v>1122000</v>
      </c>
      <c r="L19">
        <v>4</v>
      </c>
      <c r="M19" s="2">
        <v>4500033</v>
      </c>
      <c r="N19" s="2">
        <v>4000313</v>
      </c>
      <c r="O19">
        <v>40</v>
      </c>
      <c r="P19" s="10">
        <v>3250000</v>
      </c>
    </row>
    <row r="20" ht="16.5" spans="1:16">
      <c r="A20" s="5">
        <v>1122000</v>
      </c>
      <c r="B20" s="2">
        <v>19</v>
      </c>
      <c r="C20" s="6">
        <v>3.97923875432526</v>
      </c>
      <c r="D20" s="6">
        <v>3.97923875432526</v>
      </c>
      <c r="E20" s="6">
        <v>3.97923875432526</v>
      </c>
      <c r="F20" s="6">
        <v>7.95847750865051</v>
      </c>
      <c r="G20" s="6">
        <v>7.95847750865051</v>
      </c>
      <c r="H20" s="1">
        <v>4021010</v>
      </c>
      <c r="I20" s="10">
        <v>4500022</v>
      </c>
      <c r="J20">
        <v>12</v>
      </c>
      <c r="K20" s="2">
        <v>1122000</v>
      </c>
      <c r="L20">
        <v>4</v>
      </c>
      <c r="M20" s="2">
        <v>4500033</v>
      </c>
      <c r="N20" s="2">
        <v>4000313</v>
      </c>
      <c r="O20">
        <v>40</v>
      </c>
      <c r="P20" s="10">
        <v>3250000</v>
      </c>
    </row>
    <row r="21" ht="16.5" spans="1:16">
      <c r="A21" s="5">
        <v>1122000</v>
      </c>
      <c r="B21" s="8">
        <v>20</v>
      </c>
      <c r="C21" s="9">
        <v>15.916955017301</v>
      </c>
      <c r="D21" s="9">
        <v>15.916955017301</v>
      </c>
      <c r="E21" s="9">
        <v>15.916955017301</v>
      </c>
      <c r="F21" s="9">
        <v>31.8339100346021</v>
      </c>
      <c r="G21" s="9">
        <v>31.8339100346021</v>
      </c>
      <c r="H21" s="1">
        <v>4021010</v>
      </c>
      <c r="I21" s="10">
        <v>4500022</v>
      </c>
      <c r="J21">
        <v>48</v>
      </c>
      <c r="K21" s="2">
        <v>1122000</v>
      </c>
      <c r="L21">
        <v>4</v>
      </c>
      <c r="M21" s="2">
        <v>4500033</v>
      </c>
      <c r="N21" s="2">
        <v>4000313</v>
      </c>
      <c r="O21">
        <v>160</v>
      </c>
      <c r="P21" s="10">
        <v>13000000</v>
      </c>
    </row>
    <row r="22" ht="16.5" spans="1:16">
      <c r="A22" s="5">
        <v>1122000</v>
      </c>
      <c r="B22" s="2">
        <v>21</v>
      </c>
      <c r="C22" s="6">
        <v>4.97404844290657</v>
      </c>
      <c r="D22" s="6">
        <v>4.97404844290657</v>
      </c>
      <c r="E22" s="6">
        <v>4.97404844290657</v>
      </c>
      <c r="F22" s="6">
        <v>9.94809688581314</v>
      </c>
      <c r="G22" s="6">
        <v>9.94809688581314</v>
      </c>
      <c r="H22" s="1">
        <v>4032323</v>
      </c>
      <c r="I22" s="10">
        <v>4500023</v>
      </c>
      <c r="J22">
        <v>15</v>
      </c>
      <c r="K22" s="2">
        <v>1122000</v>
      </c>
      <c r="L22">
        <v>5</v>
      </c>
      <c r="M22" s="2">
        <v>4500033</v>
      </c>
      <c r="N22" s="2">
        <v>4000313</v>
      </c>
      <c r="O22">
        <v>50</v>
      </c>
      <c r="P22" s="10">
        <v>4250000</v>
      </c>
    </row>
    <row r="23" ht="16.5" spans="1:16">
      <c r="A23" s="5">
        <v>1122000</v>
      </c>
      <c r="B23" s="2">
        <v>22</v>
      </c>
      <c r="C23" s="6">
        <v>4.97404844290657</v>
      </c>
      <c r="D23" s="6">
        <v>4.97404844290657</v>
      </c>
      <c r="E23" s="6">
        <v>4.97404844290657</v>
      </c>
      <c r="F23" s="6">
        <v>9.94809688581314</v>
      </c>
      <c r="G23" s="6">
        <v>9.94809688581314</v>
      </c>
      <c r="H23" s="1">
        <v>4032323</v>
      </c>
      <c r="I23" s="10">
        <v>4500023</v>
      </c>
      <c r="J23">
        <v>15</v>
      </c>
      <c r="K23" s="2">
        <v>1122000</v>
      </c>
      <c r="L23">
        <v>5</v>
      </c>
      <c r="M23" s="2">
        <v>4500033</v>
      </c>
      <c r="N23" s="2">
        <v>4000313</v>
      </c>
      <c r="O23">
        <v>50</v>
      </c>
      <c r="P23" s="10">
        <v>4250000</v>
      </c>
    </row>
    <row r="24" ht="16.5" spans="1:16">
      <c r="A24" s="5">
        <v>1122000</v>
      </c>
      <c r="B24" s="2">
        <v>23</v>
      </c>
      <c r="C24" s="6">
        <v>4.97404844290657</v>
      </c>
      <c r="D24" s="6">
        <v>4.97404844290657</v>
      </c>
      <c r="E24" s="6">
        <v>4.97404844290657</v>
      </c>
      <c r="F24" s="6">
        <v>9.94809688581314</v>
      </c>
      <c r="G24" s="6">
        <v>9.94809688581314</v>
      </c>
      <c r="H24" s="1">
        <v>4032323</v>
      </c>
      <c r="I24" s="10">
        <v>4500023</v>
      </c>
      <c r="J24">
        <v>15</v>
      </c>
      <c r="K24" s="2">
        <v>1122000</v>
      </c>
      <c r="L24">
        <v>5</v>
      </c>
      <c r="M24" s="2">
        <v>4500033</v>
      </c>
      <c r="N24" s="2">
        <v>4000313</v>
      </c>
      <c r="O24">
        <v>50</v>
      </c>
      <c r="P24" s="10">
        <v>4250000</v>
      </c>
    </row>
    <row r="25" ht="16.5" spans="1:16">
      <c r="A25" s="5">
        <v>1122000</v>
      </c>
      <c r="B25" s="2">
        <v>24</v>
      </c>
      <c r="C25" s="6">
        <v>4.97404844290657</v>
      </c>
      <c r="D25" s="6">
        <v>4.97404844290657</v>
      </c>
      <c r="E25" s="6">
        <v>4.97404844290657</v>
      </c>
      <c r="F25" s="6">
        <v>9.94809688581314</v>
      </c>
      <c r="G25" s="6">
        <v>9.94809688581314</v>
      </c>
      <c r="H25" s="1">
        <v>4032323</v>
      </c>
      <c r="I25" s="10">
        <v>4500023</v>
      </c>
      <c r="J25">
        <v>15</v>
      </c>
      <c r="K25" s="2">
        <v>1122000</v>
      </c>
      <c r="L25">
        <v>5</v>
      </c>
      <c r="M25" s="2">
        <v>4500033</v>
      </c>
      <c r="N25" s="2">
        <v>4000313</v>
      </c>
      <c r="O25">
        <v>50</v>
      </c>
      <c r="P25" s="10">
        <v>4250000</v>
      </c>
    </row>
    <row r="26" ht="16.5" spans="1:16">
      <c r="A26" s="5">
        <v>1122000</v>
      </c>
      <c r="B26" s="8">
        <v>25</v>
      </c>
      <c r="C26" s="9">
        <v>19.8961937716263</v>
      </c>
      <c r="D26" s="9">
        <v>19.8961937716263</v>
      </c>
      <c r="E26" s="9">
        <v>19.8961937716263</v>
      </c>
      <c r="F26" s="9">
        <v>39.7923875432526</v>
      </c>
      <c r="G26" s="9">
        <v>39.7923875432526</v>
      </c>
      <c r="H26" s="1">
        <v>4032323</v>
      </c>
      <c r="I26" s="10">
        <v>4500023</v>
      </c>
      <c r="J26">
        <v>60</v>
      </c>
      <c r="K26" s="2">
        <v>1122000</v>
      </c>
      <c r="L26">
        <v>5</v>
      </c>
      <c r="M26" s="2">
        <v>4500033</v>
      </c>
      <c r="N26" s="2">
        <v>4000313</v>
      </c>
      <c r="O26">
        <v>200</v>
      </c>
      <c r="P26" s="10">
        <v>17000000</v>
      </c>
    </row>
    <row r="27" ht="16.5" spans="1:16">
      <c r="A27" s="5">
        <v>1122000</v>
      </c>
      <c r="B27" s="2">
        <v>26</v>
      </c>
      <c r="C27" s="6">
        <v>5.96885813148789</v>
      </c>
      <c r="D27" s="6">
        <v>5.96885813148789</v>
      </c>
      <c r="E27" s="6">
        <v>5.96885813148789</v>
      </c>
      <c r="F27" s="6">
        <v>11.9377162629758</v>
      </c>
      <c r="G27" s="6">
        <v>11.9377162629758</v>
      </c>
      <c r="H27" s="1">
        <v>4033232</v>
      </c>
      <c r="I27" s="10">
        <v>4500024</v>
      </c>
      <c r="J27">
        <v>18</v>
      </c>
      <c r="K27" s="2">
        <v>1122000</v>
      </c>
      <c r="L27">
        <v>6</v>
      </c>
      <c r="M27" s="2">
        <v>4500033</v>
      </c>
      <c r="N27" s="2">
        <v>4000313</v>
      </c>
      <c r="O27">
        <v>60</v>
      </c>
      <c r="P27" s="10">
        <v>5250000</v>
      </c>
    </row>
    <row r="28" ht="16.5" spans="1:16">
      <c r="A28" s="5">
        <v>1122000</v>
      </c>
      <c r="B28" s="2">
        <v>27</v>
      </c>
      <c r="C28" s="6">
        <v>5.96885813148789</v>
      </c>
      <c r="D28" s="6">
        <v>5.96885813148789</v>
      </c>
      <c r="E28" s="6">
        <v>5.96885813148789</v>
      </c>
      <c r="F28" s="6">
        <v>11.9377162629758</v>
      </c>
      <c r="G28" s="6">
        <v>11.9377162629758</v>
      </c>
      <c r="H28" s="1">
        <v>4033232</v>
      </c>
      <c r="I28" s="10">
        <v>4500024</v>
      </c>
      <c r="J28">
        <v>18</v>
      </c>
      <c r="K28" s="2">
        <v>1122000</v>
      </c>
      <c r="L28">
        <v>6</v>
      </c>
      <c r="M28" s="2">
        <v>4500033</v>
      </c>
      <c r="N28" s="2">
        <v>4000313</v>
      </c>
      <c r="O28">
        <v>60</v>
      </c>
      <c r="P28" s="10">
        <v>5250000</v>
      </c>
    </row>
    <row r="29" ht="16.5" spans="1:16">
      <c r="A29" s="5">
        <v>1122000</v>
      </c>
      <c r="B29" s="2">
        <v>28</v>
      </c>
      <c r="C29" s="6">
        <v>5.96885813148789</v>
      </c>
      <c r="D29" s="6">
        <v>5.96885813148789</v>
      </c>
      <c r="E29" s="6">
        <v>5.96885813148789</v>
      </c>
      <c r="F29" s="6">
        <v>11.9377162629758</v>
      </c>
      <c r="G29" s="6">
        <v>11.9377162629758</v>
      </c>
      <c r="H29" s="1">
        <v>4033232</v>
      </c>
      <c r="I29" s="10">
        <v>4500024</v>
      </c>
      <c r="J29">
        <v>18</v>
      </c>
      <c r="K29" s="2">
        <v>1122000</v>
      </c>
      <c r="L29">
        <v>6</v>
      </c>
      <c r="M29" s="2">
        <v>4500033</v>
      </c>
      <c r="N29" s="2">
        <v>4000313</v>
      </c>
      <c r="O29">
        <v>60</v>
      </c>
      <c r="P29" s="10">
        <v>5250000</v>
      </c>
    </row>
    <row r="30" ht="16.5" spans="1:16">
      <c r="A30" s="5">
        <v>1122000</v>
      </c>
      <c r="B30" s="2">
        <v>29</v>
      </c>
      <c r="C30" s="6">
        <v>5.96885813148789</v>
      </c>
      <c r="D30" s="6">
        <v>5.96885813148789</v>
      </c>
      <c r="E30" s="6">
        <v>5.96885813148789</v>
      </c>
      <c r="F30" s="6">
        <v>11.9377162629758</v>
      </c>
      <c r="G30" s="6">
        <v>11.9377162629758</v>
      </c>
      <c r="H30" s="1">
        <v>4033232</v>
      </c>
      <c r="I30" s="10">
        <v>4500024</v>
      </c>
      <c r="J30">
        <v>18</v>
      </c>
      <c r="K30" s="2">
        <v>1122000</v>
      </c>
      <c r="L30">
        <v>6</v>
      </c>
      <c r="M30" s="2">
        <v>4500033</v>
      </c>
      <c r="N30" s="2">
        <v>4000313</v>
      </c>
      <c r="O30">
        <v>60</v>
      </c>
      <c r="P30" s="10">
        <v>5250000</v>
      </c>
    </row>
    <row r="31" ht="16.5" spans="1:16">
      <c r="A31" s="5">
        <v>1122000</v>
      </c>
      <c r="B31" s="8">
        <v>30</v>
      </c>
      <c r="C31" s="9">
        <v>23.8754325259515</v>
      </c>
      <c r="D31" s="9">
        <v>23.8754325259515</v>
      </c>
      <c r="E31" s="9">
        <v>23.8754325259515</v>
      </c>
      <c r="F31" s="9">
        <v>47.7508650519031</v>
      </c>
      <c r="G31" s="9">
        <v>47.7508650519031</v>
      </c>
      <c r="H31" s="1">
        <v>4033232</v>
      </c>
      <c r="I31" s="10">
        <v>4500024</v>
      </c>
      <c r="J31">
        <v>72</v>
      </c>
      <c r="K31" s="2">
        <v>1122000</v>
      </c>
      <c r="L31">
        <v>6</v>
      </c>
      <c r="M31" s="2">
        <v>4500033</v>
      </c>
      <c r="N31" s="2">
        <v>4000313</v>
      </c>
      <c r="O31">
        <v>240</v>
      </c>
      <c r="P31" s="10">
        <v>21000000</v>
      </c>
    </row>
    <row r="32" ht="16.5" spans="1:16">
      <c r="A32" s="5">
        <v>1122000</v>
      </c>
      <c r="B32" s="2">
        <v>31</v>
      </c>
      <c r="C32" s="6">
        <v>6.9636678200692</v>
      </c>
      <c r="D32" s="6">
        <v>6.9636678200692</v>
      </c>
      <c r="E32" s="6">
        <v>6.9636678200692</v>
      </c>
      <c r="F32" s="6">
        <v>13.9273356401384</v>
      </c>
      <c r="G32" s="6">
        <v>13.9273356401384</v>
      </c>
      <c r="H32" s="1">
        <v>4033174</v>
      </c>
      <c r="I32" s="10">
        <v>4500025</v>
      </c>
      <c r="J32">
        <v>21</v>
      </c>
      <c r="K32" s="2">
        <v>1122000</v>
      </c>
      <c r="L32">
        <v>7</v>
      </c>
      <c r="M32" s="2">
        <v>4500033</v>
      </c>
      <c r="N32" s="2">
        <v>4000313</v>
      </c>
      <c r="O32">
        <v>70</v>
      </c>
      <c r="P32" s="10">
        <v>6250000</v>
      </c>
    </row>
    <row r="33" ht="16.5" spans="1:16">
      <c r="A33" s="5">
        <v>1122000</v>
      </c>
      <c r="B33" s="2">
        <v>32</v>
      </c>
      <c r="C33" s="6">
        <v>6.9636678200692</v>
      </c>
      <c r="D33" s="6">
        <v>6.9636678200692</v>
      </c>
      <c r="E33" s="6">
        <v>6.9636678200692</v>
      </c>
      <c r="F33" s="6">
        <v>13.9273356401384</v>
      </c>
      <c r="G33" s="6">
        <v>13.9273356401384</v>
      </c>
      <c r="H33" s="1">
        <v>4033174</v>
      </c>
      <c r="I33" s="10">
        <v>4500025</v>
      </c>
      <c r="J33">
        <v>21</v>
      </c>
      <c r="K33" s="2">
        <v>1122000</v>
      </c>
      <c r="L33">
        <v>7</v>
      </c>
      <c r="M33" s="2">
        <v>4500033</v>
      </c>
      <c r="N33" s="2">
        <v>4000313</v>
      </c>
      <c r="O33">
        <v>70</v>
      </c>
      <c r="P33" s="10">
        <v>6250000</v>
      </c>
    </row>
    <row r="34" ht="16.5" spans="1:16">
      <c r="A34" s="5">
        <v>1122000</v>
      </c>
      <c r="B34" s="2">
        <v>33</v>
      </c>
      <c r="C34" s="6">
        <v>6.9636678200692</v>
      </c>
      <c r="D34" s="6">
        <v>6.9636678200692</v>
      </c>
      <c r="E34" s="6">
        <v>6.9636678200692</v>
      </c>
      <c r="F34" s="6">
        <v>13.9273356401384</v>
      </c>
      <c r="G34" s="6">
        <v>13.9273356401384</v>
      </c>
      <c r="H34" s="1">
        <v>4033174</v>
      </c>
      <c r="I34" s="10">
        <v>4500025</v>
      </c>
      <c r="J34">
        <v>21</v>
      </c>
      <c r="K34" s="2">
        <v>1122000</v>
      </c>
      <c r="L34">
        <v>7</v>
      </c>
      <c r="M34" s="2">
        <v>4500033</v>
      </c>
      <c r="N34" s="2">
        <v>4000313</v>
      </c>
      <c r="O34">
        <v>70</v>
      </c>
      <c r="P34" s="10">
        <v>6250000</v>
      </c>
    </row>
    <row r="35" ht="16.5" spans="1:16">
      <c r="A35" s="5">
        <v>1122000</v>
      </c>
      <c r="B35" s="2">
        <v>34</v>
      </c>
      <c r="C35" s="6">
        <v>6.9636678200692</v>
      </c>
      <c r="D35" s="6">
        <v>6.9636678200692</v>
      </c>
      <c r="E35" s="6">
        <v>6.9636678200692</v>
      </c>
      <c r="F35" s="6">
        <v>13.9273356401384</v>
      </c>
      <c r="G35" s="6">
        <v>13.9273356401384</v>
      </c>
      <c r="H35" s="1">
        <v>4033174</v>
      </c>
      <c r="I35" s="10">
        <v>4500025</v>
      </c>
      <c r="J35">
        <v>21</v>
      </c>
      <c r="K35" s="2">
        <v>1122000</v>
      </c>
      <c r="L35">
        <v>7</v>
      </c>
      <c r="M35" s="2">
        <v>4500033</v>
      </c>
      <c r="N35" s="2">
        <v>4000313</v>
      </c>
      <c r="O35">
        <v>70</v>
      </c>
      <c r="P35" s="10">
        <v>6250000</v>
      </c>
    </row>
    <row r="36" ht="16.5" spans="1:16">
      <c r="A36" s="5">
        <v>1122000</v>
      </c>
      <c r="B36" s="8">
        <v>35</v>
      </c>
      <c r="C36" s="9">
        <v>27.8546712802768</v>
      </c>
      <c r="D36" s="9">
        <v>27.8546712802768</v>
      </c>
      <c r="E36" s="9">
        <v>27.8546712802768</v>
      </c>
      <c r="F36" s="9">
        <v>55.7093425605536</v>
      </c>
      <c r="G36" s="9">
        <v>55.7093425605536</v>
      </c>
      <c r="H36" s="1">
        <v>4033174</v>
      </c>
      <c r="I36" s="10">
        <v>4500025</v>
      </c>
      <c r="J36">
        <v>84</v>
      </c>
      <c r="K36" s="2">
        <v>1122000</v>
      </c>
      <c r="L36">
        <v>7</v>
      </c>
      <c r="M36" s="2">
        <v>4500033</v>
      </c>
      <c r="N36" s="2">
        <v>4000313</v>
      </c>
      <c r="O36">
        <v>280</v>
      </c>
      <c r="P36" s="10">
        <v>25000000</v>
      </c>
    </row>
    <row r="37" ht="16.5" spans="1:16">
      <c r="A37" s="5">
        <v>1122000</v>
      </c>
      <c r="B37" s="2">
        <v>36</v>
      </c>
      <c r="C37" s="6">
        <v>7.95847750865051</v>
      </c>
      <c r="D37" s="6">
        <v>7.95847750865051</v>
      </c>
      <c r="E37" s="6">
        <v>7.95847750865051</v>
      </c>
      <c r="F37" s="6">
        <v>15.916955017301</v>
      </c>
      <c r="G37" s="6">
        <v>15.916955017301</v>
      </c>
      <c r="H37" s="1">
        <v>4033159</v>
      </c>
      <c r="I37" s="10">
        <v>4500026</v>
      </c>
      <c r="J37">
        <v>24</v>
      </c>
      <c r="K37" s="2">
        <v>1122000</v>
      </c>
      <c r="L37">
        <v>8</v>
      </c>
      <c r="M37" s="2">
        <v>4500033</v>
      </c>
      <c r="N37" s="2">
        <v>4000313</v>
      </c>
      <c r="O37">
        <v>80</v>
      </c>
      <c r="P37" s="10">
        <v>7250000</v>
      </c>
    </row>
    <row r="38" ht="16.5" spans="1:16">
      <c r="A38" s="5">
        <v>1122000</v>
      </c>
      <c r="B38" s="2">
        <v>37</v>
      </c>
      <c r="C38" s="6">
        <v>7.95847750865051</v>
      </c>
      <c r="D38" s="6">
        <v>7.95847750865051</v>
      </c>
      <c r="E38" s="6">
        <v>7.95847750865051</v>
      </c>
      <c r="F38" s="6">
        <v>15.916955017301</v>
      </c>
      <c r="G38" s="6">
        <v>15.916955017301</v>
      </c>
      <c r="H38" s="1">
        <v>4033159</v>
      </c>
      <c r="I38" s="10">
        <v>4500026</v>
      </c>
      <c r="J38">
        <v>24</v>
      </c>
      <c r="K38" s="2">
        <v>1122000</v>
      </c>
      <c r="L38">
        <v>8</v>
      </c>
      <c r="M38" s="2">
        <v>4500033</v>
      </c>
      <c r="N38" s="2">
        <v>4000313</v>
      </c>
      <c r="O38">
        <v>80</v>
      </c>
      <c r="P38" s="10">
        <v>7250000</v>
      </c>
    </row>
    <row r="39" ht="16.5" spans="1:16">
      <c r="A39" s="5">
        <v>1122000</v>
      </c>
      <c r="B39" s="2">
        <v>38</v>
      </c>
      <c r="C39" s="6">
        <v>7.95847750865051</v>
      </c>
      <c r="D39" s="6">
        <v>7.95847750865051</v>
      </c>
      <c r="E39" s="6">
        <v>7.95847750865051</v>
      </c>
      <c r="F39" s="6">
        <v>15.916955017301</v>
      </c>
      <c r="G39" s="6">
        <v>15.916955017301</v>
      </c>
      <c r="H39" s="1">
        <v>4033159</v>
      </c>
      <c r="I39" s="10">
        <v>4500026</v>
      </c>
      <c r="J39">
        <v>24</v>
      </c>
      <c r="K39" s="2">
        <v>1122000</v>
      </c>
      <c r="L39">
        <v>8</v>
      </c>
      <c r="M39" s="2">
        <v>4500033</v>
      </c>
      <c r="N39" s="2">
        <v>4000313</v>
      </c>
      <c r="O39">
        <v>80</v>
      </c>
      <c r="P39" s="10">
        <v>7250000</v>
      </c>
    </row>
    <row r="40" ht="16.5" spans="1:16">
      <c r="A40" s="5">
        <v>1122000</v>
      </c>
      <c r="B40" s="2">
        <v>39</v>
      </c>
      <c r="C40" s="6">
        <v>7.95847750865051</v>
      </c>
      <c r="D40" s="6">
        <v>7.95847750865051</v>
      </c>
      <c r="E40" s="6">
        <v>7.95847750865051</v>
      </c>
      <c r="F40" s="6">
        <v>15.916955017301</v>
      </c>
      <c r="G40" s="6">
        <v>15.916955017301</v>
      </c>
      <c r="H40" s="1">
        <v>4033159</v>
      </c>
      <c r="I40" s="10">
        <v>4500026</v>
      </c>
      <c r="J40">
        <v>24</v>
      </c>
      <c r="K40" s="2">
        <v>1122000</v>
      </c>
      <c r="L40">
        <v>8</v>
      </c>
      <c r="M40" s="2">
        <v>4500033</v>
      </c>
      <c r="N40" s="2">
        <v>4000313</v>
      </c>
      <c r="O40">
        <v>80</v>
      </c>
      <c r="P40" s="10">
        <v>7250000</v>
      </c>
    </row>
    <row r="41" ht="16.5" spans="1:16">
      <c r="A41" s="5">
        <v>1122000</v>
      </c>
      <c r="B41" s="8">
        <v>40</v>
      </c>
      <c r="C41" s="9">
        <v>31.8339100346021</v>
      </c>
      <c r="D41" s="9">
        <v>31.8339100346021</v>
      </c>
      <c r="E41" s="9">
        <v>31.8339100346021</v>
      </c>
      <c r="F41" s="9">
        <v>63.6678200692041</v>
      </c>
      <c r="G41" s="9">
        <v>63.6678200692041</v>
      </c>
      <c r="H41" s="1">
        <v>4033159</v>
      </c>
      <c r="I41" s="10">
        <v>4500026</v>
      </c>
      <c r="J41">
        <v>96</v>
      </c>
      <c r="K41" s="2">
        <v>1122000</v>
      </c>
      <c r="L41">
        <v>8</v>
      </c>
      <c r="M41" s="2">
        <v>4500033</v>
      </c>
      <c r="N41" s="2">
        <v>4000313</v>
      </c>
      <c r="O41">
        <v>320</v>
      </c>
      <c r="P41" s="10">
        <v>29000000</v>
      </c>
    </row>
    <row r="42" ht="16.5" spans="1:16">
      <c r="A42" s="5">
        <v>1122000</v>
      </c>
      <c r="B42" s="2">
        <v>41</v>
      </c>
      <c r="C42" s="6">
        <v>8.95328719723183</v>
      </c>
      <c r="D42" s="6">
        <v>8.95328719723183</v>
      </c>
      <c r="E42" s="6">
        <v>8.95328719723183</v>
      </c>
      <c r="F42" s="6">
        <v>17.9065743944637</v>
      </c>
      <c r="G42" s="6">
        <v>17.9065743944637</v>
      </c>
      <c r="H42" s="1">
        <v>4031868</v>
      </c>
      <c r="I42" s="10">
        <v>4500027</v>
      </c>
      <c r="J42">
        <v>27</v>
      </c>
      <c r="K42" s="2">
        <v>1122000</v>
      </c>
      <c r="L42">
        <v>9</v>
      </c>
      <c r="M42" s="2">
        <v>4500033</v>
      </c>
      <c r="N42" s="2">
        <v>4000313</v>
      </c>
      <c r="O42">
        <v>90</v>
      </c>
      <c r="P42" s="10">
        <v>8250000</v>
      </c>
    </row>
    <row r="43" ht="16.5" spans="1:16">
      <c r="A43" s="5">
        <v>1122000</v>
      </c>
      <c r="B43" s="2">
        <v>42</v>
      </c>
      <c r="C43" s="6">
        <v>8.95328719723183</v>
      </c>
      <c r="D43" s="6">
        <v>8.95328719723183</v>
      </c>
      <c r="E43" s="6">
        <v>8.95328719723183</v>
      </c>
      <c r="F43" s="6">
        <v>17.9065743944637</v>
      </c>
      <c r="G43" s="6">
        <v>17.9065743944637</v>
      </c>
      <c r="H43" s="1">
        <v>4031868</v>
      </c>
      <c r="I43" s="10">
        <v>4500027</v>
      </c>
      <c r="J43">
        <v>27</v>
      </c>
      <c r="K43" s="2">
        <v>1122000</v>
      </c>
      <c r="L43">
        <v>9</v>
      </c>
      <c r="M43" s="2">
        <v>4500033</v>
      </c>
      <c r="N43" s="2">
        <v>4000313</v>
      </c>
      <c r="O43">
        <v>90</v>
      </c>
      <c r="P43" s="10">
        <v>8250000</v>
      </c>
    </row>
    <row r="44" ht="16.5" spans="1:16">
      <c r="A44" s="5">
        <v>1122000</v>
      </c>
      <c r="B44" s="2">
        <v>43</v>
      </c>
      <c r="C44" s="6">
        <v>8.95328719723183</v>
      </c>
      <c r="D44" s="6">
        <v>8.95328719723183</v>
      </c>
      <c r="E44" s="6">
        <v>8.95328719723183</v>
      </c>
      <c r="F44" s="6">
        <v>17.9065743944637</v>
      </c>
      <c r="G44" s="6">
        <v>17.9065743944637</v>
      </c>
      <c r="H44" s="1">
        <v>4031868</v>
      </c>
      <c r="I44" s="10">
        <v>4500027</v>
      </c>
      <c r="J44">
        <v>27</v>
      </c>
      <c r="K44" s="2">
        <v>1122000</v>
      </c>
      <c r="L44">
        <v>9</v>
      </c>
      <c r="M44" s="2">
        <v>4500033</v>
      </c>
      <c r="N44" s="2">
        <v>4000313</v>
      </c>
      <c r="O44">
        <v>90</v>
      </c>
      <c r="P44" s="10">
        <v>8250000</v>
      </c>
    </row>
    <row r="45" ht="16.5" spans="1:16">
      <c r="A45" s="5">
        <v>1122000</v>
      </c>
      <c r="B45" s="2">
        <v>44</v>
      </c>
      <c r="C45" s="6">
        <v>8.95328719723183</v>
      </c>
      <c r="D45" s="6">
        <v>8.95328719723183</v>
      </c>
      <c r="E45" s="6">
        <v>8.95328719723183</v>
      </c>
      <c r="F45" s="6">
        <v>17.9065743944637</v>
      </c>
      <c r="G45" s="6">
        <v>17.9065743944637</v>
      </c>
      <c r="H45" s="1">
        <v>4031868</v>
      </c>
      <c r="I45" s="10">
        <v>4500027</v>
      </c>
      <c r="J45">
        <v>27</v>
      </c>
      <c r="K45" s="2">
        <v>1122000</v>
      </c>
      <c r="L45">
        <v>9</v>
      </c>
      <c r="M45" s="2">
        <v>4500033</v>
      </c>
      <c r="N45" s="2">
        <v>4000313</v>
      </c>
      <c r="O45">
        <v>90</v>
      </c>
      <c r="P45" s="10">
        <v>8250000</v>
      </c>
    </row>
    <row r="46" ht="16.5" spans="1:16">
      <c r="A46" s="5">
        <v>1122000</v>
      </c>
      <c r="B46" s="8">
        <v>45</v>
      </c>
      <c r="C46" s="9">
        <v>35.8131487889273</v>
      </c>
      <c r="D46" s="9">
        <v>35.8131487889273</v>
      </c>
      <c r="E46" s="9">
        <v>35.8131487889273</v>
      </c>
      <c r="F46" s="9">
        <v>71.6262975778546</v>
      </c>
      <c r="G46" s="9">
        <v>71.6262975778546</v>
      </c>
      <c r="H46" s="1">
        <v>4031868</v>
      </c>
      <c r="I46" s="10">
        <v>4500027</v>
      </c>
      <c r="J46">
        <v>108</v>
      </c>
      <c r="K46" s="2">
        <v>1122000</v>
      </c>
      <c r="L46">
        <v>9</v>
      </c>
      <c r="M46" s="2">
        <v>4500033</v>
      </c>
      <c r="N46" s="2">
        <v>4000313</v>
      </c>
      <c r="O46">
        <v>360</v>
      </c>
      <c r="P46" s="10">
        <v>33000000</v>
      </c>
    </row>
    <row r="47" ht="16.5" spans="1:16">
      <c r="A47" s="5">
        <v>1122000</v>
      </c>
      <c r="B47" s="2">
        <v>46</v>
      </c>
      <c r="C47" s="6">
        <v>9.94809688581314</v>
      </c>
      <c r="D47" s="6">
        <v>9.94809688581314</v>
      </c>
      <c r="E47" s="6">
        <v>9.94809688581314</v>
      </c>
      <c r="F47" s="6">
        <v>19.8961937716263</v>
      </c>
      <c r="G47" s="6">
        <v>19.8961937716263</v>
      </c>
      <c r="H47" s="1">
        <v>4001237</v>
      </c>
      <c r="I47" s="10">
        <v>4500028</v>
      </c>
      <c r="J47">
        <v>30</v>
      </c>
      <c r="K47" s="2">
        <v>1122000</v>
      </c>
      <c r="L47">
        <v>10</v>
      </c>
      <c r="M47" s="2">
        <v>4500033</v>
      </c>
      <c r="N47" s="2">
        <v>4000313</v>
      </c>
      <c r="O47">
        <v>100</v>
      </c>
      <c r="P47" s="10">
        <v>9250000</v>
      </c>
    </row>
    <row r="48" ht="16.5" spans="1:16">
      <c r="A48" s="5">
        <v>1122000</v>
      </c>
      <c r="B48" s="2">
        <v>47</v>
      </c>
      <c r="C48" s="6">
        <v>9.94809688581314</v>
      </c>
      <c r="D48" s="6">
        <v>9.94809688581314</v>
      </c>
      <c r="E48" s="6">
        <v>9.94809688581314</v>
      </c>
      <c r="F48" s="6">
        <v>19.8961937716263</v>
      </c>
      <c r="G48" s="6">
        <v>19.8961937716263</v>
      </c>
      <c r="H48" s="1">
        <v>4001237</v>
      </c>
      <c r="I48" s="10">
        <v>4500028</v>
      </c>
      <c r="J48">
        <v>30</v>
      </c>
      <c r="K48" s="2">
        <v>1122000</v>
      </c>
      <c r="L48">
        <v>10</v>
      </c>
      <c r="M48" s="2">
        <v>4500033</v>
      </c>
      <c r="N48" s="2">
        <v>4000313</v>
      </c>
      <c r="O48">
        <v>100</v>
      </c>
      <c r="P48" s="10">
        <v>9250000</v>
      </c>
    </row>
    <row r="49" ht="16.5" spans="1:16">
      <c r="A49" s="5">
        <v>1122000</v>
      </c>
      <c r="B49" s="2">
        <v>48</v>
      </c>
      <c r="C49" s="6">
        <v>9.94809688581314</v>
      </c>
      <c r="D49" s="6">
        <v>9.94809688581314</v>
      </c>
      <c r="E49" s="6">
        <v>9.94809688581314</v>
      </c>
      <c r="F49" s="6">
        <v>19.8961937716263</v>
      </c>
      <c r="G49" s="6">
        <v>19.8961937716263</v>
      </c>
      <c r="H49" s="1">
        <v>4001237</v>
      </c>
      <c r="I49" s="10">
        <v>4500028</v>
      </c>
      <c r="J49">
        <v>30</v>
      </c>
      <c r="K49" s="2">
        <v>1122000</v>
      </c>
      <c r="L49">
        <v>10</v>
      </c>
      <c r="M49" s="2">
        <v>4500033</v>
      </c>
      <c r="N49" s="2">
        <v>4000313</v>
      </c>
      <c r="O49">
        <v>100</v>
      </c>
      <c r="P49" s="10">
        <v>9250000</v>
      </c>
    </row>
    <row r="50" ht="16.5" spans="1:16">
      <c r="A50" s="5">
        <v>1122000</v>
      </c>
      <c r="B50" s="2">
        <v>49</v>
      </c>
      <c r="C50" s="6">
        <v>9.94809688581314</v>
      </c>
      <c r="D50" s="6">
        <v>9.94809688581314</v>
      </c>
      <c r="E50" s="6">
        <v>9.94809688581314</v>
      </c>
      <c r="F50" s="6">
        <v>19.8961937716263</v>
      </c>
      <c r="G50" s="6">
        <v>19.8961937716263</v>
      </c>
      <c r="H50" s="1">
        <v>4001237</v>
      </c>
      <c r="I50" s="10">
        <v>4500028</v>
      </c>
      <c r="J50">
        <v>30</v>
      </c>
      <c r="K50" s="2">
        <v>1122000</v>
      </c>
      <c r="L50">
        <v>10</v>
      </c>
      <c r="M50" s="2">
        <v>4500033</v>
      </c>
      <c r="N50" s="2">
        <v>4000313</v>
      </c>
      <c r="O50">
        <v>100</v>
      </c>
      <c r="P50" s="10">
        <v>9250000</v>
      </c>
    </row>
    <row r="51" ht="16.5" spans="1:16">
      <c r="A51" s="5">
        <v>1122000</v>
      </c>
      <c r="B51" s="8">
        <v>50</v>
      </c>
      <c r="C51" s="9">
        <v>39.7923875432526</v>
      </c>
      <c r="D51" s="9">
        <v>39.7923875432526</v>
      </c>
      <c r="E51" s="9">
        <v>39.7923875432526</v>
      </c>
      <c r="F51" s="9">
        <v>79.5847750865051</v>
      </c>
      <c r="G51" s="9">
        <v>79.5847750865051</v>
      </c>
      <c r="H51" s="1">
        <v>4001237</v>
      </c>
      <c r="I51" s="10">
        <v>4500028</v>
      </c>
      <c r="J51">
        <v>120</v>
      </c>
      <c r="K51" s="2">
        <v>1122000</v>
      </c>
      <c r="L51">
        <v>10</v>
      </c>
      <c r="M51" s="2">
        <v>4500033</v>
      </c>
      <c r="N51" s="2">
        <v>4000313</v>
      </c>
      <c r="O51">
        <v>400</v>
      </c>
      <c r="P51" s="10">
        <v>37000000</v>
      </c>
    </row>
    <row r="52" ht="16.5" spans="1:16">
      <c r="A52" s="5">
        <v>1122000</v>
      </c>
      <c r="B52" s="2">
        <v>51</v>
      </c>
      <c r="C52" s="6">
        <v>10.9429065743945</v>
      </c>
      <c r="D52" s="6">
        <v>10.9429065743945</v>
      </c>
      <c r="E52" s="6">
        <v>10.9429065743945</v>
      </c>
      <c r="F52" s="6">
        <v>21.8858131487889</v>
      </c>
      <c r="G52" s="6">
        <v>21.8858131487889</v>
      </c>
      <c r="H52" s="1">
        <v>4001238</v>
      </c>
      <c r="I52" s="10">
        <v>4500029</v>
      </c>
      <c r="J52">
        <v>33</v>
      </c>
      <c r="K52" s="2">
        <v>1122000</v>
      </c>
      <c r="L52">
        <v>11</v>
      </c>
      <c r="M52" s="2">
        <v>4500033</v>
      </c>
      <c r="N52" s="2">
        <v>4000313</v>
      </c>
      <c r="O52">
        <v>110</v>
      </c>
      <c r="P52" s="10">
        <v>10250000</v>
      </c>
    </row>
    <row r="53" ht="16.5" spans="1:16">
      <c r="A53" s="5">
        <v>1122000</v>
      </c>
      <c r="B53" s="2">
        <v>52</v>
      </c>
      <c r="C53" s="6">
        <v>10.9429065743945</v>
      </c>
      <c r="D53" s="6">
        <v>10.9429065743945</v>
      </c>
      <c r="E53" s="6">
        <v>10.9429065743945</v>
      </c>
      <c r="F53" s="6">
        <v>21.8858131487889</v>
      </c>
      <c r="G53" s="6">
        <v>21.8858131487889</v>
      </c>
      <c r="H53" s="1">
        <v>4001238</v>
      </c>
      <c r="I53" s="10">
        <v>4500029</v>
      </c>
      <c r="J53">
        <v>33</v>
      </c>
      <c r="K53" s="2">
        <v>1122000</v>
      </c>
      <c r="L53">
        <v>11</v>
      </c>
      <c r="M53" s="2">
        <v>4500033</v>
      </c>
      <c r="N53" s="2">
        <v>4000313</v>
      </c>
      <c r="O53">
        <v>110</v>
      </c>
      <c r="P53" s="10">
        <v>10250000</v>
      </c>
    </row>
    <row r="54" ht="16.5" spans="1:16">
      <c r="A54" s="5">
        <v>1122000</v>
      </c>
      <c r="B54" s="2">
        <v>53</v>
      </c>
      <c r="C54" s="6">
        <v>10.9429065743945</v>
      </c>
      <c r="D54" s="6">
        <v>10.9429065743945</v>
      </c>
      <c r="E54" s="6">
        <v>10.9429065743945</v>
      </c>
      <c r="F54" s="6">
        <v>21.8858131487889</v>
      </c>
      <c r="G54" s="6">
        <v>21.8858131487889</v>
      </c>
      <c r="H54" s="1">
        <v>4001238</v>
      </c>
      <c r="I54" s="10">
        <v>4500029</v>
      </c>
      <c r="J54">
        <v>33</v>
      </c>
      <c r="K54" s="2">
        <v>1122000</v>
      </c>
      <c r="L54">
        <v>11</v>
      </c>
      <c r="M54" s="2">
        <v>4500033</v>
      </c>
      <c r="N54" s="2">
        <v>4000313</v>
      </c>
      <c r="O54">
        <v>110</v>
      </c>
      <c r="P54" s="10">
        <v>10250000</v>
      </c>
    </row>
    <row r="55" ht="16.5" spans="1:16">
      <c r="A55" s="5">
        <v>1122000</v>
      </c>
      <c r="B55" s="2">
        <v>54</v>
      </c>
      <c r="C55" s="6">
        <v>10.9429065743945</v>
      </c>
      <c r="D55" s="6">
        <v>10.9429065743945</v>
      </c>
      <c r="E55" s="6">
        <v>10.9429065743945</v>
      </c>
      <c r="F55" s="6">
        <v>21.8858131487889</v>
      </c>
      <c r="G55" s="6">
        <v>21.8858131487889</v>
      </c>
      <c r="H55" s="1">
        <v>4001238</v>
      </c>
      <c r="I55" s="10">
        <v>4500029</v>
      </c>
      <c r="J55">
        <v>33</v>
      </c>
      <c r="K55" s="2">
        <v>1122000</v>
      </c>
      <c r="L55">
        <v>11</v>
      </c>
      <c r="M55" s="2">
        <v>4500033</v>
      </c>
      <c r="N55" s="2">
        <v>4000313</v>
      </c>
      <c r="O55">
        <v>110</v>
      </c>
      <c r="P55" s="10">
        <v>10250000</v>
      </c>
    </row>
    <row r="56" ht="16.5" spans="1:16">
      <c r="A56" s="5">
        <v>1122000</v>
      </c>
      <c r="B56" s="8">
        <v>55</v>
      </c>
      <c r="C56" s="9">
        <v>43.7716262975778</v>
      </c>
      <c r="D56" s="9">
        <v>43.7716262975778</v>
      </c>
      <c r="E56" s="9">
        <v>43.7716262975778</v>
      </c>
      <c r="F56" s="9">
        <v>87.5432525951557</v>
      </c>
      <c r="G56" s="9">
        <v>87.5432525951557</v>
      </c>
      <c r="H56" s="1">
        <v>4001238</v>
      </c>
      <c r="I56" s="10">
        <v>4500029</v>
      </c>
      <c r="J56">
        <v>132</v>
      </c>
      <c r="K56" s="2">
        <v>1122000</v>
      </c>
      <c r="L56">
        <v>11</v>
      </c>
      <c r="M56" s="2">
        <v>4500033</v>
      </c>
      <c r="N56" s="2">
        <v>4000313</v>
      </c>
      <c r="O56">
        <v>440</v>
      </c>
      <c r="P56" s="10">
        <v>41000000</v>
      </c>
    </row>
    <row r="57" ht="16.5" spans="1:16">
      <c r="A57" s="5">
        <v>1122000</v>
      </c>
      <c r="B57" s="2">
        <v>56</v>
      </c>
      <c r="C57" s="6">
        <v>11.9377162629758</v>
      </c>
      <c r="D57" s="6">
        <v>11.9377162629758</v>
      </c>
      <c r="E57" s="6">
        <v>11.9377162629758</v>
      </c>
      <c r="F57" s="6">
        <v>23.8754325259515</v>
      </c>
      <c r="G57" s="6">
        <v>23.8754325259515</v>
      </c>
      <c r="H57" s="1">
        <v>4001239</v>
      </c>
      <c r="I57" s="10">
        <v>4500030</v>
      </c>
      <c r="J57">
        <v>36</v>
      </c>
      <c r="K57" s="2">
        <v>1122000</v>
      </c>
      <c r="L57">
        <v>12</v>
      </c>
      <c r="M57" s="2">
        <v>4500033</v>
      </c>
      <c r="N57" s="2">
        <v>4000313</v>
      </c>
      <c r="O57">
        <v>120</v>
      </c>
      <c r="P57" s="10">
        <v>11250000</v>
      </c>
    </row>
    <row r="58" ht="16.5" spans="1:16">
      <c r="A58" s="5">
        <v>1122000</v>
      </c>
      <c r="B58" s="2">
        <v>57</v>
      </c>
      <c r="C58" s="6">
        <v>11.9377162629758</v>
      </c>
      <c r="D58" s="6">
        <v>11.9377162629758</v>
      </c>
      <c r="E58" s="6">
        <v>11.9377162629758</v>
      </c>
      <c r="F58" s="6">
        <v>23.8754325259515</v>
      </c>
      <c r="G58" s="6">
        <v>23.8754325259515</v>
      </c>
      <c r="H58" s="1">
        <v>4001239</v>
      </c>
      <c r="I58" s="10">
        <v>4500030</v>
      </c>
      <c r="J58">
        <v>36</v>
      </c>
      <c r="K58" s="2">
        <v>1122000</v>
      </c>
      <c r="L58">
        <v>12</v>
      </c>
      <c r="M58" s="2">
        <v>4500033</v>
      </c>
      <c r="N58" s="2">
        <v>4000313</v>
      </c>
      <c r="O58">
        <v>120</v>
      </c>
      <c r="P58" s="10">
        <v>11250000</v>
      </c>
    </row>
    <row r="59" ht="16.5" spans="1:16">
      <c r="A59" s="5">
        <v>1122000</v>
      </c>
      <c r="B59" s="2">
        <v>58</v>
      </c>
      <c r="C59" s="6">
        <v>11.9377162629758</v>
      </c>
      <c r="D59" s="6">
        <v>11.9377162629758</v>
      </c>
      <c r="E59" s="6">
        <v>11.9377162629758</v>
      </c>
      <c r="F59" s="6">
        <v>23.8754325259515</v>
      </c>
      <c r="G59" s="6">
        <v>23.8754325259515</v>
      </c>
      <c r="H59" s="1">
        <v>4001239</v>
      </c>
      <c r="I59" s="10">
        <v>4500030</v>
      </c>
      <c r="J59">
        <v>36</v>
      </c>
      <c r="K59" s="2">
        <v>1122000</v>
      </c>
      <c r="L59">
        <v>12</v>
      </c>
      <c r="M59" s="2">
        <v>4500033</v>
      </c>
      <c r="N59" s="2">
        <v>4000313</v>
      </c>
      <c r="O59">
        <v>120</v>
      </c>
      <c r="P59" s="10">
        <v>11250000</v>
      </c>
    </row>
    <row r="60" ht="16.5" spans="1:16">
      <c r="A60" s="5">
        <v>1122000</v>
      </c>
      <c r="B60" s="2">
        <v>59</v>
      </c>
      <c r="C60" s="6">
        <v>11.9377162629758</v>
      </c>
      <c r="D60" s="6">
        <v>11.9377162629758</v>
      </c>
      <c r="E60" s="6">
        <v>11.9377162629758</v>
      </c>
      <c r="F60" s="6">
        <v>23.8754325259515</v>
      </c>
      <c r="G60" s="6">
        <v>23.8754325259515</v>
      </c>
      <c r="H60" s="1">
        <v>4001239</v>
      </c>
      <c r="I60" s="10">
        <v>4500030</v>
      </c>
      <c r="J60">
        <v>36</v>
      </c>
      <c r="K60" s="2">
        <v>1122000</v>
      </c>
      <c r="L60">
        <v>12</v>
      </c>
      <c r="M60" s="2">
        <v>4500033</v>
      </c>
      <c r="N60" s="2">
        <v>4000313</v>
      </c>
      <c r="O60">
        <v>120</v>
      </c>
      <c r="P60" s="10">
        <v>11250000</v>
      </c>
    </row>
    <row r="61" ht="16.5" spans="1:16">
      <c r="A61" s="5">
        <v>1122000</v>
      </c>
      <c r="B61" s="8">
        <v>60</v>
      </c>
      <c r="C61" s="9">
        <v>47.7508650519031</v>
      </c>
      <c r="D61" s="9">
        <v>47.7508650519031</v>
      </c>
      <c r="E61" s="9">
        <v>47.7508650519031</v>
      </c>
      <c r="F61" s="9">
        <v>95.5017301038062</v>
      </c>
      <c r="G61" s="9">
        <v>95.5017301038062</v>
      </c>
      <c r="H61" s="1">
        <v>4001239</v>
      </c>
      <c r="I61" s="10">
        <v>4500030</v>
      </c>
      <c r="J61">
        <v>144</v>
      </c>
      <c r="K61" s="2">
        <v>1122000</v>
      </c>
      <c r="L61">
        <v>12</v>
      </c>
      <c r="M61" s="2">
        <v>4500033</v>
      </c>
      <c r="N61" s="2">
        <v>4000313</v>
      </c>
      <c r="O61">
        <v>480</v>
      </c>
      <c r="P61" s="10">
        <v>45000000</v>
      </c>
    </row>
    <row r="62" ht="16.5" spans="1:16">
      <c r="A62" s="5">
        <v>1122000</v>
      </c>
      <c r="B62" s="2">
        <v>61</v>
      </c>
      <c r="C62" s="6">
        <v>12.9325259515571</v>
      </c>
      <c r="D62" s="6">
        <v>12.9325259515571</v>
      </c>
      <c r="E62" s="6">
        <v>12.9325259515571</v>
      </c>
      <c r="F62" s="6">
        <v>25.8650519031142</v>
      </c>
      <c r="G62" s="6">
        <v>25.8650519031142</v>
      </c>
      <c r="H62" s="1">
        <v>4250802</v>
      </c>
      <c r="I62" s="10">
        <v>4500031</v>
      </c>
      <c r="J62">
        <v>39</v>
      </c>
      <c r="K62" s="2">
        <v>1122000</v>
      </c>
      <c r="L62">
        <v>13</v>
      </c>
      <c r="M62" s="2">
        <v>4500033</v>
      </c>
      <c r="N62" s="2">
        <v>4000313</v>
      </c>
      <c r="O62">
        <v>130</v>
      </c>
      <c r="P62" s="10">
        <v>12250000</v>
      </c>
    </row>
    <row r="63" ht="16.5" spans="1:16">
      <c r="A63" s="5">
        <v>1122000</v>
      </c>
      <c r="B63" s="2">
        <v>62</v>
      </c>
      <c r="C63" s="6">
        <v>12.9325259515571</v>
      </c>
      <c r="D63" s="6">
        <v>12.9325259515571</v>
      </c>
      <c r="E63" s="6">
        <v>12.9325259515571</v>
      </c>
      <c r="F63" s="6">
        <v>25.8650519031142</v>
      </c>
      <c r="G63" s="6">
        <v>25.8650519031142</v>
      </c>
      <c r="H63" s="1">
        <v>4250802</v>
      </c>
      <c r="I63" s="10">
        <v>4500031</v>
      </c>
      <c r="J63">
        <v>39</v>
      </c>
      <c r="K63" s="2">
        <v>1122000</v>
      </c>
      <c r="L63">
        <v>13</v>
      </c>
      <c r="M63" s="2">
        <v>4500033</v>
      </c>
      <c r="N63" s="2">
        <v>4000313</v>
      </c>
      <c r="O63">
        <v>130</v>
      </c>
      <c r="P63" s="10">
        <v>12250000</v>
      </c>
    </row>
    <row r="64" ht="16.5" spans="1:16">
      <c r="A64" s="5">
        <v>1122000</v>
      </c>
      <c r="B64" s="2">
        <v>63</v>
      </c>
      <c r="C64" s="6">
        <v>12.9325259515571</v>
      </c>
      <c r="D64" s="6">
        <v>12.9325259515571</v>
      </c>
      <c r="E64" s="6">
        <v>12.9325259515571</v>
      </c>
      <c r="F64" s="6">
        <v>25.8650519031142</v>
      </c>
      <c r="G64" s="6">
        <v>25.8650519031142</v>
      </c>
      <c r="H64" s="1">
        <v>4250802</v>
      </c>
      <c r="I64" s="10">
        <v>4500031</v>
      </c>
      <c r="J64">
        <v>39</v>
      </c>
      <c r="K64" s="2">
        <v>1122000</v>
      </c>
      <c r="L64">
        <v>13</v>
      </c>
      <c r="M64" s="2">
        <v>4500033</v>
      </c>
      <c r="N64" s="2">
        <v>4000313</v>
      </c>
      <c r="O64">
        <v>130</v>
      </c>
      <c r="P64" s="10">
        <v>12250000</v>
      </c>
    </row>
    <row r="65" ht="16.5" spans="1:16">
      <c r="A65" s="5">
        <v>1122000</v>
      </c>
      <c r="B65" s="2">
        <v>64</v>
      </c>
      <c r="C65" s="6">
        <v>12.9325259515571</v>
      </c>
      <c r="D65" s="6">
        <v>12.9325259515571</v>
      </c>
      <c r="E65" s="6">
        <v>12.9325259515571</v>
      </c>
      <c r="F65" s="6">
        <v>25.8650519031142</v>
      </c>
      <c r="G65" s="6">
        <v>25.8650519031142</v>
      </c>
      <c r="H65" s="1">
        <v>4250802</v>
      </c>
      <c r="I65" s="10">
        <v>4500031</v>
      </c>
      <c r="J65">
        <v>39</v>
      </c>
      <c r="K65" s="2">
        <v>1122000</v>
      </c>
      <c r="L65">
        <v>13</v>
      </c>
      <c r="M65" s="2">
        <v>4500033</v>
      </c>
      <c r="N65" s="2">
        <v>4000313</v>
      </c>
      <c r="O65">
        <v>130</v>
      </c>
      <c r="P65" s="10">
        <v>12250000</v>
      </c>
    </row>
    <row r="66" ht="16.5" spans="1:16">
      <c r="A66" s="5">
        <v>1122000</v>
      </c>
      <c r="B66" s="8">
        <v>65</v>
      </c>
      <c r="C66" s="9">
        <v>51.7301038062283</v>
      </c>
      <c r="D66" s="9">
        <v>51.7301038062283</v>
      </c>
      <c r="E66" s="9">
        <v>51.7301038062283</v>
      </c>
      <c r="F66" s="9">
        <v>103.460207612457</v>
      </c>
      <c r="G66" s="9">
        <v>103.460207612457</v>
      </c>
      <c r="H66" s="1">
        <v>4250802</v>
      </c>
      <c r="I66" s="10">
        <v>4500031</v>
      </c>
      <c r="J66">
        <v>156</v>
      </c>
      <c r="K66" s="2">
        <v>1122000</v>
      </c>
      <c r="L66">
        <v>13</v>
      </c>
      <c r="M66" s="2">
        <v>4500033</v>
      </c>
      <c r="N66" s="2">
        <v>4000313</v>
      </c>
      <c r="O66">
        <v>520</v>
      </c>
      <c r="P66" s="10">
        <v>49000000</v>
      </c>
    </row>
    <row r="67" ht="16.5" spans="1:16">
      <c r="A67" s="5">
        <v>1122000</v>
      </c>
      <c r="B67" s="2">
        <v>66</v>
      </c>
      <c r="C67" s="6">
        <v>13.9273356401384</v>
      </c>
      <c r="D67" s="6">
        <v>13.9273356401384</v>
      </c>
      <c r="E67" s="6">
        <v>13.9273356401384</v>
      </c>
      <c r="F67" s="6">
        <v>27.8546712802768</v>
      </c>
      <c r="G67" s="6">
        <v>27.8546712802768</v>
      </c>
      <c r="H67" s="1">
        <v>4251002</v>
      </c>
      <c r="I67" s="10">
        <v>4500032</v>
      </c>
      <c r="J67">
        <v>42</v>
      </c>
      <c r="K67" s="2">
        <v>1122000</v>
      </c>
      <c r="L67">
        <v>14</v>
      </c>
      <c r="M67" s="2">
        <v>4500033</v>
      </c>
      <c r="N67" s="2">
        <v>4000313</v>
      </c>
      <c r="O67">
        <v>140</v>
      </c>
      <c r="P67" s="10">
        <v>13250000</v>
      </c>
    </row>
    <row r="68" ht="16.5" spans="1:16">
      <c r="A68" s="5">
        <v>1122000</v>
      </c>
      <c r="B68" s="2">
        <v>67</v>
      </c>
      <c r="C68" s="6">
        <v>13.9273356401384</v>
      </c>
      <c r="D68" s="6">
        <v>13.9273356401384</v>
      </c>
      <c r="E68" s="6">
        <v>13.9273356401384</v>
      </c>
      <c r="F68" s="6">
        <v>27.8546712802768</v>
      </c>
      <c r="G68" s="6">
        <v>27.8546712802768</v>
      </c>
      <c r="H68" s="1">
        <v>4251002</v>
      </c>
      <c r="I68" s="10">
        <v>4500032</v>
      </c>
      <c r="J68">
        <v>42</v>
      </c>
      <c r="K68" s="2">
        <v>1122000</v>
      </c>
      <c r="L68">
        <v>14</v>
      </c>
      <c r="M68" s="2">
        <v>4500033</v>
      </c>
      <c r="N68" s="2">
        <v>4000313</v>
      </c>
      <c r="O68">
        <v>140</v>
      </c>
      <c r="P68" s="10">
        <v>13250000</v>
      </c>
    </row>
    <row r="69" ht="16.5" spans="1:16">
      <c r="A69" s="5">
        <v>1122000</v>
      </c>
      <c r="B69" s="2">
        <v>68</v>
      </c>
      <c r="C69" s="6">
        <v>13.9273356401384</v>
      </c>
      <c r="D69" s="6">
        <v>13.9273356401384</v>
      </c>
      <c r="E69" s="6">
        <v>13.9273356401384</v>
      </c>
      <c r="F69" s="6">
        <v>27.8546712802768</v>
      </c>
      <c r="G69" s="6">
        <v>27.8546712802768</v>
      </c>
      <c r="H69" s="1">
        <v>4251002</v>
      </c>
      <c r="I69" s="10">
        <v>4500032</v>
      </c>
      <c r="J69">
        <v>42</v>
      </c>
      <c r="K69" s="2">
        <v>1122000</v>
      </c>
      <c r="L69">
        <v>14</v>
      </c>
      <c r="M69" s="2">
        <v>4500033</v>
      </c>
      <c r="N69" s="2">
        <v>4000313</v>
      </c>
      <c r="O69">
        <v>140</v>
      </c>
      <c r="P69" s="10">
        <v>13250000</v>
      </c>
    </row>
    <row r="70" ht="16.5" spans="1:16">
      <c r="A70" s="5">
        <v>1122000</v>
      </c>
      <c r="B70" s="2">
        <v>69</v>
      </c>
      <c r="C70" s="6">
        <v>13.9273356401384</v>
      </c>
      <c r="D70" s="6">
        <v>13.9273356401384</v>
      </c>
      <c r="E70" s="6">
        <v>13.9273356401384</v>
      </c>
      <c r="F70" s="6">
        <v>27.8546712802768</v>
      </c>
      <c r="G70" s="6">
        <v>27.8546712802768</v>
      </c>
      <c r="H70" s="1">
        <v>4251002</v>
      </c>
      <c r="I70" s="10">
        <v>4500032</v>
      </c>
      <c r="J70">
        <v>42</v>
      </c>
      <c r="K70" s="2">
        <v>1122000</v>
      </c>
      <c r="L70">
        <v>14</v>
      </c>
      <c r="M70" s="2">
        <v>4500033</v>
      </c>
      <c r="N70" s="2">
        <v>4000313</v>
      </c>
      <c r="O70">
        <v>140</v>
      </c>
      <c r="P70" s="10">
        <v>13250000</v>
      </c>
    </row>
    <row r="71" ht="16.5" spans="1:16">
      <c r="A71" s="5">
        <v>1122000</v>
      </c>
      <c r="B71" s="8">
        <v>70</v>
      </c>
      <c r="C71" s="9">
        <v>55.7093425605536</v>
      </c>
      <c r="D71" s="9">
        <v>55.7093425605536</v>
      </c>
      <c r="E71" s="9">
        <v>55.7093425605536</v>
      </c>
      <c r="F71" s="9">
        <v>111.418685121107</v>
      </c>
      <c r="G71" s="9">
        <v>111.418685121107</v>
      </c>
      <c r="H71" s="1">
        <v>4251002</v>
      </c>
      <c r="I71" s="10">
        <v>4500032</v>
      </c>
      <c r="J71">
        <v>168</v>
      </c>
      <c r="K71" s="2">
        <v>1122000</v>
      </c>
      <c r="L71">
        <v>14</v>
      </c>
      <c r="M71" s="2">
        <v>4500033</v>
      </c>
      <c r="N71" s="2">
        <v>4000313</v>
      </c>
      <c r="O71">
        <v>560</v>
      </c>
      <c r="P71" s="10">
        <v>53000000</v>
      </c>
    </row>
    <row r="72" ht="16.5" spans="1:16">
      <c r="A72" s="5">
        <v>1122000</v>
      </c>
      <c r="B72" s="2">
        <v>71</v>
      </c>
      <c r="C72" s="6">
        <v>14.9221453287197</v>
      </c>
      <c r="D72" s="6">
        <v>14.9221453287197</v>
      </c>
      <c r="E72" s="6">
        <v>14.9221453287197</v>
      </c>
      <c r="F72" s="6">
        <v>29.8442906574394</v>
      </c>
      <c r="G72" s="6">
        <v>29.8442906574394</v>
      </c>
      <c r="H72" s="1">
        <v>4250902</v>
      </c>
      <c r="I72" s="10">
        <v>4500033</v>
      </c>
      <c r="J72">
        <v>45</v>
      </c>
      <c r="K72" s="2">
        <v>1122000</v>
      </c>
      <c r="L72">
        <v>15</v>
      </c>
      <c r="M72" s="2">
        <v>4500033</v>
      </c>
      <c r="N72" s="2">
        <v>4000313</v>
      </c>
      <c r="O72">
        <v>150</v>
      </c>
      <c r="P72" s="10">
        <v>14250000</v>
      </c>
    </row>
    <row r="73" ht="16.5" spans="1:16">
      <c r="A73" s="5">
        <v>1122000</v>
      </c>
      <c r="B73" s="2">
        <v>72</v>
      </c>
      <c r="C73" s="6">
        <v>14.9221453287197</v>
      </c>
      <c r="D73" s="6">
        <v>14.9221453287197</v>
      </c>
      <c r="E73" s="6">
        <v>14.9221453287197</v>
      </c>
      <c r="F73" s="6">
        <v>29.8442906574394</v>
      </c>
      <c r="G73" s="6">
        <v>29.8442906574394</v>
      </c>
      <c r="H73" s="1">
        <v>4250902</v>
      </c>
      <c r="I73" s="10">
        <v>4500033</v>
      </c>
      <c r="J73">
        <v>45</v>
      </c>
      <c r="K73" s="2">
        <v>1122000</v>
      </c>
      <c r="L73">
        <v>15</v>
      </c>
      <c r="M73" s="2">
        <v>4500033</v>
      </c>
      <c r="N73" s="2">
        <v>4000313</v>
      </c>
      <c r="O73">
        <v>150</v>
      </c>
      <c r="P73" s="10">
        <v>14250000</v>
      </c>
    </row>
    <row r="74" ht="16.5" spans="1:16">
      <c r="A74" s="5">
        <v>1122000</v>
      </c>
      <c r="B74" s="2">
        <v>73</v>
      </c>
      <c r="C74" s="6">
        <v>14.9221453287197</v>
      </c>
      <c r="D74" s="6">
        <v>14.9221453287197</v>
      </c>
      <c r="E74" s="6">
        <v>14.9221453287197</v>
      </c>
      <c r="F74" s="6">
        <v>29.8442906574394</v>
      </c>
      <c r="G74" s="6">
        <v>29.8442906574394</v>
      </c>
      <c r="H74" s="1">
        <v>4250902</v>
      </c>
      <c r="I74" s="10">
        <v>4500033</v>
      </c>
      <c r="J74">
        <v>45</v>
      </c>
      <c r="K74" s="2">
        <v>1122000</v>
      </c>
      <c r="L74">
        <v>15</v>
      </c>
      <c r="M74" s="2">
        <v>4500033</v>
      </c>
      <c r="N74" s="2">
        <v>4000313</v>
      </c>
      <c r="O74">
        <v>150</v>
      </c>
      <c r="P74" s="10">
        <v>14250000</v>
      </c>
    </row>
    <row r="75" ht="16.5" spans="1:16">
      <c r="A75" s="5">
        <v>1122000</v>
      </c>
      <c r="B75" s="2">
        <v>74</v>
      </c>
      <c r="C75" s="6">
        <v>14.9221453287197</v>
      </c>
      <c r="D75" s="6">
        <v>14.9221453287197</v>
      </c>
      <c r="E75" s="6">
        <v>14.9221453287197</v>
      </c>
      <c r="F75" s="6">
        <v>29.8442906574394</v>
      </c>
      <c r="G75" s="6">
        <v>29.8442906574394</v>
      </c>
      <c r="H75" s="1">
        <v>4250902</v>
      </c>
      <c r="I75" s="10">
        <v>4500033</v>
      </c>
      <c r="J75">
        <v>45</v>
      </c>
      <c r="K75" s="2">
        <v>1122000</v>
      </c>
      <c r="L75">
        <v>15</v>
      </c>
      <c r="M75" s="2">
        <v>4500033</v>
      </c>
      <c r="N75" s="2">
        <v>4000313</v>
      </c>
      <c r="O75">
        <v>150</v>
      </c>
      <c r="P75" s="10">
        <v>14250000</v>
      </c>
    </row>
    <row r="76" ht="16.5" spans="1:16">
      <c r="A76" s="5">
        <v>1122000</v>
      </c>
      <c r="B76" s="8">
        <v>75</v>
      </c>
      <c r="C76" s="9">
        <v>59.6885813148789</v>
      </c>
      <c r="D76" s="9">
        <v>59.6885813148789</v>
      </c>
      <c r="E76" s="9">
        <v>59.6885813148789</v>
      </c>
      <c r="F76" s="9">
        <v>119.377162629758</v>
      </c>
      <c r="G76" s="9">
        <v>119.377162629758</v>
      </c>
      <c r="H76" s="1">
        <v>4250902</v>
      </c>
      <c r="I76" s="10">
        <v>4500033</v>
      </c>
      <c r="J76">
        <v>180</v>
      </c>
      <c r="K76" s="2">
        <v>1122000</v>
      </c>
      <c r="L76">
        <v>15</v>
      </c>
      <c r="M76" s="2">
        <v>4500033</v>
      </c>
      <c r="N76" s="2">
        <v>4000313</v>
      </c>
      <c r="O76">
        <v>600</v>
      </c>
      <c r="P76" s="10">
        <v>57000000</v>
      </c>
    </row>
    <row r="77" ht="16.5" spans="1:16">
      <c r="A77" s="5">
        <v>1122000</v>
      </c>
      <c r="B77" s="2">
        <v>76</v>
      </c>
      <c r="C77" s="6">
        <v>15.916955017301</v>
      </c>
      <c r="D77" s="6">
        <v>15.916955017301</v>
      </c>
      <c r="E77" s="6">
        <v>15.916955017301</v>
      </c>
      <c r="F77" s="6">
        <v>31.8339100346021</v>
      </c>
      <c r="G77" s="6">
        <v>31.8339100346021</v>
      </c>
      <c r="H77" s="1">
        <v>4251102</v>
      </c>
      <c r="I77" s="10">
        <v>4500034</v>
      </c>
      <c r="J77">
        <v>48</v>
      </c>
      <c r="K77" s="2">
        <v>1122000</v>
      </c>
      <c r="L77">
        <v>16</v>
      </c>
      <c r="M77" s="2">
        <v>4500033</v>
      </c>
      <c r="N77" s="2">
        <v>4000313</v>
      </c>
      <c r="O77">
        <v>160</v>
      </c>
      <c r="P77" s="10">
        <v>15250000</v>
      </c>
    </row>
    <row r="78" ht="16.5" spans="1:16">
      <c r="A78" s="5">
        <v>1122000</v>
      </c>
      <c r="B78" s="2">
        <v>77</v>
      </c>
      <c r="C78" s="6">
        <v>15.916955017301</v>
      </c>
      <c r="D78" s="6">
        <v>15.916955017301</v>
      </c>
      <c r="E78" s="6">
        <v>15.916955017301</v>
      </c>
      <c r="F78" s="6">
        <v>31.8339100346021</v>
      </c>
      <c r="G78" s="6">
        <v>31.8339100346021</v>
      </c>
      <c r="H78" s="1">
        <v>4251102</v>
      </c>
      <c r="I78" s="10">
        <v>4500034</v>
      </c>
      <c r="J78">
        <v>48</v>
      </c>
      <c r="K78" s="2">
        <v>1122000</v>
      </c>
      <c r="L78">
        <v>16</v>
      </c>
      <c r="M78" s="2">
        <v>4500033</v>
      </c>
      <c r="N78" s="2">
        <v>4000313</v>
      </c>
      <c r="O78">
        <v>160</v>
      </c>
      <c r="P78" s="10">
        <v>15250000</v>
      </c>
    </row>
    <row r="79" ht="16.5" spans="1:16">
      <c r="A79" s="5">
        <v>1122000</v>
      </c>
      <c r="B79" s="2">
        <v>78</v>
      </c>
      <c r="C79" s="6">
        <v>15.916955017301</v>
      </c>
      <c r="D79" s="6">
        <v>15.916955017301</v>
      </c>
      <c r="E79" s="6">
        <v>15.916955017301</v>
      </c>
      <c r="F79" s="6">
        <v>31.8339100346021</v>
      </c>
      <c r="G79" s="6">
        <v>31.8339100346021</v>
      </c>
      <c r="H79" s="1">
        <v>4251102</v>
      </c>
      <c r="I79" s="10">
        <v>4500034</v>
      </c>
      <c r="J79">
        <v>48</v>
      </c>
      <c r="K79" s="2">
        <v>1122000</v>
      </c>
      <c r="L79">
        <v>16</v>
      </c>
      <c r="M79" s="2">
        <v>4500033</v>
      </c>
      <c r="N79" s="2">
        <v>4000313</v>
      </c>
      <c r="O79">
        <v>160</v>
      </c>
      <c r="P79" s="10">
        <v>15250000</v>
      </c>
    </row>
    <row r="80" ht="16.5" spans="1:16">
      <c r="A80" s="5">
        <v>1122000</v>
      </c>
      <c r="B80" s="2">
        <v>79</v>
      </c>
      <c r="C80" s="6">
        <v>15.916955017301</v>
      </c>
      <c r="D80" s="6">
        <v>15.916955017301</v>
      </c>
      <c r="E80" s="6">
        <v>15.916955017301</v>
      </c>
      <c r="F80" s="6">
        <v>31.8339100346021</v>
      </c>
      <c r="G80" s="6">
        <v>31.8339100346021</v>
      </c>
      <c r="H80" s="1">
        <v>4251102</v>
      </c>
      <c r="I80" s="10">
        <v>4500034</v>
      </c>
      <c r="J80">
        <v>48</v>
      </c>
      <c r="K80" s="2">
        <v>1122000</v>
      </c>
      <c r="L80">
        <v>16</v>
      </c>
      <c r="M80" s="2">
        <v>4500033</v>
      </c>
      <c r="N80" s="2">
        <v>4000313</v>
      </c>
      <c r="O80">
        <v>160</v>
      </c>
      <c r="P80" s="10">
        <v>15250000</v>
      </c>
    </row>
    <row r="81" ht="16.5" spans="1:16">
      <c r="A81" s="5">
        <v>1122000</v>
      </c>
      <c r="B81" s="8">
        <v>80</v>
      </c>
      <c r="C81" s="9">
        <v>63.6678200692041</v>
      </c>
      <c r="D81" s="9">
        <v>63.6678200692041</v>
      </c>
      <c r="E81" s="9">
        <v>63.6678200692041</v>
      </c>
      <c r="F81" s="9">
        <v>127.335640138408</v>
      </c>
      <c r="G81" s="9">
        <v>127.335640138408</v>
      </c>
      <c r="H81" s="1">
        <v>4251102</v>
      </c>
      <c r="I81" s="10">
        <v>4500034</v>
      </c>
      <c r="J81">
        <v>192</v>
      </c>
      <c r="K81" s="2">
        <v>1122000</v>
      </c>
      <c r="L81">
        <v>16</v>
      </c>
      <c r="M81" s="2">
        <v>4500033</v>
      </c>
      <c r="N81" s="2">
        <v>4000313</v>
      </c>
      <c r="O81">
        <v>640</v>
      </c>
      <c r="P81" s="10">
        <v>61000000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2"/>
  <sheetViews>
    <sheetView zoomScale="70" zoomScaleNormal="70" workbookViewId="0">
      <selection activeCell="S1" sqref="S$1:T$1048576"/>
    </sheetView>
  </sheetViews>
  <sheetFormatPr defaultColWidth="9" defaultRowHeight="13.5"/>
  <cols>
    <col min="1" max="1" width="9" customWidth="1"/>
    <col min="3" max="6" width="14.875"/>
    <col min="7" max="7" width="12.625"/>
    <col min="9" max="9" width="10" style="1" customWidth="1"/>
    <col min="10" max="10" width="10" customWidth="1"/>
    <col min="11" max="11" width="14.125" customWidth="1"/>
    <col min="12" max="12" width="10" customWidth="1"/>
    <col min="13" max="13" width="9.875" customWidth="1"/>
    <col min="14" max="14" width="16.25" customWidth="1"/>
    <col min="15" max="15" width="10" customWidth="1"/>
    <col min="16" max="16" width="12.125" customWidth="1"/>
    <col min="17" max="17" width="14.125" customWidth="1"/>
    <col min="18" max="18" width="12.875" customWidth="1"/>
    <col min="19" max="20" width="18.3916666666667" customWidth="1"/>
  </cols>
  <sheetData>
    <row r="1" ht="16.5" spans="1:21">
      <c r="A1" t="s">
        <v>1</v>
      </c>
      <c r="B1" t="s">
        <v>33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4" t="s">
        <v>34</v>
      </c>
      <c r="J1" s="4" t="s">
        <v>35</v>
      </c>
      <c r="K1" s="4" t="s">
        <v>36</v>
      </c>
      <c r="L1" s="4" t="s">
        <v>37</v>
      </c>
      <c r="M1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t="s">
        <v>44</v>
      </c>
      <c r="T1" t="s">
        <v>45</v>
      </c>
      <c r="U1" s="2"/>
    </row>
    <row r="2" ht="16.5" spans="1:21">
      <c r="A2" s="2"/>
      <c r="B2" s="12">
        <v>1</v>
      </c>
      <c r="C2" s="12">
        <v>0.410899653979239</v>
      </c>
      <c r="D2" s="12">
        <v>0.410899653979239</v>
      </c>
      <c r="E2" s="12">
        <v>1</v>
      </c>
      <c r="F2" s="12">
        <v>0.821799307958477</v>
      </c>
      <c r="G2" s="12">
        <v>0</v>
      </c>
      <c r="H2" s="12">
        <v>0.459558823529412</v>
      </c>
      <c r="I2" s="7">
        <v>4001084</v>
      </c>
      <c r="J2" s="10">
        <v>4500019</v>
      </c>
      <c r="K2" s="10">
        <v>5</v>
      </c>
      <c r="L2" s="10">
        <v>4000487</v>
      </c>
      <c r="M2">
        <v>4500034</v>
      </c>
      <c r="N2" s="10">
        <v>0</v>
      </c>
      <c r="O2" s="2">
        <v>4500033</v>
      </c>
      <c r="P2" s="2">
        <v>4000313</v>
      </c>
      <c r="Q2" s="10">
        <v>10</v>
      </c>
      <c r="R2" s="10">
        <v>250000</v>
      </c>
      <c r="S2">
        <v>0</v>
      </c>
      <c r="T2">
        <v>0</v>
      </c>
      <c r="U2" s="2"/>
    </row>
    <row r="3" ht="16.5" spans="1:21">
      <c r="A3" s="2"/>
      <c r="B3" s="12">
        <v>2</v>
      </c>
      <c r="C3" s="12">
        <v>0.410899653979239</v>
      </c>
      <c r="D3" s="12">
        <v>0.410899653979239</v>
      </c>
      <c r="E3" s="12">
        <v>1</v>
      </c>
      <c r="F3" s="12">
        <v>0.821799307958477</v>
      </c>
      <c r="G3" s="12">
        <v>0</v>
      </c>
      <c r="H3" s="12">
        <v>0.459558823529412</v>
      </c>
      <c r="I3" s="7">
        <v>4001084</v>
      </c>
      <c r="J3" s="10">
        <v>4500019</v>
      </c>
      <c r="K3" s="10">
        <v>5</v>
      </c>
      <c r="L3" s="10">
        <v>4000487</v>
      </c>
      <c r="M3">
        <v>4500034</v>
      </c>
      <c r="N3" s="10">
        <v>0</v>
      </c>
      <c r="O3" s="2">
        <v>4500033</v>
      </c>
      <c r="P3" s="2">
        <v>4000313</v>
      </c>
      <c r="Q3" s="10">
        <v>10</v>
      </c>
      <c r="R3" s="10">
        <v>250000</v>
      </c>
      <c r="S3">
        <v>0</v>
      </c>
      <c r="T3">
        <v>0</v>
      </c>
      <c r="U3" s="2"/>
    </row>
    <row r="4" ht="16.5" spans="1:21">
      <c r="A4" s="2"/>
      <c r="B4" s="12">
        <v>3</v>
      </c>
      <c r="C4" s="12">
        <v>0.410899653979239</v>
      </c>
      <c r="D4" s="12">
        <v>0.410899653979239</v>
      </c>
      <c r="E4" s="12">
        <v>1</v>
      </c>
      <c r="F4" s="12">
        <v>0.821799307958477</v>
      </c>
      <c r="G4" s="12">
        <v>0</v>
      </c>
      <c r="H4" s="12">
        <v>0.459558823529412</v>
      </c>
      <c r="I4" s="7">
        <v>4001084</v>
      </c>
      <c r="J4" s="10">
        <v>4500019</v>
      </c>
      <c r="K4" s="10">
        <v>5</v>
      </c>
      <c r="L4" s="10">
        <v>4000487</v>
      </c>
      <c r="M4">
        <v>4500034</v>
      </c>
      <c r="N4" s="10">
        <v>0</v>
      </c>
      <c r="O4" s="2">
        <v>4500033</v>
      </c>
      <c r="P4" s="2">
        <v>4000313</v>
      </c>
      <c r="Q4" s="10">
        <v>10</v>
      </c>
      <c r="R4" s="10">
        <v>250000</v>
      </c>
      <c r="S4">
        <v>0</v>
      </c>
      <c r="T4">
        <v>0</v>
      </c>
      <c r="U4" s="2"/>
    </row>
    <row r="5" ht="16.5" spans="1:21">
      <c r="A5" s="2"/>
      <c r="B5" s="12">
        <v>4</v>
      </c>
      <c r="C5" s="12">
        <v>0.410899653979239</v>
      </c>
      <c r="D5" s="12">
        <v>0.410899653979239</v>
      </c>
      <c r="E5" s="12">
        <v>1</v>
      </c>
      <c r="F5" s="12">
        <v>0.821799307958477</v>
      </c>
      <c r="G5" s="12">
        <v>0</v>
      </c>
      <c r="H5" s="12">
        <v>0.459558823529412</v>
      </c>
      <c r="I5" s="7">
        <v>4001084</v>
      </c>
      <c r="J5" s="10">
        <v>4500019</v>
      </c>
      <c r="K5" s="10">
        <v>5</v>
      </c>
      <c r="L5" s="10">
        <v>4000487</v>
      </c>
      <c r="M5">
        <v>4500034</v>
      </c>
      <c r="N5" s="10">
        <v>0</v>
      </c>
      <c r="O5" s="2">
        <v>4500033</v>
      </c>
      <c r="P5" s="2">
        <v>4000313</v>
      </c>
      <c r="Q5" s="10">
        <v>10</v>
      </c>
      <c r="R5" s="10">
        <v>250000</v>
      </c>
      <c r="S5">
        <v>0</v>
      </c>
      <c r="T5">
        <v>0</v>
      </c>
      <c r="U5" s="2"/>
    </row>
    <row r="6" ht="16.5" spans="1:21">
      <c r="A6" s="8"/>
      <c r="B6" s="12">
        <v>5</v>
      </c>
      <c r="C6" s="12">
        <v>1.64359861591695</v>
      </c>
      <c r="D6" s="12">
        <v>1.64359861591695</v>
      </c>
      <c r="E6" s="12">
        <v>2</v>
      </c>
      <c r="F6" s="12">
        <v>3.28719723183391</v>
      </c>
      <c r="G6" s="12">
        <v>0</v>
      </c>
      <c r="H6" s="12">
        <v>1.83823529411765</v>
      </c>
      <c r="I6" s="7">
        <v>4001084</v>
      </c>
      <c r="J6" s="10">
        <v>4500019</v>
      </c>
      <c r="K6" s="10">
        <v>20</v>
      </c>
      <c r="L6" s="10">
        <v>4000487</v>
      </c>
      <c r="M6">
        <v>4500034</v>
      </c>
      <c r="N6" s="10">
        <v>0</v>
      </c>
      <c r="O6" s="2">
        <v>4500033</v>
      </c>
      <c r="P6" s="2">
        <v>4000313</v>
      </c>
      <c r="Q6" s="10">
        <v>40</v>
      </c>
      <c r="R6" s="10">
        <v>1000000</v>
      </c>
      <c r="S6">
        <v>1</v>
      </c>
      <c r="T6">
        <v>1</v>
      </c>
      <c r="U6" s="2"/>
    </row>
    <row r="7" ht="16.5" spans="1:21">
      <c r="A7" s="2"/>
      <c r="B7" s="12">
        <v>6</v>
      </c>
      <c r="C7" s="12">
        <v>0.821799307958477</v>
      </c>
      <c r="D7" s="12">
        <v>0.821799307958477</v>
      </c>
      <c r="E7" s="12">
        <v>0.821799307958477</v>
      </c>
      <c r="F7" s="12">
        <v>1.64359861591695</v>
      </c>
      <c r="G7" s="12">
        <v>0</v>
      </c>
      <c r="H7" s="12">
        <v>0.919117647058823</v>
      </c>
      <c r="I7" s="1">
        <v>4001083</v>
      </c>
      <c r="J7" s="10">
        <v>4500020</v>
      </c>
      <c r="K7" s="10">
        <v>6</v>
      </c>
      <c r="L7" s="10">
        <v>4000487</v>
      </c>
      <c r="M7">
        <v>4500034</v>
      </c>
      <c r="N7" s="10">
        <v>0</v>
      </c>
      <c r="O7" s="2">
        <v>4500033</v>
      </c>
      <c r="P7" s="2">
        <v>4000313</v>
      </c>
      <c r="Q7" s="10">
        <v>20</v>
      </c>
      <c r="R7" s="10">
        <v>1250000</v>
      </c>
      <c r="S7">
        <v>0</v>
      </c>
      <c r="T7">
        <v>0</v>
      </c>
      <c r="U7" s="2"/>
    </row>
    <row r="8" ht="16.5" spans="1:21">
      <c r="A8" s="2"/>
      <c r="B8" s="12">
        <v>7</v>
      </c>
      <c r="C8" s="12">
        <v>0.821799307958477</v>
      </c>
      <c r="D8" s="12">
        <v>0.821799307958477</v>
      </c>
      <c r="E8" s="12">
        <v>0.821799307958477</v>
      </c>
      <c r="F8" s="12">
        <v>1.64359861591695</v>
      </c>
      <c r="G8" s="12">
        <v>0</v>
      </c>
      <c r="H8" s="12">
        <v>0.919117647058823</v>
      </c>
      <c r="I8" s="1">
        <v>4001083</v>
      </c>
      <c r="J8" s="10">
        <v>4500020</v>
      </c>
      <c r="K8" s="10">
        <v>6</v>
      </c>
      <c r="L8" s="10">
        <v>4000487</v>
      </c>
      <c r="M8">
        <v>4500034</v>
      </c>
      <c r="N8" s="10">
        <v>0</v>
      </c>
      <c r="O8" s="2">
        <v>4500033</v>
      </c>
      <c r="P8" s="2">
        <v>4000313</v>
      </c>
      <c r="Q8" s="10">
        <v>20</v>
      </c>
      <c r="R8" s="10">
        <v>1250000</v>
      </c>
      <c r="S8">
        <v>0</v>
      </c>
      <c r="T8">
        <v>0</v>
      </c>
      <c r="U8" s="2"/>
    </row>
    <row r="9" ht="16.5" spans="1:21">
      <c r="A9" s="2"/>
      <c r="B9" s="12">
        <v>8</v>
      </c>
      <c r="C9" s="12">
        <v>0.821799307958477</v>
      </c>
      <c r="D9" s="12">
        <v>0.821799307958477</v>
      </c>
      <c r="E9" s="12">
        <v>0.821799307958477</v>
      </c>
      <c r="F9" s="12">
        <v>1.64359861591695</v>
      </c>
      <c r="G9" s="12">
        <v>0</v>
      </c>
      <c r="H9" s="12">
        <v>0.919117647058823</v>
      </c>
      <c r="I9" s="1">
        <v>4001083</v>
      </c>
      <c r="J9" s="10">
        <v>4500020</v>
      </c>
      <c r="K9" s="10">
        <v>6</v>
      </c>
      <c r="L9" s="10">
        <v>4000487</v>
      </c>
      <c r="M9">
        <v>4500034</v>
      </c>
      <c r="N9" s="10">
        <v>0</v>
      </c>
      <c r="O9" s="2">
        <v>4500033</v>
      </c>
      <c r="P9" s="2">
        <v>4000313</v>
      </c>
      <c r="Q9" s="10">
        <v>20</v>
      </c>
      <c r="R9" s="10">
        <v>1250000</v>
      </c>
      <c r="S9">
        <v>0</v>
      </c>
      <c r="T9">
        <v>0</v>
      </c>
      <c r="U9" s="2"/>
    </row>
    <row r="10" ht="16.5" spans="1:21">
      <c r="A10" s="2"/>
      <c r="B10" s="12">
        <v>9</v>
      </c>
      <c r="C10" s="12">
        <v>0.821799307958477</v>
      </c>
      <c r="D10" s="12">
        <v>0.821799307958477</v>
      </c>
      <c r="E10" s="12">
        <v>0.821799307958477</v>
      </c>
      <c r="F10" s="12">
        <v>1.64359861591695</v>
      </c>
      <c r="G10" s="12">
        <v>0</v>
      </c>
      <c r="H10" s="12">
        <v>0.919117647058823</v>
      </c>
      <c r="I10" s="1">
        <v>4001083</v>
      </c>
      <c r="J10" s="10">
        <v>4500020</v>
      </c>
      <c r="K10" s="10">
        <v>6</v>
      </c>
      <c r="L10" s="10">
        <v>4000487</v>
      </c>
      <c r="M10">
        <v>4500034</v>
      </c>
      <c r="N10" s="10">
        <v>0</v>
      </c>
      <c r="O10" s="2">
        <v>4500033</v>
      </c>
      <c r="P10" s="2">
        <v>4000313</v>
      </c>
      <c r="Q10" s="10">
        <v>20</v>
      </c>
      <c r="R10" s="10">
        <v>1250000</v>
      </c>
      <c r="S10">
        <v>0</v>
      </c>
      <c r="T10">
        <v>0</v>
      </c>
      <c r="U10" s="2"/>
    </row>
    <row r="11" ht="16.5" spans="1:21">
      <c r="A11" s="8"/>
      <c r="B11" s="12">
        <v>10</v>
      </c>
      <c r="C11" s="12">
        <v>3.28719723183391</v>
      </c>
      <c r="D11" s="12">
        <v>3.28719723183391</v>
      </c>
      <c r="E11" s="12">
        <v>3.28719723183391</v>
      </c>
      <c r="F11" s="12">
        <v>6.57439446366782</v>
      </c>
      <c r="G11" s="12">
        <v>0</v>
      </c>
      <c r="H11" s="12">
        <v>3.67647058823529</v>
      </c>
      <c r="I11" s="1">
        <v>4001083</v>
      </c>
      <c r="J11" s="10">
        <v>4500020</v>
      </c>
      <c r="K11" s="10">
        <v>24</v>
      </c>
      <c r="L11" s="10">
        <v>4000487</v>
      </c>
      <c r="M11">
        <v>4500034</v>
      </c>
      <c r="N11" s="10">
        <v>3</v>
      </c>
      <c r="O11" s="2">
        <v>4500033</v>
      </c>
      <c r="P11" s="2">
        <v>4000313</v>
      </c>
      <c r="Q11" s="10">
        <v>80</v>
      </c>
      <c r="R11" s="10">
        <v>5000000</v>
      </c>
      <c r="S11">
        <v>2</v>
      </c>
      <c r="T11">
        <v>2</v>
      </c>
      <c r="U11" s="2"/>
    </row>
    <row r="12" ht="16.5" spans="1:21">
      <c r="A12" s="2"/>
      <c r="B12" s="12">
        <v>11</v>
      </c>
      <c r="C12" s="12">
        <v>1.23269896193772</v>
      </c>
      <c r="D12" s="12">
        <v>1.23269896193772</v>
      </c>
      <c r="E12" s="12">
        <v>1.23269896193772</v>
      </c>
      <c r="F12" s="12">
        <v>2.46539792387543</v>
      </c>
      <c r="G12" s="12">
        <v>0</v>
      </c>
      <c r="H12" s="12">
        <v>1.37867647058824</v>
      </c>
      <c r="I12" s="1">
        <v>4001085</v>
      </c>
      <c r="J12" s="10">
        <v>4500021</v>
      </c>
      <c r="K12" s="10">
        <v>7</v>
      </c>
      <c r="L12" s="10">
        <v>4000487</v>
      </c>
      <c r="M12">
        <v>4500034</v>
      </c>
      <c r="N12" s="10">
        <v>0</v>
      </c>
      <c r="O12" s="2">
        <v>4500033</v>
      </c>
      <c r="P12" s="2">
        <v>4000313</v>
      </c>
      <c r="Q12" s="10">
        <v>30</v>
      </c>
      <c r="R12" s="10">
        <v>2250000</v>
      </c>
      <c r="S12">
        <v>0</v>
      </c>
      <c r="T12">
        <v>0</v>
      </c>
      <c r="U12" s="2"/>
    </row>
    <row r="13" ht="16.5" spans="1:21">
      <c r="A13" s="2"/>
      <c r="B13" s="12">
        <v>12</v>
      </c>
      <c r="C13" s="12">
        <v>1.23269896193772</v>
      </c>
      <c r="D13" s="12">
        <v>1.23269896193772</v>
      </c>
      <c r="E13" s="12">
        <v>1.23269896193772</v>
      </c>
      <c r="F13" s="12">
        <v>2.46539792387543</v>
      </c>
      <c r="G13" s="12">
        <v>0</v>
      </c>
      <c r="H13" s="12">
        <v>1.37867647058824</v>
      </c>
      <c r="I13" s="1">
        <v>4001085</v>
      </c>
      <c r="J13" s="10">
        <v>4500021</v>
      </c>
      <c r="K13" s="10">
        <v>7</v>
      </c>
      <c r="L13" s="10">
        <v>4000487</v>
      </c>
      <c r="M13">
        <v>4500034</v>
      </c>
      <c r="N13" s="10">
        <v>0</v>
      </c>
      <c r="O13" s="2">
        <v>4500033</v>
      </c>
      <c r="P13" s="2">
        <v>4000313</v>
      </c>
      <c r="Q13" s="10">
        <v>30</v>
      </c>
      <c r="R13" s="10">
        <v>2250000</v>
      </c>
      <c r="S13">
        <v>0</v>
      </c>
      <c r="T13">
        <v>0</v>
      </c>
      <c r="U13" s="2"/>
    </row>
    <row r="14" ht="16.5" spans="1:21">
      <c r="A14" s="2"/>
      <c r="B14" s="12">
        <v>13</v>
      </c>
      <c r="C14" s="12">
        <v>1.23269896193772</v>
      </c>
      <c r="D14" s="12">
        <v>1.23269896193772</v>
      </c>
      <c r="E14" s="12">
        <v>1.23269896193772</v>
      </c>
      <c r="F14" s="12">
        <v>2.46539792387543</v>
      </c>
      <c r="G14" s="12">
        <v>0</v>
      </c>
      <c r="H14" s="12">
        <v>1.37867647058824</v>
      </c>
      <c r="I14" s="1">
        <v>4001085</v>
      </c>
      <c r="J14" s="10">
        <v>4500021</v>
      </c>
      <c r="K14" s="10">
        <v>7</v>
      </c>
      <c r="L14" s="10">
        <v>4000487</v>
      </c>
      <c r="M14">
        <v>4500034</v>
      </c>
      <c r="N14" s="10">
        <v>0</v>
      </c>
      <c r="O14" s="2">
        <v>4500033</v>
      </c>
      <c r="P14" s="2">
        <v>4000313</v>
      </c>
      <c r="Q14" s="10">
        <v>30</v>
      </c>
      <c r="R14" s="10">
        <v>2250000</v>
      </c>
      <c r="S14">
        <v>0</v>
      </c>
      <c r="T14">
        <v>0</v>
      </c>
      <c r="U14" s="2"/>
    </row>
    <row r="15" ht="16.5" spans="1:21">
      <c r="A15" s="2"/>
      <c r="B15" s="12">
        <v>14</v>
      </c>
      <c r="C15" s="12">
        <v>1.23269896193772</v>
      </c>
      <c r="D15" s="12">
        <v>1.23269896193772</v>
      </c>
      <c r="E15" s="12">
        <v>1.23269896193772</v>
      </c>
      <c r="F15" s="12">
        <v>2.46539792387543</v>
      </c>
      <c r="G15" s="12">
        <v>0</v>
      </c>
      <c r="H15" s="12">
        <v>1.37867647058824</v>
      </c>
      <c r="I15" s="1">
        <v>4001085</v>
      </c>
      <c r="J15" s="10">
        <v>4500021</v>
      </c>
      <c r="K15" s="10">
        <v>7</v>
      </c>
      <c r="L15" s="10">
        <v>4000487</v>
      </c>
      <c r="M15">
        <v>4500034</v>
      </c>
      <c r="N15" s="10">
        <v>0</v>
      </c>
      <c r="O15" s="2">
        <v>4500033</v>
      </c>
      <c r="P15" s="2">
        <v>4000313</v>
      </c>
      <c r="Q15" s="10">
        <v>30</v>
      </c>
      <c r="R15" s="10">
        <v>2250000</v>
      </c>
      <c r="S15">
        <v>0</v>
      </c>
      <c r="T15">
        <v>0</v>
      </c>
      <c r="U15" s="2"/>
    </row>
    <row r="16" ht="16.5" spans="1:21">
      <c r="A16" s="8"/>
      <c r="B16" s="12">
        <v>15</v>
      </c>
      <c r="C16" s="12">
        <v>4.93079584775086</v>
      </c>
      <c r="D16" s="12">
        <v>4.93079584775086</v>
      </c>
      <c r="E16" s="12">
        <v>4.93079584775086</v>
      </c>
      <c r="F16" s="12">
        <v>9.86159169550173</v>
      </c>
      <c r="G16" s="12">
        <v>0</v>
      </c>
      <c r="H16" s="12">
        <v>5.51470588235294</v>
      </c>
      <c r="I16" s="1">
        <v>4001085</v>
      </c>
      <c r="J16" s="10">
        <v>4500021</v>
      </c>
      <c r="K16" s="10">
        <v>28</v>
      </c>
      <c r="L16" s="10">
        <v>4000487</v>
      </c>
      <c r="M16">
        <v>4500034</v>
      </c>
      <c r="N16" s="10">
        <v>6</v>
      </c>
      <c r="O16" s="2">
        <v>4500033</v>
      </c>
      <c r="P16" s="2">
        <v>4000313</v>
      </c>
      <c r="Q16" s="10">
        <v>120</v>
      </c>
      <c r="R16" s="10">
        <v>9000000</v>
      </c>
      <c r="S16">
        <v>3</v>
      </c>
      <c r="T16">
        <v>3</v>
      </c>
      <c r="U16" s="2"/>
    </row>
    <row r="17" ht="16.5" spans="1:21">
      <c r="A17" s="2"/>
      <c r="B17" s="12">
        <v>16</v>
      </c>
      <c r="C17" s="12">
        <v>1.64359861591695</v>
      </c>
      <c r="D17" s="12">
        <v>1.64359861591695</v>
      </c>
      <c r="E17" s="12">
        <v>1.64359861591695</v>
      </c>
      <c r="F17" s="12">
        <v>3.28719723183391</v>
      </c>
      <c r="G17" s="12">
        <v>0</v>
      </c>
      <c r="H17" s="12">
        <v>1.83823529411765</v>
      </c>
      <c r="I17" s="1">
        <v>4021010</v>
      </c>
      <c r="J17" s="10">
        <v>4500022</v>
      </c>
      <c r="K17" s="10">
        <v>8</v>
      </c>
      <c r="L17" s="10">
        <v>4000487</v>
      </c>
      <c r="M17">
        <v>4500034</v>
      </c>
      <c r="N17" s="10">
        <v>0</v>
      </c>
      <c r="O17" s="2">
        <v>4500033</v>
      </c>
      <c r="P17" s="2">
        <v>4000313</v>
      </c>
      <c r="Q17" s="10">
        <v>40</v>
      </c>
      <c r="R17" s="10">
        <v>3250000</v>
      </c>
      <c r="S17">
        <v>0</v>
      </c>
      <c r="T17">
        <v>0</v>
      </c>
      <c r="U17" s="2"/>
    </row>
    <row r="18" ht="16.5" spans="1:21">
      <c r="A18" s="2"/>
      <c r="B18" s="12">
        <v>17</v>
      </c>
      <c r="C18" s="12">
        <v>1.64359861591695</v>
      </c>
      <c r="D18" s="12">
        <v>1.64359861591695</v>
      </c>
      <c r="E18" s="12">
        <v>1.64359861591695</v>
      </c>
      <c r="F18" s="12">
        <v>3.28719723183391</v>
      </c>
      <c r="G18" s="12">
        <v>0</v>
      </c>
      <c r="H18" s="12">
        <v>1.83823529411765</v>
      </c>
      <c r="I18" s="1">
        <v>4021010</v>
      </c>
      <c r="J18" s="10">
        <v>4500022</v>
      </c>
      <c r="K18" s="10">
        <v>8</v>
      </c>
      <c r="L18" s="10">
        <v>4000487</v>
      </c>
      <c r="M18">
        <v>4500034</v>
      </c>
      <c r="N18" s="10">
        <v>0</v>
      </c>
      <c r="O18" s="2">
        <v>4500033</v>
      </c>
      <c r="P18" s="2">
        <v>4000313</v>
      </c>
      <c r="Q18" s="10">
        <v>40</v>
      </c>
      <c r="R18" s="10">
        <v>3250000</v>
      </c>
      <c r="S18">
        <v>0</v>
      </c>
      <c r="T18">
        <v>0</v>
      </c>
      <c r="U18" s="2"/>
    </row>
    <row r="19" ht="16.5" spans="1:21">
      <c r="A19" s="2"/>
      <c r="B19" s="12">
        <v>18</v>
      </c>
      <c r="C19" s="12">
        <v>1.64359861591695</v>
      </c>
      <c r="D19" s="12">
        <v>1.64359861591695</v>
      </c>
      <c r="E19" s="12">
        <v>1.64359861591695</v>
      </c>
      <c r="F19" s="12">
        <v>3.28719723183391</v>
      </c>
      <c r="G19" s="12">
        <v>0</v>
      </c>
      <c r="H19" s="12">
        <v>1.83823529411765</v>
      </c>
      <c r="I19" s="1">
        <v>4021010</v>
      </c>
      <c r="J19" s="10">
        <v>4500022</v>
      </c>
      <c r="K19" s="10">
        <v>8</v>
      </c>
      <c r="L19" s="10">
        <v>4000487</v>
      </c>
      <c r="M19">
        <v>4500034</v>
      </c>
      <c r="N19" s="10">
        <v>0</v>
      </c>
      <c r="O19" s="2">
        <v>4500033</v>
      </c>
      <c r="P19" s="2">
        <v>4000313</v>
      </c>
      <c r="Q19" s="10">
        <v>40</v>
      </c>
      <c r="R19" s="10">
        <v>3250000</v>
      </c>
      <c r="S19">
        <v>0</v>
      </c>
      <c r="T19">
        <v>0</v>
      </c>
      <c r="U19" s="2"/>
    </row>
    <row r="20" ht="16.5" spans="1:21">
      <c r="A20" s="2"/>
      <c r="B20" s="12">
        <v>19</v>
      </c>
      <c r="C20" s="12">
        <v>1.64359861591695</v>
      </c>
      <c r="D20" s="12">
        <v>1.64359861591695</v>
      </c>
      <c r="E20" s="12">
        <v>1.64359861591695</v>
      </c>
      <c r="F20" s="12">
        <v>3.28719723183391</v>
      </c>
      <c r="G20" s="12">
        <v>0</v>
      </c>
      <c r="H20" s="12">
        <v>1.83823529411765</v>
      </c>
      <c r="I20" s="1">
        <v>4021010</v>
      </c>
      <c r="J20" s="10">
        <v>4500022</v>
      </c>
      <c r="K20" s="10">
        <v>8</v>
      </c>
      <c r="L20" s="10">
        <v>4000487</v>
      </c>
      <c r="M20">
        <v>4500034</v>
      </c>
      <c r="N20" s="10">
        <v>0</v>
      </c>
      <c r="O20" s="2">
        <v>4500033</v>
      </c>
      <c r="P20" s="2">
        <v>4000313</v>
      </c>
      <c r="Q20" s="10">
        <v>40</v>
      </c>
      <c r="R20" s="10">
        <v>3250000</v>
      </c>
      <c r="S20">
        <v>0</v>
      </c>
      <c r="T20">
        <v>0</v>
      </c>
      <c r="U20" s="2"/>
    </row>
    <row r="21" ht="16.5" spans="1:21">
      <c r="A21" s="8"/>
      <c r="B21" s="12">
        <v>20</v>
      </c>
      <c r="C21" s="12">
        <v>6.57439446366782</v>
      </c>
      <c r="D21" s="12">
        <v>6.57439446366782</v>
      </c>
      <c r="E21" s="12">
        <v>6.57439446366782</v>
      </c>
      <c r="F21" s="12">
        <v>13.1487889273356</v>
      </c>
      <c r="G21" s="12">
        <v>0</v>
      </c>
      <c r="H21" s="12">
        <v>7.35294117647059</v>
      </c>
      <c r="I21" s="1">
        <v>4021010</v>
      </c>
      <c r="J21" s="10">
        <v>4500022</v>
      </c>
      <c r="K21" s="10">
        <v>32</v>
      </c>
      <c r="L21" s="10">
        <v>4000487</v>
      </c>
      <c r="M21">
        <v>4500034</v>
      </c>
      <c r="N21" s="10">
        <v>9</v>
      </c>
      <c r="O21" s="2">
        <v>4500033</v>
      </c>
      <c r="P21" s="2">
        <v>4000313</v>
      </c>
      <c r="Q21" s="10">
        <v>160</v>
      </c>
      <c r="R21" s="10">
        <v>13000000</v>
      </c>
      <c r="S21">
        <v>4</v>
      </c>
      <c r="T21">
        <v>4</v>
      </c>
      <c r="U21" s="2"/>
    </row>
    <row r="22" ht="16.5" spans="1:21">
      <c r="A22" s="2"/>
      <c r="B22" s="12">
        <v>21</v>
      </c>
      <c r="C22" s="12">
        <v>2.05449826989619</v>
      </c>
      <c r="D22" s="12">
        <v>2.05449826989619</v>
      </c>
      <c r="E22" s="12">
        <v>2.05449826989619</v>
      </c>
      <c r="F22" s="12">
        <v>4.10899653979239</v>
      </c>
      <c r="G22" s="12">
        <v>0</v>
      </c>
      <c r="H22" s="12">
        <v>2.29779411764706</v>
      </c>
      <c r="I22" s="1">
        <v>4032323</v>
      </c>
      <c r="J22" s="10">
        <v>4500023</v>
      </c>
      <c r="K22" s="10">
        <v>9</v>
      </c>
      <c r="L22" s="10">
        <v>4000487</v>
      </c>
      <c r="M22">
        <v>4500034</v>
      </c>
      <c r="N22" s="10">
        <v>0</v>
      </c>
      <c r="O22" s="2">
        <v>4500033</v>
      </c>
      <c r="P22" s="2">
        <v>4000313</v>
      </c>
      <c r="Q22" s="10">
        <v>50</v>
      </c>
      <c r="R22" s="10">
        <v>4250000</v>
      </c>
      <c r="S22">
        <v>0</v>
      </c>
      <c r="T22">
        <v>0</v>
      </c>
      <c r="U22" s="2"/>
    </row>
    <row r="23" ht="16.5" spans="1:21">
      <c r="A23" s="2"/>
      <c r="B23" s="12">
        <v>22</v>
      </c>
      <c r="C23" s="12">
        <v>2.05449826989619</v>
      </c>
      <c r="D23" s="12">
        <v>2.05449826989619</v>
      </c>
      <c r="E23" s="12">
        <v>2.05449826989619</v>
      </c>
      <c r="F23" s="12">
        <v>4.10899653979239</v>
      </c>
      <c r="G23" s="12">
        <v>0</v>
      </c>
      <c r="H23" s="12">
        <v>2.29779411764706</v>
      </c>
      <c r="I23" s="1">
        <v>4032323</v>
      </c>
      <c r="J23" s="10">
        <v>4500023</v>
      </c>
      <c r="K23" s="10">
        <v>9</v>
      </c>
      <c r="L23" s="10">
        <v>4000487</v>
      </c>
      <c r="M23">
        <v>4500034</v>
      </c>
      <c r="N23" s="10">
        <v>0</v>
      </c>
      <c r="O23" s="2">
        <v>4500033</v>
      </c>
      <c r="P23" s="2">
        <v>4000313</v>
      </c>
      <c r="Q23" s="10">
        <v>50</v>
      </c>
      <c r="R23" s="10">
        <v>4250000</v>
      </c>
      <c r="S23">
        <v>0</v>
      </c>
      <c r="T23">
        <v>0</v>
      </c>
      <c r="U23" s="2"/>
    </row>
    <row r="24" ht="16.5" spans="1:21">
      <c r="A24" s="2"/>
      <c r="B24" s="12">
        <v>23</v>
      </c>
      <c r="C24" s="12">
        <v>2.05449826989619</v>
      </c>
      <c r="D24" s="12">
        <v>2.05449826989619</v>
      </c>
      <c r="E24" s="12">
        <v>2.05449826989619</v>
      </c>
      <c r="F24" s="12">
        <v>4.10899653979239</v>
      </c>
      <c r="G24" s="12">
        <v>0</v>
      </c>
      <c r="H24" s="12">
        <v>2.29779411764706</v>
      </c>
      <c r="I24" s="1">
        <v>4032323</v>
      </c>
      <c r="J24" s="10">
        <v>4500023</v>
      </c>
      <c r="K24" s="10">
        <v>9</v>
      </c>
      <c r="L24" s="10">
        <v>4000487</v>
      </c>
      <c r="M24">
        <v>4500034</v>
      </c>
      <c r="N24" s="10">
        <v>0</v>
      </c>
      <c r="O24" s="2">
        <v>4500033</v>
      </c>
      <c r="P24" s="2">
        <v>4000313</v>
      </c>
      <c r="Q24" s="10">
        <v>50</v>
      </c>
      <c r="R24" s="10">
        <v>4250000</v>
      </c>
      <c r="S24">
        <v>0</v>
      </c>
      <c r="T24">
        <v>0</v>
      </c>
      <c r="U24" s="2"/>
    </row>
    <row r="25" ht="16.5" spans="1:21">
      <c r="A25" s="2"/>
      <c r="B25" s="12">
        <v>24</v>
      </c>
      <c r="C25" s="12">
        <v>2.05449826989619</v>
      </c>
      <c r="D25" s="12">
        <v>2.05449826989619</v>
      </c>
      <c r="E25" s="12">
        <v>2.05449826989619</v>
      </c>
      <c r="F25" s="12">
        <v>4.10899653979239</v>
      </c>
      <c r="G25" s="12">
        <v>0</v>
      </c>
      <c r="H25" s="12">
        <v>2.29779411764706</v>
      </c>
      <c r="I25" s="1">
        <v>4032323</v>
      </c>
      <c r="J25" s="10">
        <v>4500023</v>
      </c>
      <c r="K25" s="10">
        <v>9</v>
      </c>
      <c r="L25" s="10">
        <v>4000487</v>
      </c>
      <c r="M25">
        <v>4500034</v>
      </c>
      <c r="N25" s="10">
        <v>0</v>
      </c>
      <c r="O25" s="2">
        <v>4500033</v>
      </c>
      <c r="P25" s="2">
        <v>4000313</v>
      </c>
      <c r="Q25" s="10">
        <v>50</v>
      </c>
      <c r="R25" s="10">
        <v>4250000</v>
      </c>
      <c r="S25">
        <v>0</v>
      </c>
      <c r="T25">
        <v>0</v>
      </c>
      <c r="U25" s="2"/>
    </row>
    <row r="26" ht="16.5" spans="1:21">
      <c r="A26" s="8"/>
      <c r="B26" s="12">
        <v>25</v>
      </c>
      <c r="C26" s="12">
        <v>8.21799307958477</v>
      </c>
      <c r="D26" s="12">
        <v>8.21799307958477</v>
      </c>
      <c r="E26" s="12">
        <v>8.21799307958477</v>
      </c>
      <c r="F26" s="12">
        <v>16.4359861591695</v>
      </c>
      <c r="G26" s="12">
        <v>0</v>
      </c>
      <c r="H26" s="12">
        <v>9.19117647058824</v>
      </c>
      <c r="I26" s="1">
        <v>4032323</v>
      </c>
      <c r="J26" s="10">
        <v>4500023</v>
      </c>
      <c r="K26" s="10">
        <v>36</v>
      </c>
      <c r="L26" s="10">
        <v>4000487</v>
      </c>
      <c r="M26">
        <v>4500034</v>
      </c>
      <c r="N26" s="10">
        <v>12</v>
      </c>
      <c r="O26" s="2">
        <v>4500033</v>
      </c>
      <c r="P26" s="2">
        <v>4000313</v>
      </c>
      <c r="Q26" s="10">
        <v>200</v>
      </c>
      <c r="R26" s="10">
        <v>17000000</v>
      </c>
      <c r="S26">
        <v>5</v>
      </c>
      <c r="T26">
        <v>5</v>
      </c>
      <c r="U26" s="2"/>
    </row>
    <row r="27" ht="16.5" spans="1:21">
      <c r="A27" s="2"/>
      <c r="B27" s="12">
        <v>26</v>
      </c>
      <c r="C27" s="12">
        <v>2.46539792387543</v>
      </c>
      <c r="D27" s="12">
        <v>2.46539792387543</v>
      </c>
      <c r="E27" s="12">
        <v>2.46539792387543</v>
      </c>
      <c r="F27" s="12">
        <v>4.93079584775086</v>
      </c>
      <c r="G27" s="12">
        <v>0</v>
      </c>
      <c r="H27" s="12">
        <v>2.75735294117647</v>
      </c>
      <c r="I27" s="1">
        <v>4033232</v>
      </c>
      <c r="J27" s="10">
        <v>4500024</v>
      </c>
      <c r="K27" s="10">
        <v>10</v>
      </c>
      <c r="L27" s="10">
        <v>4000487</v>
      </c>
      <c r="M27">
        <v>4500034</v>
      </c>
      <c r="N27" s="10">
        <v>0</v>
      </c>
      <c r="O27" s="2">
        <v>4500033</v>
      </c>
      <c r="P27" s="2">
        <v>4000313</v>
      </c>
      <c r="Q27" s="10">
        <v>60</v>
      </c>
      <c r="R27" s="10">
        <v>5250000</v>
      </c>
      <c r="S27">
        <v>0</v>
      </c>
      <c r="T27">
        <v>0</v>
      </c>
      <c r="U27" s="2"/>
    </row>
    <row r="28" ht="16.5" spans="1:21">
      <c r="A28" s="2"/>
      <c r="B28" s="12">
        <v>27</v>
      </c>
      <c r="C28" s="12">
        <v>2.46539792387543</v>
      </c>
      <c r="D28" s="12">
        <v>2.46539792387543</v>
      </c>
      <c r="E28" s="12">
        <v>2.46539792387543</v>
      </c>
      <c r="F28" s="12">
        <v>4.93079584775086</v>
      </c>
      <c r="G28" s="12">
        <v>0</v>
      </c>
      <c r="H28" s="12">
        <v>2.75735294117647</v>
      </c>
      <c r="I28" s="1">
        <v>4033232</v>
      </c>
      <c r="J28" s="10">
        <v>4500024</v>
      </c>
      <c r="K28" s="10">
        <v>10</v>
      </c>
      <c r="L28" s="10">
        <v>4000487</v>
      </c>
      <c r="M28">
        <v>4500034</v>
      </c>
      <c r="N28" s="10">
        <v>0</v>
      </c>
      <c r="O28" s="2">
        <v>4500033</v>
      </c>
      <c r="P28" s="2">
        <v>4000313</v>
      </c>
      <c r="Q28" s="10">
        <v>60</v>
      </c>
      <c r="R28" s="10">
        <v>5250000</v>
      </c>
      <c r="S28">
        <v>0</v>
      </c>
      <c r="T28">
        <v>0</v>
      </c>
      <c r="U28" s="2"/>
    </row>
    <row r="29" ht="16.5" spans="1:21">
      <c r="A29" s="2"/>
      <c r="B29" s="12">
        <v>28</v>
      </c>
      <c r="C29" s="12">
        <v>2.46539792387543</v>
      </c>
      <c r="D29" s="12">
        <v>2.46539792387543</v>
      </c>
      <c r="E29" s="12">
        <v>2.46539792387543</v>
      </c>
      <c r="F29" s="12">
        <v>4.93079584775086</v>
      </c>
      <c r="G29" s="12">
        <v>0</v>
      </c>
      <c r="H29" s="12">
        <v>2.75735294117647</v>
      </c>
      <c r="I29" s="1">
        <v>4033232</v>
      </c>
      <c r="J29" s="10">
        <v>4500024</v>
      </c>
      <c r="K29" s="10">
        <v>10</v>
      </c>
      <c r="L29" s="10">
        <v>4000487</v>
      </c>
      <c r="M29">
        <v>4500034</v>
      </c>
      <c r="N29" s="10">
        <v>0</v>
      </c>
      <c r="O29" s="2">
        <v>4500033</v>
      </c>
      <c r="P29" s="2">
        <v>4000313</v>
      </c>
      <c r="Q29" s="10">
        <v>60</v>
      </c>
      <c r="R29" s="10">
        <v>5250000</v>
      </c>
      <c r="S29">
        <v>0</v>
      </c>
      <c r="T29">
        <v>0</v>
      </c>
      <c r="U29" s="2"/>
    </row>
    <row r="30" ht="16.5" spans="1:21">
      <c r="A30" s="2"/>
      <c r="B30" s="12">
        <v>29</v>
      </c>
      <c r="C30" s="12">
        <v>2.46539792387543</v>
      </c>
      <c r="D30" s="12">
        <v>2.46539792387543</v>
      </c>
      <c r="E30" s="12">
        <v>2.46539792387543</v>
      </c>
      <c r="F30" s="12">
        <v>4.93079584775086</v>
      </c>
      <c r="G30" s="12">
        <v>0</v>
      </c>
      <c r="H30" s="12">
        <v>2.75735294117647</v>
      </c>
      <c r="I30" s="1">
        <v>4033232</v>
      </c>
      <c r="J30" s="10">
        <v>4500024</v>
      </c>
      <c r="K30" s="10">
        <v>10</v>
      </c>
      <c r="L30" s="10">
        <v>4000487</v>
      </c>
      <c r="M30">
        <v>4500034</v>
      </c>
      <c r="N30" s="10">
        <v>0</v>
      </c>
      <c r="O30" s="2">
        <v>4500033</v>
      </c>
      <c r="P30" s="2">
        <v>4000313</v>
      </c>
      <c r="Q30" s="10">
        <v>60</v>
      </c>
      <c r="R30" s="10">
        <v>5250000</v>
      </c>
      <c r="S30">
        <v>0</v>
      </c>
      <c r="T30">
        <v>0</v>
      </c>
      <c r="U30" s="2"/>
    </row>
    <row r="31" ht="16.5" spans="1:21">
      <c r="A31" s="8"/>
      <c r="B31" s="12">
        <v>30</v>
      </c>
      <c r="C31" s="12">
        <v>9.86159169550173</v>
      </c>
      <c r="D31" s="12">
        <v>9.86159169550173</v>
      </c>
      <c r="E31" s="12">
        <v>9.86159169550173</v>
      </c>
      <c r="F31" s="12">
        <v>19.7231833910035</v>
      </c>
      <c r="G31" s="12">
        <v>0</v>
      </c>
      <c r="H31" s="12">
        <v>12</v>
      </c>
      <c r="I31" s="1">
        <v>4033232</v>
      </c>
      <c r="J31" s="10">
        <v>4500024</v>
      </c>
      <c r="K31" s="10">
        <v>40</v>
      </c>
      <c r="L31" s="10">
        <v>4000487</v>
      </c>
      <c r="M31">
        <v>4500034</v>
      </c>
      <c r="N31" s="10">
        <v>15</v>
      </c>
      <c r="O31" s="2">
        <v>4500033</v>
      </c>
      <c r="P31" s="2">
        <v>4000313</v>
      </c>
      <c r="Q31" s="10">
        <v>240</v>
      </c>
      <c r="R31" s="10">
        <v>21000000</v>
      </c>
      <c r="S31">
        <v>6</v>
      </c>
      <c r="T31">
        <v>6</v>
      </c>
      <c r="U31" s="2"/>
    </row>
    <row r="32" ht="16.5" spans="1:21">
      <c r="A32" s="2"/>
      <c r="B32" s="12">
        <v>31</v>
      </c>
      <c r="C32" s="12">
        <v>2.87629757785467</v>
      </c>
      <c r="D32" s="12">
        <v>2.87629757785467</v>
      </c>
      <c r="E32" s="12">
        <v>2.87629757785467</v>
      </c>
      <c r="F32" s="12">
        <v>5.75259515570934</v>
      </c>
      <c r="G32" s="12">
        <v>0</v>
      </c>
      <c r="H32" s="12">
        <v>3.21691176470588</v>
      </c>
      <c r="I32" s="1">
        <v>4033174</v>
      </c>
      <c r="J32" s="10">
        <v>4500025</v>
      </c>
      <c r="K32" s="10">
        <v>11</v>
      </c>
      <c r="L32" s="10">
        <v>4000487</v>
      </c>
      <c r="M32">
        <v>4500034</v>
      </c>
      <c r="N32" s="10">
        <v>0</v>
      </c>
      <c r="O32" s="2">
        <v>4500033</v>
      </c>
      <c r="P32" s="2">
        <v>4000313</v>
      </c>
      <c r="Q32" s="10">
        <v>70</v>
      </c>
      <c r="R32" s="10">
        <v>6250000</v>
      </c>
      <c r="S32">
        <v>0</v>
      </c>
      <c r="T32">
        <v>0</v>
      </c>
      <c r="U32" s="2"/>
    </row>
    <row r="33" ht="16.5" spans="1:21">
      <c r="A33" s="2"/>
      <c r="B33" s="12">
        <v>32</v>
      </c>
      <c r="C33" s="12">
        <v>2.87629757785467</v>
      </c>
      <c r="D33" s="12">
        <v>2.87629757785467</v>
      </c>
      <c r="E33" s="12">
        <v>2.87629757785467</v>
      </c>
      <c r="F33" s="12">
        <v>5.75259515570934</v>
      </c>
      <c r="G33" s="12">
        <v>0</v>
      </c>
      <c r="H33" s="12">
        <v>3.21691176470588</v>
      </c>
      <c r="I33" s="1">
        <v>4033174</v>
      </c>
      <c r="J33" s="10">
        <v>4500025</v>
      </c>
      <c r="K33" s="10">
        <v>11</v>
      </c>
      <c r="L33" s="10">
        <v>4000487</v>
      </c>
      <c r="M33">
        <v>4500034</v>
      </c>
      <c r="N33" s="10">
        <v>0</v>
      </c>
      <c r="O33" s="2">
        <v>4500033</v>
      </c>
      <c r="P33" s="2">
        <v>4000313</v>
      </c>
      <c r="Q33" s="10">
        <v>70</v>
      </c>
      <c r="R33" s="10">
        <v>6250000</v>
      </c>
      <c r="S33">
        <v>0</v>
      </c>
      <c r="T33">
        <v>0</v>
      </c>
      <c r="U33" s="2"/>
    </row>
    <row r="34" ht="16.5" spans="1:21">
      <c r="A34" s="2"/>
      <c r="B34" s="12">
        <v>33</v>
      </c>
      <c r="C34" s="12">
        <v>2.87629757785467</v>
      </c>
      <c r="D34" s="12">
        <v>2.87629757785467</v>
      </c>
      <c r="E34" s="12">
        <v>2.87629757785467</v>
      </c>
      <c r="F34" s="12">
        <v>5.75259515570934</v>
      </c>
      <c r="G34" s="12">
        <v>0</v>
      </c>
      <c r="H34" s="12">
        <v>3.21691176470588</v>
      </c>
      <c r="I34" s="1">
        <v>4033174</v>
      </c>
      <c r="J34" s="10">
        <v>4500025</v>
      </c>
      <c r="K34" s="10">
        <v>11</v>
      </c>
      <c r="L34" s="10">
        <v>4000487</v>
      </c>
      <c r="M34">
        <v>4500034</v>
      </c>
      <c r="N34" s="10">
        <v>0</v>
      </c>
      <c r="O34" s="2">
        <v>4500033</v>
      </c>
      <c r="P34" s="2">
        <v>4000313</v>
      </c>
      <c r="Q34" s="10">
        <v>70</v>
      </c>
      <c r="R34" s="10">
        <v>6250000</v>
      </c>
      <c r="S34">
        <v>0</v>
      </c>
      <c r="T34">
        <v>0</v>
      </c>
      <c r="U34" s="2"/>
    </row>
    <row r="35" ht="16.5" spans="1:21">
      <c r="A35" s="2"/>
      <c r="B35" s="12">
        <v>34</v>
      </c>
      <c r="C35" s="12">
        <v>2.87629757785467</v>
      </c>
      <c r="D35" s="12">
        <v>2.87629757785467</v>
      </c>
      <c r="E35" s="12">
        <v>2.87629757785467</v>
      </c>
      <c r="F35" s="12">
        <v>5.75259515570934</v>
      </c>
      <c r="G35" s="12">
        <v>0</v>
      </c>
      <c r="H35" s="12">
        <v>3.21691176470588</v>
      </c>
      <c r="I35" s="1">
        <v>4033174</v>
      </c>
      <c r="J35" s="10">
        <v>4500025</v>
      </c>
      <c r="K35" s="10">
        <v>11</v>
      </c>
      <c r="L35" s="10">
        <v>4000487</v>
      </c>
      <c r="M35">
        <v>4500034</v>
      </c>
      <c r="N35" s="10">
        <v>0</v>
      </c>
      <c r="O35" s="2">
        <v>4500033</v>
      </c>
      <c r="P35" s="2">
        <v>4000313</v>
      </c>
      <c r="Q35" s="10">
        <v>70</v>
      </c>
      <c r="R35" s="10">
        <v>6250000</v>
      </c>
      <c r="S35">
        <v>0</v>
      </c>
      <c r="T35">
        <v>0</v>
      </c>
      <c r="U35" s="2"/>
    </row>
    <row r="36" ht="16.5" spans="1:21">
      <c r="A36" s="8"/>
      <c r="B36" s="12">
        <v>35</v>
      </c>
      <c r="C36" s="12">
        <v>11.5051903114187</v>
      </c>
      <c r="D36" s="12">
        <v>11.5051903114187</v>
      </c>
      <c r="E36" s="12">
        <v>11.5051903114187</v>
      </c>
      <c r="F36" s="12">
        <v>23.0103806228374</v>
      </c>
      <c r="G36" s="12">
        <v>0</v>
      </c>
      <c r="H36" s="12">
        <v>12.8676470588235</v>
      </c>
      <c r="I36" s="1">
        <v>4033174</v>
      </c>
      <c r="J36" s="10">
        <v>4500025</v>
      </c>
      <c r="K36" s="10">
        <v>44</v>
      </c>
      <c r="L36" s="10">
        <v>4000487</v>
      </c>
      <c r="M36">
        <v>4500034</v>
      </c>
      <c r="N36" s="10">
        <v>18</v>
      </c>
      <c r="O36" s="2">
        <v>4500033</v>
      </c>
      <c r="P36" s="2">
        <v>4000313</v>
      </c>
      <c r="Q36" s="10">
        <v>280</v>
      </c>
      <c r="R36" s="10">
        <v>25000000</v>
      </c>
      <c r="S36">
        <v>7</v>
      </c>
      <c r="T36">
        <v>7</v>
      </c>
      <c r="U36" s="2"/>
    </row>
    <row r="37" ht="16.5" spans="1:21">
      <c r="A37" s="2"/>
      <c r="B37" s="12">
        <v>36</v>
      </c>
      <c r="C37" s="12">
        <v>3.28719723183391</v>
      </c>
      <c r="D37" s="12">
        <v>3.28719723183391</v>
      </c>
      <c r="E37" s="12">
        <v>3.28719723183391</v>
      </c>
      <c r="F37" s="12">
        <v>6.57439446366782</v>
      </c>
      <c r="G37" s="12">
        <v>0</v>
      </c>
      <c r="H37" s="12">
        <v>3.67647058823529</v>
      </c>
      <c r="I37" s="1">
        <v>4033159</v>
      </c>
      <c r="J37" s="10">
        <v>4500026</v>
      </c>
      <c r="K37" s="10">
        <v>12</v>
      </c>
      <c r="L37" s="10">
        <v>4000487</v>
      </c>
      <c r="M37">
        <v>4500034</v>
      </c>
      <c r="N37" s="10">
        <v>0</v>
      </c>
      <c r="O37" s="2">
        <v>4500033</v>
      </c>
      <c r="P37" s="2">
        <v>4000313</v>
      </c>
      <c r="Q37" s="10">
        <v>80</v>
      </c>
      <c r="R37" s="10">
        <v>7250000</v>
      </c>
      <c r="S37">
        <v>0</v>
      </c>
      <c r="T37">
        <v>0</v>
      </c>
      <c r="U37" s="2"/>
    </row>
    <row r="38" ht="16.5" spans="1:21">
      <c r="A38" s="2"/>
      <c r="B38" s="12">
        <v>37</v>
      </c>
      <c r="C38" s="12">
        <v>3.28719723183391</v>
      </c>
      <c r="D38" s="12">
        <v>3.28719723183391</v>
      </c>
      <c r="E38" s="12">
        <v>3.28719723183391</v>
      </c>
      <c r="F38" s="12">
        <v>6.57439446366782</v>
      </c>
      <c r="G38" s="12">
        <v>0</v>
      </c>
      <c r="H38" s="12">
        <v>3.67647058823529</v>
      </c>
      <c r="I38" s="1">
        <v>4033159</v>
      </c>
      <c r="J38" s="10">
        <v>4500026</v>
      </c>
      <c r="K38" s="10">
        <v>12</v>
      </c>
      <c r="L38" s="10">
        <v>4000487</v>
      </c>
      <c r="M38">
        <v>4500034</v>
      </c>
      <c r="N38" s="10">
        <v>0</v>
      </c>
      <c r="O38" s="2">
        <v>4500033</v>
      </c>
      <c r="P38" s="2">
        <v>4000313</v>
      </c>
      <c r="Q38" s="10">
        <v>80</v>
      </c>
      <c r="R38" s="10">
        <v>7250000</v>
      </c>
      <c r="S38">
        <v>0</v>
      </c>
      <c r="T38">
        <v>0</v>
      </c>
      <c r="U38" s="2"/>
    </row>
    <row r="39" ht="16.5" spans="1:21">
      <c r="A39" s="2"/>
      <c r="B39" s="12">
        <v>38</v>
      </c>
      <c r="C39" s="12">
        <v>3.28719723183391</v>
      </c>
      <c r="D39" s="12">
        <v>3.28719723183391</v>
      </c>
      <c r="E39" s="12">
        <v>3.28719723183391</v>
      </c>
      <c r="F39" s="12">
        <v>6.57439446366782</v>
      </c>
      <c r="G39" s="12">
        <v>0</v>
      </c>
      <c r="H39" s="12">
        <v>3.67647058823529</v>
      </c>
      <c r="I39" s="1">
        <v>4033159</v>
      </c>
      <c r="J39" s="10">
        <v>4500026</v>
      </c>
      <c r="K39" s="10">
        <v>12</v>
      </c>
      <c r="L39" s="10">
        <v>4000487</v>
      </c>
      <c r="M39">
        <v>4500034</v>
      </c>
      <c r="N39" s="10">
        <v>0</v>
      </c>
      <c r="O39" s="2">
        <v>4500033</v>
      </c>
      <c r="P39" s="2">
        <v>4000313</v>
      </c>
      <c r="Q39" s="10">
        <v>80</v>
      </c>
      <c r="R39" s="10">
        <v>7250000</v>
      </c>
      <c r="S39">
        <v>0</v>
      </c>
      <c r="T39">
        <v>0</v>
      </c>
      <c r="U39" s="2"/>
    </row>
    <row r="40" ht="16.5" spans="1:21">
      <c r="A40" s="2"/>
      <c r="B40" s="12">
        <v>39</v>
      </c>
      <c r="C40" s="12">
        <v>3.28719723183391</v>
      </c>
      <c r="D40" s="12">
        <v>3.28719723183391</v>
      </c>
      <c r="E40" s="12">
        <v>3.28719723183391</v>
      </c>
      <c r="F40" s="12">
        <v>6.57439446366782</v>
      </c>
      <c r="G40" s="12">
        <v>0</v>
      </c>
      <c r="H40" s="12">
        <v>3.67647058823529</v>
      </c>
      <c r="I40" s="1">
        <v>4033159</v>
      </c>
      <c r="J40" s="10">
        <v>4500026</v>
      </c>
      <c r="K40" s="10">
        <v>12</v>
      </c>
      <c r="L40" s="10">
        <v>4000487</v>
      </c>
      <c r="M40">
        <v>4500034</v>
      </c>
      <c r="N40" s="10">
        <v>0</v>
      </c>
      <c r="O40" s="2">
        <v>4500033</v>
      </c>
      <c r="P40" s="2">
        <v>4000313</v>
      </c>
      <c r="Q40" s="10">
        <v>80</v>
      </c>
      <c r="R40" s="10">
        <v>7250000</v>
      </c>
      <c r="S40">
        <v>0</v>
      </c>
      <c r="T40">
        <v>0</v>
      </c>
      <c r="U40" s="2"/>
    </row>
    <row r="41" ht="16.5" spans="1:21">
      <c r="A41" s="8"/>
      <c r="B41" s="12">
        <v>40</v>
      </c>
      <c r="C41" s="12">
        <v>13.1487889273356</v>
      </c>
      <c r="D41" s="12">
        <v>13.1487889273356</v>
      </c>
      <c r="E41" s="12">
        <v>13.1487889273356</v>
      </c>
      <c r="F41" s="12">
        <v>26.2975778546713</v>
      </c>
      <c r="G41" s="12">
        <v>0</v>
      </c>
      <c r="H41" s="12">
        <v>14.7058823529412</v>
      </c>
      <c r="I41" s="1">
        <v>4033159</v>
      </c>
      <c r="J41" s="10">
        <v>4500026</v>
      </c>
      <c r="K41" s="10">
        <v>48</v>
      </c>
      <c r="L41" s="10">
        <v>4000487</v>
      </c>
      <c r="M41">
        <v>4500034</v>
      </c>
      <c r="N41" s="10">
        <v>21</v>
      </c>
      <c r="O41" s="2">
        <v>4500033</v>
      </c>
      <c r="P41" s="2">
        <v>4000313</v>
      </c>
      <c r="Q41" s="10">
        <v>320</v>
      </c>
      <c r="R41" s="10">
        <v>29000000</v>
      </c>
      <c r="S41">
        <v>8</v>
      </c>
      <c r="T41">
        <v>8</v>
      </c>
      <c r="U41" s="2"/>
    </row>
    <row r="42" ht="16.5" spans="1:21">
      <c r="A42" s="2"/>
      <c r="B42" s="12">
        <v>41</v>
      </c>
      <c r="C42" s="12">
        <v>3.69809688581315</v>
      </c>
      <c r="D42" s="12">
        <v>3.69809688581315</v>
      </c>
      <c r="E42" s="12">
        <v>3.69809688581315</v>
      </c>
      <c r="F42" s="12">
        <v>7.3961937716263</v>
      </c>
      <c r="G42" s="12">
        <v>0</v>
      </c>
      <c r="H42" s="12">
        <v>4.13602941176471</v>
      </c>
      <c r="I42" s="1">
        <v>4031868</v>
      </c>
      <c r="J42" s="10">
        <v>4500027</v>
      </c>
      <c r="K42" s="10">
        <v>13</v>
      </c>
      <c r="L42" s="10">
        <v>4000487</v>
      </c>
      <c r="M42">
        <v>4500034</v>
      </c>
      <c r="N42" s="10">
        <v>0</v>
      </c>
      <c r="O42" s="2">
        <v>4500033</v>
      </c>
      <c r="P42" s="2">
        <v>4000313</v>
      </c>
      <c r="Q42" s="10">
        <v>90</v>
      </c>
      <c r="R42" s="10">
        <v>8250000</v>
      </c>
      <c r="S42">
        <v>0</v>
      </c>
      <c r="T42">
        <v>0</v>
      </c>
      <c r="U42" s="2"/>
    </row>
    <row r="43" ht="16.5" spans="1:21">
      <c r="A43" s="2"/>
      <c r="B43" s="12">
        <v>42</v>
      </c>
      <c r="C43" s="12">
        <v>3.69809688581315</v>
      </c>
      <c r="D43" s="12">
        <v>3.69809688581315</v>
      </c>
      <c r="E43" s="12">
        <v>3.69809688581315</v>
      </c>
      <c r="F43" s="12">
        <v>7.3961937716263</v>
      </c>
      <c r="G43" s="12">
        <v>0</v>
      </c>
      <c r="H43" s="12">
        <v>4.13602941176471</v>
      </c>
      <c r="I43" s="1">
        <v>4031868</v>
      </c>
      <c r="J43" s="10">
        <v>4500027</v>
      </c>
      <c r="K43" s="10">
        <v>13</v>
      </c>
      <c r="L43" s="10">
        <v>4000487</v>
      </c>
      <c r="M43">
        <v>4500034</v>
      </c>
      <c r="N43" s="10">
        <v>0</v>
      </c>
      <c r="O43" s="2">
        <v>4500033</v>
      </c>
      <c r="P43" s="2">
        <v>4000313</v>
      </c>
      <c r="Q43" s="10">
        <v>90</v>
      </c>
      <c r="R43" s="10">
        <v>8250000</v>
      </c>
      <c r="S43">
        <v>0</v>
      </c>
      <c r="T43">
        <v>0</v>
      </c>
      <c r="U43" s="2"/>
    </row>
    <row r="44" ht="16.5" spans="1:21">
      <c r="A44" s="2"/>
      <c r="B44" s="12">
        <v>43</v>
      </c>
      <c r="C44" s="12">
        <v>3.69809688581315</v>
      </c>
      <c r="D44" s="12">
        <v>3.69809688581315</v>
      </c>
      <c r="E44" s="12">
        <v>3.69809688581315</v>
      </c>
      <c r="F44" s="12">
        <v>7.3961937716263</v>
      </c>
      <c r="G44" s="12">
        <v>0</v>
      </c>
      <c r="H44" s="12">
        <v>4.13602941176471</v>
      </c>
      <c r="I44" s="1">
        <v>4031868</v>
      </c>
      <c r="J44" s="10">
        <v>4500027</v>
      </c>
      <c r="K44" s="10">
        <v>13</v>
      </c>
      <c r="L44" s="10">
        <v>4000487</v>
      </c>
      <c r="M44">
        <v>4500034</v>
      </c>
      <c r="N44" s="10">
        <v>0</v>
      </c>
      <c r="O44" s="2">
        <v>4500033</v>
      </c>
      <c r="P44" s="2">
        <v>4000313</v>
      </c>
      <c r="Q44" s="10">
        <v>90</v>
      </c>
      <c r="R44" s="10">
        <v>8250000</v>
      </c>
      <c r="S44">
        <v>0</v>
      </c>
      <c r="T44">
        <v>0</v>
      </c>
      <c r="U44" s="2"/>
    </row>
    <row r="45" ht="16.5" spans="1:21">
      <c r="A45" s="2"/>
      <c r="B45" s="12">
        <v>44</v>
      </c>
      <c r="C45" s="12">
        <v>3.69809688581315</v>
      </c>
      <c r="D45" s="12">
        <v>3.69809688581315</v>
      </c>
      <c r="E45" s="12">
        <v>3.69809688581315</v>
      </c>
      <c r="F45" s="12">
        <v>7.3961937716263</v>
      </c>
      <c r="G45" s="12">
        <v>0</v>
      </c>
      <c r="H45" s="12">
        <v>4.13602941176471</v>
      </c>
      <c r="I45" s="1">
        <v>4031868</v>
      </c>
      <c r="J45" s="10">
        <v>4500027</v>
      </c>
      <c r="K45" s="10">
        <v>13</v>
      </c>
      <c r="L45" s="10">
        <v>4000487</v>
      </c>
      <c r="M45">
        <v>4500034</v>
      </c>
      <c r="N45" s="10">
        <v>0</v>
      </c>
      <c r="O45" s="2">
        <v>4500033</v>
      </c>
      <c r="P45" s="2">
        <v>4000313</v>
      </c>
      <c r="Q45" s="10">
        <v>90</v>
      </c>
      <c r="R45" s="10">
        <v>8250000</v>
      </c>
      <c r="S45">
        <v>0</v>
      </c>
      <c r="T45">
        <v>0</v>
      </c>
      <c r="U45" s="2"/>
    </row>
    <row r="46" ht="16.5" spans="1:21">
      <c r="A46" s="8"/>
      <c r="B46" s="12">
        <v>45</v>
      </c>
      <c r="C46" s="12">
        <v>14.7923875432526</v>
      </c>
      <c r="D46" s="12">
        <v>14.7923875432526</v>
      </c>
      <c r="E46" s="12">
        <v>14.7923875432526</v>
      </c>
      <c r="F46" s="12">
        <v>29.5847750865052</v>
      </c>
      <c r="G46" s="12">
        <v>0</v>
      </c>
      <c r="H46" s="12">
        <v>16.5441176470588</v>
      </c>
      <c r="I46" s="1">
        <v>4031868</v>
      </c>
      <c r="J46" s="10">
        <v>4500027</v>
      </c>
      <c r="K46" s="10">
        <v>52</v>
      </c>
      <c r="L46" s="10">
        <v>4000487</v>
      </c>
      <c r="M46">
        <v>4500034</v>
      </c>
      <c r="N46" s="10">
        <v>24</v>
      </c>
      <c r="O46" s="2">
        <v>4500033</v>
      </c>
      <c r="P46" s="2">
        <v>4000313</v>
      </c>
      <c r="Q46" s="10">
        <v>360</v>
      </c>
      <c r="R46" s="10">
        <v>33000000</v>
      </c>
      <c r="S46">
        <v>9</v>
      </c>
      <c r="T46">
        <v>9</v>
      </c>
      <c r="U46" s="2"/>
    </row>
    <row r="47" ht="16.5" spans="1:21">
      <c r="A47" s="2"/>
      <c r="B47" s="12">
        <v>46</v>
      </c>
      <c r="C47" s="12">
        <v>4.10899653979239</v>
      </c>
      <c r="D47" s="12">
        <v>4.10899653979239</v>
      </c>
      <c r="E47" s="12">
        <v>4.10899653979239</v>
      </c>
      <c r="F47" s="12">
        <v>8.21799307958477</v>
      </c>
      <c r="G47" s="12">
        <v>0</v>
      </c>
      <c r="H47" s="12">
        <v>4.59558823529412</v>
      </c>
      <c r="I47" s="1">
        <v>4001237</v>
      </c>
      <c r="J47" s="10">
        <v>4500028</v>
      </c>
      <c r="K47" s="10">
        <v>14</v>
      </c>
      <c r="L47" s="10">
        <v>4000487</v>
      </c>
      <c r="M47">
        <v>4500034</v>
      </c>
      <c r="N47" s="10">
        <v>0</v>
      </c>
      <c r="O47" s="2">
        <v>4500033</v>
      </c>
      <c r="P47" s="2">
        <v>4000313</v>
      </c>
      <c r="Q47" s="10">
        <v>100</v>
      </c>
      <c r="R47" s="10">
        <v>9250000</v>
      </c>
      <c r="S47">
        <v>0</v>
      </c>
      <c r="T47">
        <v>0</v>
      </c>
      <c r="U47" s="2"/>
    </row>
    <row r="48" ht="16.5" spans="1:21">
      <c r="A48" s="2"/>
      <c r="B48" s="12">
        <v>47</v>
      </c>
      <c r="C48" s="12">
        <v>4.10899653979239</v>
      </c>
      <c r="D48" s="12">
        <v>4.10899653979239</v>
      </c>
      <c r="E48" s="12">
        <v>4.10899653979239</v>
      </c>
      <c r="F48" s="12">
        <v>8.21799307958477</v>
      </c>
      <c r="G48" s="12">
        <v>0</v>
      </c>
      <c r="H48" s="12">
        <v>4.59558823529412</v>
      </c>
      <c r="I48" s="1">
        <v>4001237</v>
      </c>
      <c r="J48" s="10">
        <v>4500028</v>
      </c>
      <c r="K48" s="10">
        <v>14</v>
      </c>
      <c r="L48" s="10">
        <v>4000487</v>
      </c>
      <c r="M48">
        <v>4500034</v>
      </c>
      <c r="N48" s="10">
        <v>0</v>
      </c>
      <c r="O48" s="2">
        <v>4500033</v>
      </c>
      <c r="P48" s="2">
        <v>4000313</v>
      </c>
      <c r="Q48" s="10">
        <v>100</v>
      </c>
      <c r="R48" s="10">
        <v>9250000</v>
      </c>
      <c r="S48">
        <v>0</v>
      </c>
      <c r="T48">
        <v>0</v>
      </c>
      <c r="U48" s="2"/>
    </row>
    <row r="49" ht="16.5" spans="1:21">
      <c r="A49" s="2"/>
      <c r="B49" s="12">
        <v>48</v>
      </c>
      <c r="C49" s="12">
        <v>4.10899653979239</v>
      </c>
      <c r="D49" s="12">
        <v>4.10899653979239</v>
      </c>
      <c r="E49" s="12">
        <v>4.10899653979239</v>
      </c>
      <c r="F49" s="12">
        <v>8.21799307958477</v>
      </c>
      <c r="G49" s="12">
        <v>0</v>
      </c>
      <c r="H49" s="12">
        <v>4.59558823529412</v>
      </c>
      <c r="I49" s="1">
        <v>4001237</v>
      </c>
      <c r="J49" s="10">
        <v>4500028</v>
      </c>
      <c r="K49" s="10">
        <v>14</v>
      </c>
      <c r="L49" s="10">
        <v>4000487</v>
      </c>
      <c r="M49">
        <v>4500034</v>
      </c>
      <c r="N49" s="10">
        <v>0</v>
      </c>
      <c r="O49" s="2">
        <v>4500033</v>
      </c>
      <c r="P49" s="2">
        <v>4000313</v>
      </c>
      <c r="Q49" s="10">
        <v>100</v>
      </c>
      <c r="R49" s="10">
        <v>9250000</v>
      </c>
      <c r="S49">
        <v>0</v>
      </c>
      <c r="T49">
        <v>0</v>
      </c>
      <c r="U49" s="2"/>
    </row>
    <row r="50" ht="16.5" spans="1:21">
      <c r="A50" s="2"/>
      <c r="B50" s="12">
        <v>49</v>
      </c>
      <c r="C50" s="12">
        <v>4.10899653979239</v>
      </c>
      <c r="D50" s="12">
        <v>4.10899653979239</v>
      </c>
      <c r="E50" s="12">
        <v>4.10899653979239</v>
      </c>
      <c r="F50" s="12">
        <v>8.21799307958477</v>
      </c>
      <c r="G50" s="12">
        <v>0</v>
      </c>
      <c r="H50" s="12">
        <v>4.59558823529412</v>
      </c>
      <c r="I50" s="1">
        <v>4001237</v>
      </c>
      <c r="J50" s="10">
        <v>4500028</v>
      </c>
      <c r="K50" s="10">
        <v>14</v>
      </c>
      <c r="L50" s="10">
        <v>4000487</v>
      </c>
      <c r="M50">
        <v>4500034</v>
      </c>
      <c r="N50" s="10">
        <v>0</v>
      </c>
      <c r="O50" s="2">
        <v>4500033</v>
      </c>
      <c r="P50" s="2">
        <v>4000313</v>
      </c>
      <c r="Q50" s="10">
        <v>100</v>
      </c>
      <c r="R50" s="10">
        <v>9250000</v>
      </c>
      <c r="S50">
        <v>0</v>
      </c>
      <c r="T50">
        <v>0</v>
      </c>
      <c r="U50" s="2"/>
    </row>
    <row r="51" ht="16.5" spans="1:21">
      <c r="A51" s="8"/>
      <c r="B51" s="12">
        <v>50</v>
      </c>
      <c r="C51" s="12">
        <v>16.4359861591695</v>
      </c>
      <c r="D51" s="12">
        <v>16.4359861591695</v>
      </c>
      <c r="E51" s="12">
        <v>16.4359861591695</v>
      </c>
      <c r="F51" s="12">
        <v>32.8719723183391</v>
      </c>
      <c r="G51" s="12">
        <v>0</v>
      </c>
      <c r="H51" s="12">
        <v>18.3823529411765</v>
      </c>
      <c r="I51" s="1">
        <v>4001237</v>
      </c>
      <c r="J51" s="10">
        <v>4500028</v>
      </c>
      <c r="K51" s="10">
        <v>56</v>
      </c>
      <c r="L51" s="10">
        <v>4000487</v>
      </c>
      <c r="M51">
        <v>4500034</v>
      </c>
      <c r="N51" s="10">
        <v>27</v>
      </c>
      <c r="O51" s="2">
        <v>4500033</v>
      </c>
      <c r="P51" s="2">
        <v>4000313</v>
      </c>
      <c r="Q51" s="10">
        <v>400</v>
      </c>
      <c r="R51" s="10">
        <v>37000000</v>
      </c>
      <c r="S51">
        <v>10</v>
      </c>
      <c r="T51">
        <v>10</v>
      </c>
      <c r="U51" s="2"/>
    </row>
    <row r="52" ht="16.5" spans="1:21">
      <c r="A52" s="2"/>
      <c r="B52" s="12">
        <v>51</v>
      </c>
      <c r="C52" s="12">
        <v>4.51989619377162</v>
      </c>
      <c r="D52" s="12">
        <v>4.51989619377162</v>
      </c>
      <c r="E52" s="12">
        <v>4.51989619377162</v>
      </c>
      <c r="F52" s="12">
        <v>9.03979238754325</v>
      </c>
      <c r="G52" s="12">
        <v>0</v>
      </c>
      <c r="H52" s="12">
        <v>5.05514705882353</v>
      </c>
      <c r="I52" s="1">
        <v>4001238</v>
      </c>
      <c r="J52" s="10">
        <v>4500029</v>
      </c>
      <c r="K52" s="10">
        <v>15</v>
      </c>
      <c r="L52" s="10">
        <v>4000487</v>
      </c>
      <c r="M52">
        <v>4500034</v>
      </c>
      <c r="N52" s="10">
        <v>0</v>
      </c>
      <c r="O52" s="2">
        <v>4500033</v>
      </c>
      <c r="P52" s="2">
        <v>4000313</v>
      </c>
      <c r="Q52" s="10">
        <v>110</v>
      </c>
      <c r="R52" s="10">
        <v>10250000</v>
      </c>
      <c r="S52">
        <v>0</v>
      </c>
      <c r="T52">
        <v>0</v>
      </c>
      <c r="U52" s="2"/>
    </row>
    <row r="53" ht="16.5" spans="1:20">
      <c r="A53" s="2"/>
      <c r="B53" s="12">
        <v>52</v>
      </c>
      <c r="C53" s="12">
        <v>4.51989619377162</v>
      </c>
      <c r="D53" s="12">
        <v>4.51989619377162</v>
      </c>
      <c r="E53" s="12">
        <v>4.51989619377162</v>
      </c>
      <c r="F53" s="12">
        <v>9.03979238754325</v>
      </c>
      <c r="G53" s="12">
        <v>0</v>
      </c>
      <c r="H53" s="12">
        <v>5.05514705882353</v>
      </c>
      <c r="I53" s="1">
        <v>4001238</v>
      </c>
      <c r="J53" s="10">
        <v>4500029</v>
      </c>
      <c r="K53" s="10">
        <v>15</v>
      </c>
      <c r="L53" s="10">
        <v>4000487</v>
      </c>
      <c r="M53">
        <v>4500034</v>
      </c>
      <c r="N53" s="10">
        <v>0</v>
      </c>
      <c r="O53" s="2">
        <v>4500033</v>
      </c>
      <c r="P53" s="2">
        <v>4000313</v>
      </c>
      <c r="Q53" s="10">
        <v>110</v>
      </c>
      <c r="R53" s="10">
        <v>10250000</v>
      </c>
      <c r="S53">
        <v>0</v>
      </c>
      <c r="T53">
        <v>0</v>
      </c>
    </row>
    <row r="54" ht="16.5" spans="1:20">
      <c r="A54" s="2"/>
      <c r="B54" s="12">
        <v>53</v>
      </c>
      <c r="C54" s="12">
        <v>4.51989619377162</v>
      </c>
      <c r="D54" s="12">
        <v>4.51989619377162</v>
      </c>
      <c r="E54" s="12">
        <v>4.51989619377162</v>
      </c>
      <c r="F54" s="12">
        <v>9.03979238754325</v>
      </c>
      <c r="G54" s="12">
        <v>0</v>
      </c>
      <c r="H54" s="12">
        <v>5.05514705882353</v>
      </c>
      <c r="I54" s="1">
        <v>4001238</v>
      </c>
      <c r="J54" s="10">
        <v>4500029</v>
      </c>
      <c r="K54" s="10">
        <v>15</v>
      </c>
      <c r="L54" s="10">
        <v>4000487</v>
      </c>
      <c r="M54">
        <v>4500034</v>
      </c>
      <c r="N54" s="10">
        <v>0</v>
      </c>
      <c r="O54" s="2">
        <v>4500033</v>
      </c>
      <c r="P54" s="2">
        <v>4000313</v>
      </c>
      <c r="Q54" s="10">
        <v>110</v>
      </c>
      <c r="R54" s="10">
        <v>10250000</v>
      </c>
      <c r="S54">
        <v>0</v>
      </c>
      <c r="T54">
        <v>0</v>
      </c>
    </row>
    <row r="55" ht="16.5" spans="1:20">
      <c r="A55" s="2"/>
      <c r="B55" s="12">
        <v>54</v>
      </c>
      <c r="C55" s="12">
        <v>4.51989619377162</v>
      </c>
      <c r="D55" s="12">
        <v>4.51989619377162</v>
      </c>
      <c r="E55" s="12">
        <v>4.51989619377162</v>
      </c>
      <c r="F55" s="12">
        <v>9.03979238754325</v>
      </c>
      <c r="G55" s="12">
        <v>0</v>
      </c>
      <c r="H55" s="12">
        <v>5.05514705882353</v>
      </c>
      <c r="I55" s="1">
        <v>4001238</v>
      </c>
      <c r="J55" s="10">
        <v>4500029</v>
      </c>
      <c r="K55" s="10">
        <v>15</v>
      </c>
      <c r="L55" s="10">
        <v>4000487</v>
      </c>
      <c r="M55">
        <v>4500034</v>
      </c>
      <c r="N55" s="10">
        <v>0</v>
      </c>
      <c r="O55" s="2">
        <v>4500033</v>
      </c>
      <c r="P55" s="2">
        <v>4000313</v>
      </c>
      <c r="Q55" s="10">
        <v>110</v>
      </c>
      <c r="R55" s="10">
        <v>10250000</v>
      </c>
      <c r="S55">
        <v>0</v>
      </c>
      <c r="T55">
        <v>0</v>
      </c>
    </row>
    <row r="56" ht="16.5" spans="1:20">
      <c r="A56" s="8"/>
      <c r="B56" s="12">
        <v>55</v>
      </c>
      <c r="C56" s="12">
        <v>18.0795847750865</v>
      </c>
      <c r="D56" s="12">
        <v>18.0795847750865</v>
      </c>
      <c r="E56" s="12">
        <v>18.0795847750865</v>
      </c>
      <c r="F56" s="12">
        <v>36.159169550173</v>
      </c>
      <c r="G56" s="12">
        <v>0</v>
      </c>
      <c r="H56" s="12">
        <v>20.2205882352941</v>
      </c>
      <c r="I56" s="1">
        <v>4001238</v>
      </c>
      <c r="J56" s="10">
        <v>4500029</v>
      </c>
      <c r="K56" s="10">
        <v>60</v>
      </c>
      <c r="L56" s="10">
        <v>4000487</v>
      </c>
      <c r="M56">
        <v>4500034</v>
      </c>
      <c r="N56" s="10">
        <v>30</v>
      </c>
      <c r="O56" s="2">
        <v>4500033</v>
      </c>
      <c r="P56" s="2">
        <v>4000313</v>
      </c>
      <c r="Q56" s="10">
        <v>440</v>
      </c>
      <c r="R56" s="10">
        <v>41000000</v>
      </c>
      <c r="S56">
        <v>11</v>
      </c>
      <c r="T56">
        <v>11</v>
      </c>
    </row>
    <row r="57" ht="16.5" spans="1:20">
      <c r="A57" s="2"/>
      <c r="B57" s="12">
        <v>56</v>
      </c>
      <c r="C57" s="12">
        <v>4.93079584775086</v>
      </c>
      <c r="D57" s="12">
        <v>4.93079584775086</v>
      </c>
      <c r="E57" s="12">
        <v>4.93079584775086</v>
      </c>
      <c r="F57" s="12">
        <v>9.86159169550173</v>
      </c>
      <c r="G57" s="12">
        <v>0</v>
      </c>
      <c r="H57" s="12">
        <v>5.51470588235294</v>
      </c>
      <c r="I57" s="1">
        <v>4001239</v>
      </c>
      <c r="J57" s="10">
        <v>4500030</v>
      </c>
      <c r="K57" s="10">
        <v>16</v>
      </c>
      <c r="L57" s="10">
        <v>4000487</v>
      </c>
      <c r="M57">
        <v>4500034</v>
      </c>
      <c r="N57" s="10">
        <v>0</v>
      </c>
      <c r="O57" s="2">
        <v>4500033</v>
      </c>
      <c r="P57" s="2">
        <v>4000313</v>
      </c>
      <c r="Q57" s="10">
        <v>120</v>
      </c>
      <c r="R57" s="10">
        <v>11250000</v>
      </c>
      <c r="S57">
        <v>0</v>
      </c>
      <c r="T57">
        <v>0</v>
      </c>
    </row>
    <row r="58" ht="16.5" spans="1:20">
      <c r="A58" s="2"/>
      <c r="B58" s="12">
        <v>57</v>
      </c>
      <c r="C58" s="12">
        <v>4.93079584775086</v>
      </c>
      <c r="D58" s="12">
        <v>4.93079584775086</v>
      </c>
      <c r="E58" s="12">
        <v>4.93079584775086</v>
      </c>
      <c r="F58" s="12">
        <v>9.86159169550173</v>
      </c>
      <c r="G58" s="12">
        <v>0</v>
      </c>
      <c r="H58" s="12">
        <v>5.51470588235294</v>
      </c>
      <c r="I58" s="1">
        <v>4001239</v>
      </c>
      <c r="J58" s="10">
        <v>4500030</v>
      </c>
      <c r="K58" s="10">
        <v>16</v>
      </c>
      <c r="L58" s="10">
        <v>4000487</v>
      </c>
      <c r="M58">
        <v>4500034</v>
      </c>
      <c r="N58" s="10">
        <v>0</v>
      </c>
      <c r="O58" s="2">
        <v>4500033</v>
      </c>
      <c r="P58" s="2">
        <v>4000313</v>
      </c>
      <c r="Q58" s="10">
        <v>120</v>
      </c>
      <c r="R58" s="10">
        <v>11250000</v>
      </c>
      <c r="S58">
        <v>0</v>
      </c>
      <c r="T58">
        <v>0</v>
      </c>
    </row>
    <row r="59" ht="16.5" spans="1:20">
      <c r="A59" s="2"/>
      <c r="B59" s="12">
        <v>58</v>
      </c>
      <c r="C59" s="12">
        <v>4.93079584775086</v>
      </c>
      <c r="D59" s="12">
        <v>4.93079584775086</v>
      </c>
      <c r="E59" s="12">
        <v>4.93079584775086</v>
      </c>
      <c r="F59" s="12">
        <v>9.86159169550173</v>
      </c>
      <c r="G59" s="12">
        <v>0</v>
      </c>
      <c r="H59" s="12">
        <v>5.51470588235294</v>
      </c>
      <c r="I59" s="1">
        <v>4001239</v>
      </c>
      <c r="J59" s="10">
        <v>4500030</v>
      </c>
      <c r="K59" s="10">
        <v>16</v>
      </c>
      <c r="L59" s="10">
        <v>4000487</v>
      </c>
      <c r="M59">
        <v>4500034</v>
      </c>
      <c r="N59" s="10">
        <v>0</v>
      </c>
      <c r="O59" s="2">
        <v>4500033</v>
      </c>
      <c r="P59" s="2">
        <v>4000313</v>
      </c>
      <c r="Q59" s="10">
        <v>120</v>
      </c>
      <c r="R59" s="10">
        <v>11250000</v>
      </c>
      <c r="S59">
        <v>0</v>
      </c>
      <c r="T59">
        <v>0</v>
      </c>
    </row>
    <row r="60" ht="16.5" spans="1:20">
      <c r="A60" s="2"/>
      <c r="B60" s="12">
        <v>59</v>
      </c>
      <c r="C60" s="12">
        <v>4.93079584775086</v>
      </c>
      <c r="D60" s="12">
        <v>4.93079584775086</v>
      </c>
      <c r="E60" s="12">
        <v>4.93079584775086</v>
      </c>
      <c r="F60" s="12">
        <v>9.86159169550173</v>
      </c>
      <c r="G60" s="12">
        <v>0</v>
      </c>
      <c r="H60" s="12">
        <v>5.51470588235294</v>
      </c>
      <c r="I60" s="1">
        <v>4001239</v>
      </c>
      <c r="J60" s="10">
        <v>4500030</v>
      </c>
      <c r="K60" s="10">
        <v>16</v>
      </c>
      <c r="L60" s="10">
        <v>4000487</v>
      </c>
      <c r="M60">
        <v>4500034</v>
      </c>
      <c r="N60" s="10">
        <v>0</v>
      </c>
      <c r="O60" s="2">
        <v>4500033</v>
      </c>
      <c r="P60" s="2">
        <v>4000313</v>
      </c>
      <c r="Q60" s="10">
        <v>120</v>
      </c>
      <c r="R60" s="10">
        <v>11250000</v>
      </c>
      <c r="S60">
        <v>0</v>
      </c>
      <c r="T60">
        <v>0</v>
      </c>
    </row>
    <row r="61" ht="16.5" spans="1:20">
      <c r="A61" s="8"/>
      <c r="B61" s="12">
        <v>60</v>
      </c>
      <c r="C61" s="12">
        <v>19.7231833910035</v>
      </c>
      <c r="D61" s="12">
        <v>19.7231833910035</v>
      </c>
      <c r="E61" s="12">
        <v>19.7231833910035</v>
      </c>
      <c r="F61" s="12">
        <v>39.4463667820069</v>
      </c>
      <c r="G61" s="12">
        <v>0</v>
      </c>
      <c r="H61" s="12">
        <v>22.0588235294118</v>
      </c>
      <c r="I61" s="1">
        <v>4001239</v>
      </c>
      <c r="J61" s="10">
        <v>4500030</v>
      </c>
      <c r="K61" s="10">
        <v>64</v>
      </c>
      <c r="L61" s="10">
        <v>4000487</v>
      </c>
      <c r="M61">
        <v>4500034</v>
      </c>
      <c r="N61" s="10">
        <v>33</v>
      </c>
      <c r="O61" s="2">
        <v>4500033</v>
      </c>
      <c r="P61" s="2">
        <v>4000313</v>
      </c>
      <c r="Q61" s="10">
        <v>480</v>
      </c>
      <c r="R61" s="10">
        <v>45000000</v>
      </c>
      <c r="S61">
        <v>12</v>
      </c>
      <c r="T61">
        <v>12</v>
      </c>
    </row>
    <row r="62" ht="16.5" spans="1:20">
      <c r="A62" s="2"/>
      <c r="B62" s="12">
        <v>61</v>
      </c>
      <c r="C62" s="12">
        <v>5.3416955017301</v>
      </c>
      <c r="D62" s="12">
        <v>5.3416955017301</v>
      </c>
      <c r="E62" s="12">
        <v>5.3416955017301</v>
      </c>
      <c r="F62" s="12">
        <v>10.6833910034602</v>
      </c>
      <c r="G62" s="12">
        <v>0</v>
      </c>
      <c r="H62" s="12">
        <v>5.97426470588235</v>
      </c>
      <c r="I62" s="1">
        <v>4250802</v>
      </c>
      <c r="J62" s="10">
        <v>4500031</v>
      </c>
      <c r="K62" s="10">
        <v>17</v>
      </c>
      <c r="L62" s="10">
        <v>4000487</v>
      </c>
      <c r="M62">
        <v>4500034</v>
      </c>
      <c r="N62" s="10">
        <v>0</v>
      </c>
      <c r="O62" s="2">
        <v>4500033</v>
      </c>
      <c r="P62" s="2">
        <v>4000313</v>
      </c>
      <c r="Q62" s="10">
        <v>130</v>
      </c>
      <c r="R62" s="10">
        <v>12250000</v>
      </c>
      <c r="S62">
        <v>0</v>
      </c>
      <c r="T62">
        <v>0</v>
      </c>
    </row>
    <row r="63" ht="16.5" spans="1:20">
      <c r="A63" s="2"/>
      <c r="B63" s="12">
        <v>62</v>
      </c>
      <c r="C63" s="12">
        <v>5.3416955017301</v>
      </c>
      <c r="D63" s="12">
        <v>5.3416955017301</v>
      </c>
      <c r="E63" s="12">
        <v>5.3416955017301</v>
      </c>
      <c r="F63" s="12">
        <v>10.6833910034602</v>
      </c>
      <c r="G63" s="12">
        <v>0</v>
      </c>
      <c r="H63" s="12">
        <v>5.97426470588235</v>
      </c>
      <c r="I63" s="1">
        <v>4250802</v>
      </c>
      <c r="J63" s="10">
        <v>4500031</v>
      </c>
      <c r="K63" s="10">
        <v>17</v>
      </c>
      <c r="L63" s="10">
        <v>4000487</v>
      </c>
      <c r="M63">
        <v>4500034</v>
      </c>
      <c r="N63" s="10">
        <v>0</v>
      </c>
      <c r="O63" s="2">
        <v>4500033</v>
      </c>
      <c r="P63" s="2">
        <v>4000313</v>
      </c>
      <c r="Q63" s="10">
        <v>130</v>
      </c>
      <c r="R63" s="10">
        <v>12250000</v>
      </c>
      <c r="S63">
        <v>0</v>
      </c>
      <c r="T63">
        <v>0</v>
      </c>
    </row>
    <row r="64" ht="16.5" spans="1:20">
      <c r="A64" s="2"/>
      <c r="B64" s="12">
        <v>63</v>
      </c>
      <c r="C64" s="12">
        <v>5.3416955017301</v>
      </c>
      <c r="D64" s="12">
        <v>5.3416955017301</v>
      </c>
      <c r="E64" s="12">
        <v>5.3416955017301</v>
      </c>
      <c r="F64" s="12">
        <v>10.6833910034602</v>
      </c>
      <c r="G64" s="12">
        <v>0</v>
      </c>
      <c r="H64" s="12">
        <v>5.97426470588235</v>
      </c>
      <c r="I64" s="1">
        <v>4250802</v>
      </c>
      <c r="J64" s="10">
        <v>4500031</v>
      </c>
      <c r="K64" s="10">
        <v>17</v>
      </c>
      <c r="L64" s="10">
        <v>4000487</v>
      </c>
      <c r="M64">
        <v>4500034</v>
      </c>
      <c r="N64" s="10">
        <v>0</v>
      </c>
      <c r="O64" s="2">
        <v>4500033</v>
      </c>
      <c r="P64" s="2">
        <v>4000313</v>
      </c>
      <c r="Q64" s="10">
        <v>130</v>
      </c>
      <c r="R64" s="10">
        <v>12250000</v>
      </c>
      <c r="S64">
        <v>0</v>
      </c>
      <c r="T64">
        <v>0</v>
      </c>
    </row>
    <row r="65" ht="16.5" spans="1:20">
      <c r="A65" s="2"/>
      <c r="B65" s="12">
        <v>64</v>
      </c>
      <c r="C65" s="12">
        <v>5.3416955017301</v>
      </c>
      <c r="D65" s="12">
        <v>5.3416955017301</v>
      </c>
      <c r="E65" s="12">
        <v>5.3416955017301</v>
      </c>
      <c r="F65" s="12">
        <v>10.6833910034602</v>
      </c>
      <c r="G65" s="12">
        <v>0</v>
      </c>
      <c r="H65" s="12">
        <v>5.97426470588235</v>
      </c>
      <c r="I65" s="1">
        <v>4250802</v>
      </c>
      <c r="J65" s="10">
        <v>4500031</v>
      </c>
      <c r="K65" s="10">
        <v>17</v>
      </c>
      <c r="L65" s="10">
        <v>4000487</v>
      </c>
      <c r="M65">
        <v>4500034</v>
      </c>
      <c r="N65" s="10">
        <v>0</v>
      </c>
      <c r="O65" s="2">
        <v>4500033</v>
      </c>
      <c r="P65" s="2">
        <v>4000313</v>
      </c>
      <c r="Q65" s="10">
        <v>130</v>
      </c>
      <c r="R65" s="10">
        <v>12250000</v>
      </c>
      <c r="S65">
        <v>0</v>
      </c>
      <c r="T65">
        <v>0</v>
      </c>
    </row>
    <row r="66" ht="16.5" spans="1:20">
      <c r="A66" s="8"/>
      <c r="B66" s="12">
        <v>65</v>
      </c>
      <c r="C66" s="12">
        <v>21.3667820069204</v>
      </c>
      <c r="D66" s="12">
        <v>21.3667820069204</v>
      </c>
      <c r="E66" s="12">
        <v>21.3667820069204</v>
      </c>
      <c r="F66" s="12">
        <v>42.7335640138408</v>
      </c>
      <c r="G66" s="12">
        <v>0</v>
      </c>
      <c r="H66" s="12">
        <v>23.8970588235294</v>
      </c>
      <c r="I66" s="1">
        <v>4250802</v>
      </c>
      <c r="J66" s="10">
        <v>4500031</v>
      </c>
      <c r="K66" s="10">
        <v>68</v>
      </c>
      <c r="L66" s="10">
        <v>4000487</v>
      </c>
      <c r="M66">
        <v>4500034</v>
      </c>
      <c r="N66" s="10">
        <v>36</v>
      </c>
      <c r="O66" s="2">
        <v>4500033</v>
      </c>
      <c r="P66" s="2">
        <v>4000313</v>
      </c>
      <c r="Q66" s="10">
        <v>520</v>
      </c>
      <c r="R66" s="10">
        <v>49000000</v>
      </c>
      <c r="S66">
        <v>13</v>
      </c>
      <c r="T66">
        <v>13</v>
      </c>
    </row>
    <row r="67" ht="16.5" spans="1:20">
      <c r="A67" s="2"/>
      <c r="B67" s="12">
        <v>66</v>
      </c>
      <c r="C67" s="12">
        <v>5.75259515570934</v>
      </c>
      <c r="D67" s="12">
        <v>5.75259515570934</v>
      </c>
      <c r="E67" s="12">
        <v>5.75259515570934</v>
      </c>
      <c r="F67" s="12">
        <v>11.5051903114187</v>
      </c>
      <c r="G67" s="12">
        <v>0</v>
      </c>
      <c r="H67" s="12">
        <v>6.43382352941176</v>
      </c>
      <c r="I67" s="1">
        <v>4251002</v>
      </c>
      <c r="J67" s="10">
        <v>4500032</v>
      </c>
      <c r="K67" s="10">
        <v>18</v>
      </c>
      <c r="L67" s="10">
        <v>4000487</v>
      </c>
      <c r="M67">
        <v>4500034</v>
      </c>
      <c r="N67" s="10">
        <v>0</v>
      </c>
      <c r="O67" s="2">
        <v>4500033</v>
      </c>
      <c r="P67" s="2">
        <v>4000313</v>
      </c>
      <c r="Q67" s="10">
        <v>140</v>
      </c>
      <c r="R67" s="10">
        <v>13250000</v>
      </c>
      <c r="S67">
        <v>0</v>
      </c>
      <c r="T67">
        <v>0</v>
      </c>
    </row>
    <row r="68" ht="16.5" spans="1:20">
      <c r="A68" s="2"/>
      <c r="B68" s="12">
        <v>67</v>
      </c>
      <c r="C68" s="12">
        <v>5.75259515570934</v>
      </c>
      <c r="D68" s="12">
        <v>5.75259515570934</v>
      </c>
      <c r="E68" s="12">
        <v>5.75259515570934</v>
      </c>
      <c r="F68" s="12">
        <v>11.5051903114187</v>
      </c>
      <c r="G68" s="12">
        <v>0</v>
      </c>
      <c r="H68" s="12">
        <v>6.43382352941176</v>
      </c>
      <c r="I68" s="1">
        <v>4251002</v>
      </c>
      <c r="J68" s="10">
        <v>4500032</v>
      </c>
      <c r="K68" s="10">
        <v>18</v>
      </c>
      <c r="L68" s="10">
        <v>4000487</v>
      </c>
      <c r="M68">
        <v>4500034</v>
      </c>
      <c r="N68" s="10">
        <v>0</v>
      </c>
      <c r="O68" s="2">
        <v>4500033</v>
      </c>
      <c r="P68" s="2">
        <v>4000313</v>
      </c>
      <c r="Q68" s="10">
        <v>140</v>
      </c>
      <c r="R68" s="10">
        <v>13250000</v>
      </c>
      <c r="S68">
        <v>0</v>
      </c>
      <c r="T68">
        <v>0</v>
      </c>
    </row>
    <row r="69" ht="16.5" spans="1:20">
      <c r="A69" s="2"/>
      <c r="B69" s="12">
        <v>68</v>
      </c>
      <c r="C69" s="12">
        <v>5.75259515570934</v>
      </c>
      <c r="D69" s="12">
        <v>5.75259515570934</v>
      </c>
      <c r="E69" s="12">
        <v>5.75259515570934</v>
      </c>
      <c r="F69" s="12">
        <v>11.5051903114187</v>
      </c>
      <c r="G69" s="12">
        <v>0</v>
      </c>
      <c r="H69" s="12">
        <v>6.43382352941176</v>
      </c>
      <c r="I69" s="1">
        <v>4251002</v>
      </c>
      <c r="J69" s="10">
        <v>4500032</v>
      </c>
      <c r="K69" s="10">
        <v>18</v>
      </c>
      <c r="L69" s="10">
        <v>4000487</v>
      </c>
      <c r="M69">
        <v>4500034</v>
      </c>
      <c r="N69" s="10">
        <v>0</v>
      </c>
      <c r="O69" s="2">
        <v>4500033</v>
      </c>
      <c r="P69" s="2">
        <v>4000313</v>
      </c>
      <c r="Q69" s="10">
        <v>140</v>
      </c>
      <c r="R69" s="10">
        <v>13250000</v>
      </c>
      <c r="S69">
        <v>0</v>
      </c>
      <c r="T69">
        <v>0</v>
      </c>
    </row>
    <row r="70" ht="16.5" spans="1:20">
      <c r="A70" s="2"/>
      <c r="B70" s="12">
        <v>69</v>
      </c>
      <c r="C70" s="12">
        <v>5.75259515570934</v>
      </c>
      <c r="D70" s="12">
        <v>5.75259515570934</v>
      </c>
      <c r="E70" s="12">
        <v>5.75259515570934</v>
      </c>
      <c r="F70" s="12">
        <v>11.5051903114187</v>
      </c>
      <c r="G70" s="12">
        <v>0</v>
      </c>
      <c r="H70" s="12">
        <v>6.43382352941176</v>
      </c>
      <c r="I70" s="1">
        <v>4251002</v>
      </c>
      <c r="J70" s="10">
        <v>4500032</v>
      </c>
      <c r="K70" s="10">
        <v>18</v>
      </c>
      <c r="L70" s="10">
        <v>4000487</v>
      </c>
      <c r="M70">
        <v>4500034</v>
      </c>
      <c r="N70" s="10">
        <v>0</v>
      </c>
      <c r="O70" s="2">
        <v>4500033</v>
      </c>
      <c r="P70" s="2">
        <v>4000313</v>
      </c>
      <c r="Q70" s="10">
        <v>140</v>
      </c>
      <c r="R70" s="10">
        <v>13250000</v>
      </c>
      <c r="S70">
        <v>0</v>
      </c>
      <c r="T70">
        <v>0</v>
      </c>
    </row>
    <row r="71" ht="16.5" spans="1:20">
      <c r="A71" s="8"/>
      <c r="B71" s="12">
        <v>70</v>
      </c>
      <c r="C71" s="12">
        <v>23.0103806228374</v>
      </c>
      <c r="D71" s="12">
        <v>23.0103806228374</v>
      </c>
      <c r="E71" s="12">
        <v>23.0103806228374</v>
      </c>
      <c r="F71" s="12">
        <v>46.0207612456747</v>
      </c>
      <c r="G71" s="12">
        <v>0</v>
      </c>
      <c r="H71" s="12">
        <v>25.7352941176471</v>
      </c>
      <c r="I71" s="1">
        <v>4251002</v>
      </c>
      <c r="J71" s="10">
        <v>4500032</v>
      </c>
      <c r="K71" s="10">
        <v>72</v>
      </c>
      <c r="L71" s="10">
        <v>4000487</v>
      </c>
      <c r="M71">
        <v>4500034</v>
      </c>
      <c r="N71" s="10">
        <v>39</v>
      </c>
      <c r="O71" s="2">
        <v>4500033</v>
      </c>
      <c r="P71" s="2">
        <v>4000313</v>
      </c>
      <c r="Q71" s="10">
        <v>560</v>
      </c>
      <c r="R71" s="10">
        <v>53000000</v>
      </c>
      <c r="S71">
        <v>14</v>
      </c>
      <c r="T71">
        <v>14</v>
      </c>
    </row>
    <row r="72" ht="16.5" spans="1:20">
      <c r="A72" s="2"/>
      <c r="B72" s="12">
        <v>71</v>
      </c>
      <c r="C72" s="12">
        <v>6.16349480968858</v>
      </c>
      <c r="D72" s="12">
        <v>6.16349480968858</v>
      </c>
      <c r="E72" s="12">
        <v>6.16349480968858</v>
      </c>
      <c r="F72" s="12">
        <v>12.3269896193772</v>
      </c>
      <c r="G72" s="12">
        <v>0</v>
      </c>
      <c r="H72" s="12">
        <v>6.89338235294118</v>
      </c>
      <c r="I72" s="1">
        <v>4250902</v>
      </c>
      <c r="J72" s="10">
        <v>4500033</v>
      </c>
      <c r="K72" s="10">
        <v>19</v>
      </c>
      <c r="L72" s="10">
        <v>4000487</v>
      </c>
      <c r="M72">
        <v>4500034</v>
      </c>
      <c r="N72" s="10">
        <v>0</v>
      </c>
      <c r="O72" s="2">
        <v>4500033</v>
      </c>
      <c r="P72" s="2">
        <v>4000313</v>
      </c>
      <c r="Q72" s="10">
        <v>150</v>
      </c>
      <c r="R72" s="10">
        <v>14250000</v>
      </c>
      <c r="S72">
        <v>0</v>
      </c>
      <c r="T72">
        <v>0</v>
      </c>
    </row>
    <row r="73" ht="16.5" spans="1:20">
      <c r="A73" s="2"/>
      <c r="B73" s="12">
        <v>72</v>
      </c>
      <c r="C73" s="12">
        <v>6.16349480968858</v>
      </c>
      <c r="D73" s="12">
        <v>6.16349480968858</v>
      </c>
      <c r="E73" s="12">
        <v>6.16349480968858</v>
      </c>
      <c r="F73" s="12">
        <v>12.3269896193772</v>
      </c>
      <c r="G73" s="12">
        <v>0</v>
      </c>
      <c r="H73" s="12">
        <v>6.89338235294118</v>
      </c>
      <c r="I73" s="1">
        <v>4250902</v>
      </c>
      <c r="J73" s="10">
        <v>4500033</v>
      </c>
      <c r="K73" s="10">
        <v>19</v>
      </c>
      <c r="L73" s="10">
        <v>4000487</v>
      </c>
      <c r="M73">
        <v>4500034</v>
      </c>
      <c r="N73" s="10">
        <v>0</v>
      </c>
      <c r="O73" s="2">
        <v>4500033</v>
      </c>
      <c r="P73" s="2">
        <v>4000313</v>
      </c>
      <c r="Q73" s="10">
        <v>150</v>
      </c>
      <c r="R73" s="10">
        <v>14250000</v>
      </c>
      <c r="S73">
        <v>0</v>
      </c>
      <c r="T73">
        <v>0</v>
      </c>
    </row>
    <row r="74" ht="16.5" spans="1:20">
      <c r="A74" s="2"/>
      <c r="B74" s="12">
        <v>73</v>
      </c>
      <c r="C74" s="12">
        <v>6.16349480968858</v>
      </c>
      <c r="D74" s="12">
        <v>6.16349480968858</v>
      </c>
      <c r="E74" s="12">
        <v>6.16349480968858</v>
      </c>
      <c r="F74" s="12">
        <v>12.3269896193772</v>
      </c>
      <c r="G74" s="12">
        <v>0</v>
      </c>
      <c r="H74" s="12">
        <v>6.89338235294118</v>
      </c>
      <c r="I74" s="1">
        <v>4250902</v>
      </c>
      <c r="J74" s="10">
        <v>4500033</v>
      </c>
      <c r="K74" s="10">
        <v>19</v>
      </c>
      <c r="L74" s="10">
        <v>4000487</v>
      </c>
      <c r="M74">
        <v>4500034</v>
      </c>
      <c r="N74" s="10">
        <v>0</v>
      </c>
      <c r="O74" s="2">
        <v>4500033</v>
      </c>
      <c r="P74" s="2">
        <v>4000313</v>
      </c>
      <c r="Q74" s="10">
        <v>150</v>
      </c>
      <c r="R74" s="10">
        <v>14250000</v>
      </c>
      <c r="S74">
        <v>0</v>
      </c>
      <c r="T74">
        <v>0</v>
      </c>
    </row>
    <row r="75" ht="16.5" spans="1:20">
      <c r="A75" s="2"/>
      <c r="B75" s="12">
        <v>74</v>
      </c>
      <c r="C75" s="12">
        <v>6.16349480968858</v>
      </c>
      <c r="D75" s="12">
        <v>6.16349480968858</v>
      </c>
      <c r="E75" s="12">
        <v>6.16349480968858</v>
      </c>
      <c r="F75" s="12">
        <v>12.3269896193772</v>
      </c>
      <c r="G75" s="12">
        <v>0</v>
      </c>
      <c r="H75" s="12">
        <v>6.89338235294118</v>
      </c>
      <c r="I75" s="1">
        <v>4250902</v>
      </c>
      <c r="J75" s="10">
        <v>4500033</v>
      </c>
      <c r="K75" s="10">
        <v>19</v>
      </c>
      <c r="L75" s="10">
        <v>4000487</v>
      </c>
      <c r="M75">
        <v>4500034</v>
      </c>
      <c r="N75" s="10">
        <v>0</v>
      </c>
      <c r="O75" s="2">
        <v>4500033</v>
      </c>
      <c r="P75" s="2">
        <v>4000313</v>
      </c>
      <c r="Q75" s="10">
        <v>150</v>
      </c>
      <c r="R75" s="10">
        <v>14250000</v>
      </c>
      <c r="S75">
        <v>0</v>
      </c>
      <c r="T75">
        <v>0</v>
      </c>
    </row>
    <row r="76" ht="16.5" spans="1:20">
      <c r="A76" s="8"/>
      <c r="B76" s="12">
        <v>75</v>
      </c>
      <c r="C76" s="12">
        <v>24.6539792387543</v>
      </c>
      <c r="D76" s="12">
        <v>24.6539792387543</v>
      </c>
      <c r="E76" s="12">
        <v>24.6539792387543</v>
      </c>
      <c r="F76" s="12">
        <v>49.3079584775086</v>
      </c>
      <c r="G76" s="12">
        <v>0</v>
      </c>
      <c r="H76" s="12">
        <v>27.5735294117647</v>
      </c>
      <c r="I76" s="1">
        <v>4250902</v>
      </c>
      <c r="J76" s="10">
        <v>4500033</v>
      </c>
      <c r="K76" s="10">
        <v>76</v>
      </c>
      <c r="L76" s="10">
        <v>4000487</v>
      </c>
      <c r="M76">
        <v>4500034</v>
      </c>
      <c r="N76" s="10">
        <v>42</v>
      </c>
      <c r="O76" s="2">
        <v>4500033</v>
      </c>
      <c r="P76" s="2">
        <v>4000313</v>
      </c>
      <c r="Q76" s="10">
        <v>600</v>
      </c>
      <c r="R76" s="10">
        <v>57000000</v>
      </c>
      <c r="S76">
        <v>15</v>
      </c>
      <c r="T76">
        <v>15</v>
      </c>
    </row>
    <row r="77" ht="16.5" spans="1:20">
      <c r="A77" s="2"/>
      <c r="B77" s="12">
        <v>76</v>
      </c>
      <c r="C77" s="12">
        <v>6.57439446366782</v>
      </c>
      <c r="D77" s="12">
        <v>6.57439446366782</v>
      </c>
      <c r="E77" s="12">
        <v>6.57439446366782</v>
      </c>
      <c r="F77" s="12">
        <v>13.1487889273356</v>
      </c>
      <c r="G77" s="12">
        <v>0</v>
      </c>
      <c r="H77" s="12">
        <v>7.35294117647059</v>
      </c>
      <c r="I77" s="1">
        <v>4251102</v>
      </c>
      <c r="J77" s="10">
        <v>4500034</v>
      </c>
      <c r="K77" s="10">
        <v>20</v>
      </c>
      <c r="L77" s="10">
        <v>4000487</v>
      </c>
      <c r="M77">
        <v>4500034</v>
      </c>
      <c r="N77" s="10">
        <v>0</v>
      </c>
      <c r="O77" s="2">
        <v>4500033</v>
      </c>
      <c r="P77" s="2">
        <v>4000313</v>
      </c>
      <c r="Q77" s="10">
        <v>160</v>
      </c>
      <c r="R77" s="10">
        <v>15250000</v>
      </c>
      <c r="S77">
        <v>0</v>
      </c>
      <c r="T77">
        <v>0</v>
      </c>
    </row>
    <row r="78" ht="16.5" spans="1:20">
      <c r="A78" s="2"/>
      <c r="B78" s="12">
        <v>77</v>
      </c>
      <c r="C78" s="12">
        <v>6.57439446366782</v>
      </c>
      <c r="D78" s="12">
        <v>6.57439446366782</v>
      </c>
      <c r="E78" s="12">
        <v>6.57439446366782</v>
      </c>
      <c r="F78" s="12">
        <v>13.1487889273356</v>
      </c>
      <c r="G78" s="12">
        <v>0</v>
      </c>
      <c r="H78" s="12">
        <v>7.35294117647059</v>
      </c>
      <c r="I78" s="1">
        <v>4251102</v>
      </c>
      <c r="J78" s="10">
        <v>4500034</v>
      </c>
      <c r="K78" s="10">
        <v>20</v>
      </c>
      <c r="L78" s="10">
        <v>4000487</v>
      </c>
      <c r="M78">
        <v>4500034</v>
      </c>
      <c r="N78" s="10">
        <v>0</v>
      </c>
      <c r="O78" s="2">
        <v>4500033</v>
      </c>
      <c r="P78" s="2">
        <v>4000313</v>
      </c>
      <c r="Q78" s="10">
        <v>160</v>
      </c>
      <c r="R78" s="10">
        <v>15250000</v>
      </c>
      <c r="S78">
        <v>0</v>
      </c>
      <c r="T78">
        <v>0</v>
      </c>
    </row>
    <row r="79" ht="16.5" spans="1:20">
      <c r="A79" s="2"/>
      <c r="B79" s="12">
        <v>78</v>
      </c>
      <c r="C79" s="12">
        <v>6.57439446366782</v>
      </c>
      <c r="D79" s="12">
        <v>6.57439446366782</v>
      </c>
      <c r="E79" s="12">
        <v>6.57439446366782</v>
      </c>
      <c r="F79" s="12">
        <v>13.1487889273356</v>
      </c>
      <c r="G79" s="12">
        <v>0</v>
      </c>
      <c r="H79" s="12">
        <v>7.35294117647059</v>
      </c>
      <c r="I79" s="1">
        <v>4251102</v>
      </c>
      <c r="J79" s="10">
        <v>4500034</v>
      </c>
      <c r="K79" s="10">
        <v>20</v>
      </c>
      <c r="L79" s="10">
        <v>4000487</v>
      </c>
      <c r="M79">
        <v>4500034</v>
      </c>
      <c r="N79" s="10">
        <v>0</v>
      </c>
      <c r="O79" s="2">
        <v>4500033</v>
      </c>
      <c r="P79" s="2">
        <v>4000313</v>
      </c>
      <c r="Q79" s="10">
        <v>160</v>
      </c>
      <c r="R79" s="10">
        <v>15250000</v>
      </c>
      <c r="S79">
        <v>0</v>
      </c>
      <c r="T79">
        <v>0</v>
      </c>
    </row>
    <row r="80" ht="16.5" spans="1:20">
      <c r="A80" s="2"/>
      <c r="B80" s="12">
        <v>79</v>
      </c>
      <c r="C80" s="12">
        <v>6.57439446366782</v>
      </c>
      <c r="D80" s="12">
        <v>6.57439446366782</v>
      </c>
      <c r="E80" s="12">
        <v>6.57439446366782</v>
      </c>
      <c r="F80" s="12">
        <v>13.1487889273356</v>
      </c>
      <c r="G80" s="12">
        <v>0</v>
      </c>
      <c r="H80" s="12">
        <v>7.35294117647059</v>
      </c>
      <c r="I80" s="1">
        <v>4251102</v>
      </c>
      <c r="J80" s="10">
        <v>4500034</v>
      </c>
      <c r="K80" s="10">
        <v>20</v>
      </c>
      <c r="L80" s="10">
        <v>4000487</v>
      </c>
      <c r="M80">
        <v>4500034</v>
      </c>
      <c r="N80" s="10">
        <v>0</v>
      </c>
      <c r="O80" s="2">
        <v>4500033</v>
      </c>
      <c r="P80" s="2">
        <v>4000313</v>
      </c>
      <c r="Q80" s="10">
        <v>160</v>
      </c>
      <c r="R80" s="10">
        <v>15250000</v>
      </c>
      <c r="S80">
        <v>0</v>
      </c>
      <c r="T80">
        <v>0</v>
      </c>
    </row>
    <row r="81" ht="16.5" spans="1:20">
      <c r="A81" s="8"/>
      <c r="B81" s="12">
        <v>80</v>
      </c>
      <c r="C81" s="12">
        <v>26.2975778546713</v>
      </c>
      <c r="D81" s="12">
        <v>26.2975778546713</v>
      </c>
      <c r="E81" s="12">
        <v>26.2975778546713</v>
      </c>
      <c r="F81" s="12">
        <v>52.5951557093425</v>
      </c>
      <c r="G81" s="12">
        <v>0</v>
      </c>
      <c r="H81" s="12">
        <v>29.4117647058824</v>
      </c>
      <c r="I81" s="1">
        <v>4251102</v>
      </c>
      <c r="J81" s="10">
        <v>4500034</v>
      </c>
      <c r="K81" s="10">
        <v>80</v>
      </c>
      <c r="L81" s="10">
        <v>4000487</v>
      </c>
      <c r="M81">
        <v>4500034</v>
      </c>
      <c r="N81" s="10">
        <v>45</v>
      </c>
      <c r="O81" s="2">
        <v>4500033</v>
      </c>
      <c r="P81" s="2">
        <v>4000313</v>
      </c>
      <c r="Q81" s="10">
        <v>640</v>
      </c>
      <c r="R81" s="10">
        <v>61000000</v>
      </c>
      <c r="S81">
        <v>16</v>
      </c>
      <c r="T81">
        <v>16</v>
      </c>
    </row>
    <row r="82" ht="16.5" spans="1:1">
      <c r="A82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81"/>
  <sheetViews>
    <sheetView zoomScale="85" zoomScaleNormal="85" workbookViewId="0">
      <selection activeCell="S1" sqref="S$1:T$1048576"/>
    </sheetView>
  </sheetViews>
  <sheetFormatPr defaultColWidth="9" defaultRowHeight="13.5"/>
  <cols>
    <col min="3" max="7" width="14.875"/>
    <col min="9" max="9" width="9.25"/>
    <col min="10" max="10" width="9.75"/>
    <col min="12" max="12" width="9.75"/>
    <col min="15" max="15" width="10" customWidth="1"/>
    <col min="16" max="16" width="12.125" customWidth="1"/>
    <col min="18" max="18" width="12.875" customWidth="1"/>
    <col min="19" max="20" width="18.3916666666667" customWidth="1"/>
  </cols>
  <sheetData>
    <row r="1" ht="16.5" spans="2:20">
      <c r="B1" t="s">
        <v>33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4" t="s">
        <v>34</v>
      </c>
      <c r="J1" s="4" t="s">
        <v>35</v>
      </c>
      <c r="K1" s="4" t="s">
        <v>36</v>
      </c>
      <c r="L1" s="4" t="s">
        <v>37</v>
      </c>
      <c r="M1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t="s">
        <v>44</v>
      </c>
      <c r="T1" t="s">
        <v>45</v>
      </c>
    </row>
    <row r="2" ht="16.5" spans="2:20">
      <c r="B2" s="12">
        <v>1</v>
      </c>
      <c r="C2" s="12">
        <v>0.410899653979239</v>
      </c>
      <c r="D2" s="12">
        <v>0.410899653979239</v>
      </c>
      <c r="E2" s="12">
        <v>1</v>
      </c>
      <c r="F2" s="12">
        <v>0.821799307958477</v>
      </c>
      <c r="G2" s="12">
        <v>0.821799307958477</v>
      </c>
      <c r="H2" s="12">
        <v>0</v>
      </c>
      <c r="I2" s="7">
        <v>4001084</v>
      </c>
      <c r="J2" s="10">
        <v>4500019</v>
      </c>
      <c r="K2" s="10">
        <v>5</v>
      </c>
      <c r="L2" s="10">
        <v>4000487</v>
      </c>
      <c r="M2">
        <v>4500034</v>
      </c>
      <c r="N2" s="10">
        <v>0</v>
      </c>
      <c r="O2" s="2">
        <v>4500033</v>
      </c>
      <c r="P2" s="2">
        <v>4000313</v>
      </c>
      <c r="Q2" s="10">
        <v>10</v>
      </c>
      <c r="R2" s="10">
        <v>250000</v>
      </c>
      <c r="S2">
        <v>0</v>
      </c>
      <c r="T2">
        <v>0</v>
      </c>
    </row>
    <row r="3" ht="16.5" spans="2:20">
      <c r="B3" s="12">
        <v>2</v>
      </c>
      <c r="C3" s="12">
        <v>0.410899653979239</v>
      </c>
      <c r="D3" s="12">
        <v>0.410899653979239</v>
      </c>
      <c r="E3" s="12">
        <v>1</v>
      </c>
      <c r="F3" s="12">
        <v>0.821799307958477</v>
      </c>
      <c r="G3" s="12">
        <v>0.821799307958477</v>
      </c>
      <c r="H3" s="12">
        <v>0</v>
      </c>
      <c r="I3" s="7">
        <v>4001084</v>
      </c>
      <c r="J3" s="10">
        <v>4500019</v>
      </c>
      <c r="K3" s="10">
        <v>5</v>
      </c>
      <c r="L3" s="10">
        <v>4000487</v>
      </c>
      <c r="M3">
        <v>4500034</v>
      </c>
      <c r="N3" s="10">
        <v>0</v>
      </c>
      <c r="O3" s="2">
        <v>4500033</v>
      </c>
      <c r="P3" s="2">
        <v>4000313</v>
      </c>
      <c r="Q3" s="10">
        <v>10</v>
      </c>
      <c r="R3" s="10">
        <v>250000</v>
      </c>
      <c r="S3">
        <v>0</v>
      </c>
      <c r="T3">
        <v>0</v>
      </c>
    </row>
    <row r="4" ht="16.5" spans="2:20">
      <c r="B4" s="12">
        <v>3</v>
      </c>
      <c r="C4" s="12">
        <v>0.410899653979239</v>
      </c>
      <c r="D4" s="12">
        <v>0.410899653979239</v>
      </c>
      <c r="E4" s="12">
        <v>1</v>
      </c>
      <c r="F4" s="12">
        <v>0.821799307958477</v>
      </c>
      <c r="G4" s="12">
        <v>0.821799307958477</v>
      </c>
      <c r="H4" s="12">
        <v>0</v>
      </c>
      <c r="I4" s="7">
        <v>4001084</v>
      </c>
      <c r="J4" s="10">
        <v>4500019</v>
      </c>
      <c r="K4" s="10">
        <v>5</v>
      </c>
      <c r="L4" s="10">
        <v>4000487</v>
      </c>
      <c r="M4">
        <v>4500034</v>
      </c>
      <c r="N4" s="10">
        <v>0</v>
      </c>
      <c r="O4" s="2">
        <v>4500033</v>
      </c>
      <c r="P4" s="2">
        <v>4000313</v>
      </c>
      <c r="Q4" s="10">
        <v>10</v>
      </c>
      <c r="R4" s="10">
        <v>250000</v>
      </c>
      <c r="S4">
        <v>0</v>
      </c>
      <c r="T4">
        <v>0</v>
      </c>
    </row>
    <row r="5" ht="16.5" spans="2:20">
      <c r="B5" s="12">
        <v>4</v>
      </c>
      <c r="C5" s="12">
        <v>0.410899653979239</v>
      </c>
      <c r="D5" s="12">
        <v>0.410899653979239</v>
      </c>
      <c r="E5" s="12">
        <v>1</v>
      </c>
      <c r="F5" s="12">
        <v>0.821799307958477</v>
      </c>
      <c r="G5" s="12">
        <v>0.821799307958477</v>
      </c>
      <c r="H5" s="12">
        <v>0</v>
      </c>
      <c r="I5" s="7">
        <v>4001084</v>
      </c>
      <c r="J5" s="10">
        <v>4500019</v>
      </c>
      <c r="K5" s="10">
        <v>5</v>
      </c>
      <c r="L5" s="10">
        <v>4000487</v>
      </c>
      <c r="M5">
        <v>4500034</v>
      </c>
      <c r="N5" s="10">
        <v>0</v>
      </c>
      <c r="O5" s="2">
        <v>4500033</v>
      </c>
      <c r="P5" s="2">
        <v>4000313</v>
      </c>
      <c r="Q5" s="10">
        <v>10</v>
      </c>
      <c r="R5" s="10">
        <v>250000</v>
      </c>
      <c r="S5">
        <v>0</v>
      </c>
      <c r="T5">
        <v>0</v>
      </c>
    </row>
    <row r="6" ht="16.5" spans="2:20">
      <c r="B6" s="12">
        <v>5</v>
      </c>
      <c r="C6" s="12">
        <v>1.64359861591695</v>
      </c>
      <c r="D6" s="12">
        <v>1.64359861591695</v>
      </c>
      <c r="E6" s="12">
        <v>2</v>
      </c>
      <c r="F6" s="12">
        <v>3.28719723183391</v>
      </c>
      <c r="G6" s="12">
        <v>3.28719723183391</v>
      </c>
      <c r="H6" s="12">
        <v>0</v>
      </c>
      <c r="I6" s="7">
        <v>4001084</v>
      </c>
      <c r="J6" s="10">
        <v>4500019</v>
      </c>
      <c r="K6" s="10">
        <v>20</v>
      </c>
      <c r="L6" s="10">
        <v>4000487</v>
      </c>
      <c r="M6">
        <v>4500034</v>
      </c>
      <c r="N6" s="10">
        <v>0</v>
      </c>
      <c r="O6" s="2">
        <v>4500033</v>
      </c>
      <c r="P6" s="2">
        <v>4000313</v>
      </c>
      <c r="Q6" s="10">
        <v>40</v>
      </c>
      <c r="R6" s="10">
        <v>1000000</v>
      </c>
      <c r="S6">
        <v>1</v>
      </c>
      <c r="T6">
        <v>1</v>
      </c>
    </row>
    <row r="7" ht="16.5" spans="2:20">
      <c r="B7" s="12">
        <v>6</v>
      </c>
      <c r="C7" s="12">
        <v>0.821799307958477</v>
      </c>
      <c r="D7" s="12">
        <v>0.821799307958477</v>
      </c>
      <c r="E7" s="12">
        <v>0.821799307958477</v>
      </c>
      <c r="F7" s="12">
        <v>1.64359861591695</v>
      </c>
      <c r="G7" s="12">
        <v>1.64359861591695</v>
      </c>
      <c r="H7" s="12">
        <v>0</v>
      </c>
      <c r="I7" s="1">
        <v>4001083</v>
      </c>
      <c r="J7" s="10">
        <v>4500020</v>
      </c>
      <c r="K7" s="10">
        <v>6</v>
      </c>
      <c r="L7" s="10">
        <v>4000487</v>
      </c>
      <c r="M7">
        <v>4500034</v>
      </c>
      <c r="N7" s="10">
        <v>0</v>
      </c>
      <c r="O7" s="2">
        <v>4500033</v>
      </c>
      <c r="P7" s="2">
        <v>4000313</v>
      </c>
      <c r="Q7" s="10">
        <v>20</v>
      </c>
      <c r="R7" s="10">
        <v>1250000</v>
      </c>
      <c r="S7">
        <v>0</v>
      </c>
      <c r="T7">
        <v>0</v>
      </c>
    </row>
    <row r="8" ht="16.5" spans="2:20">
      <c r="B8" s="12">
        <v>7</v>
      </c>
      <c r="C8" s="12">
        <v>0.821799307958477</v>
      </c>
      <c r="D8" s="12">
        <v>0.821799307958477</v>
      </c>
      <c r="E8" s="12">
        <v>0.821799307958477</v>
      </c>
      <c r="F8" s="12">
        <v>1.64359861591695</v>
      </c>
      <c r="G8" s="12">
        <v>1.64359861591695</v>
      </c>
      <c r="H8" s="12">
        <v>0</v>
      </c>
      <c r="I8" s="1">
        <v>4001083</v>
      </c>
      <c r="J8" s="10">
        <v>4500020</v>
      </c>
      <c r="K8" s="10">
        <v>6</v>
      </c>
      <c r="L8" s="10">
        <v>4000487</v>
      </c>
      <c r="M8">
        <v>4500034</v>
      </c>
      <c r="N8" s="10">
        <v>0</v>
      </c>
      <c r="O8" s="2">
        <v>4500033</v>
      </c>
      <c r="P8" s="2">
        <v>4000313</v>
      </c>
      <c r="Q8" s="10">
        <v>20</v>
      </c>
      <c r="R8" s="10">
        <v>1250000</v>
      </c>
      <c r="S8">
        <v>0</v>
      </c>
      <c r="T8">
        <v>0</v>
      </c>
    </row>
    <row r="9" ht="16.5" spans="2:20">
      <c r="B9" s="12">
        <v>8</v>
      </c>
      <c r="C9" s="12">
        <v>0.821799307958477</v>
      </c>
      <c r="D9" s="12">
        <v>0.821799307958477</v>
      </c>
      <c r="E9" s="12">
        <v>0.821799307958477</v>
      </c>
      <c r="F9" s="12">
        <v>1.64359861591695</v>
      </c>
      <c r="G9" s="12">
        <v>1.64359861591695</v>
      </c>
      <c r="H9" s="12">
        <v>0</v>
      </c>
      <c r="I9" s="1">
        <v>4001083</v>
      </c>
      <c r="J9" s="10">
        <v>4500020</v>
      </c>
      <c r="K9" s="10">
        <v>6</v>
      </c>
      <c r="L9" s="10">
        <v>4000487</v>
      </c>
      <c r="M9">
        <v>4500034</v>
      </c>
      <c r="N9" s="10">
        <v>0</v>
      </c>
      <c r="O9" s="2">
        <v>4500033</v>
      </c>
      <c r="P9" s="2">
        <v>4000313</v>
      </c>
      <c r="Q9" s="10">
        <v>20</v>
      </c>
      <c r="R9" s="10">
        <v>1250000</v>
      </c>
      <c r="S9">
        <v>0</v>
      </c>
      <c r="T9">
        <v>0</v>
      </c>
    </row>
    <row r="10" ht="16.5" spans="2:20">
      <c r="B10" s="12">
        <v>9</v>
      </c>
      <c r="C10" s="12">
        <v>0.821799307958477</v>
      </c>
      <c r="D10" s="12">
        <v>0.821799307958477</v>
      </c>
      <c r="E10" s="12">
        <v>0.821799307958477</v>
      </c>
      <c r="F10" s="12">
        <v>1.64359861591695</v>
      </c>
      <c r="G10" s="12">
        <v>1.64359861591695</v>
      </c>
      <c r="H10" s="12">
        <v>0</v>
      </c>
      <c r="I10" s="1">
        <v>4001083</v>
      </c>
      <c r="J10" s="10">
        <v>4500020</v>
      </c>
      <c r="K10" s="10">
        <v>6</v>
      </c>
      <c r="L10" s="10">
        <v>4000487</v>
      </c>
      <c r="M10">
        <v>4500034</v>
      </c>
      <c r="N10" s="10">
        <v>0</v>
      </c>
      <c r="O10" s="2">
        <v>4500033</v>
      </c>
      <c r="P10" s="2">
        <v>4000313</v>
      </c>
      <c r="Q10" s="10">
        <v>20</v>
      </c>
      <c r="R10" s="10">
        <v>1250000</v>
      </c>
      <c r="S10">
        <v>0</v>
      </c>
      <c r="T10">
        <v>0</v>
      </c>
    </row>
    <row r="11" ht="16.5" spans="2:20">
      <c r="B11" s="12">
        <v>10</v>
      </c>
      <c r="C11" s="12">
        <v>3.28719723183391</v>
      </c>
      <c r="D11" s="12">
        <v>3.28719723183391</v>
      </c>
      <c r="E11" s="12">
        <v>3.28719723183391</v>
      </c>
      <c r="F11" s="12">
        <v>6.57439446366782</v>
      </c>
      <c r="G11" s="12">
        <v>6.57439446366782</v>
      </c>
      <c r="H11" s="12">
        <v>0</v>
      </c>
      <c r="I11" s="1">
        <v>4001083</v>
      </c>
      <c r="J11" s="10">
        <v>4500020</v>
      </c>
      <c r="K11" s="10">
        <v>24</v>
      </c>
      <c r="L11" s="10">
        <v>4000487</v>
      </c>
      <c r="M11">
        <v>4500034</v>
      </c>
      <c r="N11" s="10">
        <v>3</v>
      </c>
      <c r="O11" s="2">
        <v>4500033</v>
      </c>
      <c r="P11" s="2">
        <v>4000313</v>
      </c>
      <c r="Q11" s="10">
        <v>80</v>
      </c>
      <c r="R11" s="10">
        <v>5000000</v>
      </c>
      <c r="S11">
        <v>2</v>
      </c>
      <c r="T11">
        <v>2</v>
      </c>
    </row>
    <row r="12" ht="16.5" spans="2:20">
      <c r="B12" s="12">
        <v>11</v>
      </c>
      <c r="C12" s="12">
        <v>1.23269896193772</v>
      </c>
      <c r="D12" s="12">
        <v>1.23269896193772</v>
      </c>
      <c r="E12" s="12">
        <v>1.23269896193772</v>
      </c>
      <c r="F12" s="12">
        <v>2.46539792387543</v>
      </c>
      <c r="G12" s="12">
        <v>2.46539792387543</v>
      </c>
      <c r="H12" s="12">
        <v>0</v>
      </c>
      <c r="I12" s="1">
        <v>4001085</v>
      </c>
      <c r="J12" s="10">
        <v>4500021</v>
      </c>
      <c r="K12" s="10">
        <v>7</v>
      </c>
      <c r="L12" s="10">
        <v>4000487</v>
      </c>
      <c r="M12">
        <v>4500034</v>
      </c>
      <c r="N12" s="10">
        <v>0</v>
      </c>
      <c r="O12" s="2">
        <v>4500033</v>
      </c>
      <c r="P12" s="2">
        <v>4000313</v>
      </c>
      <c r="Q12" s="10">
        <v>30</v>
      </c>
      <c r="R12" s="10">
        <v>2250000</v>
      </c>
      <c r="S12">
        <v>0</v>
      </c>
      <c r="T12">
        <v>0</v>
      </c>
    </row>
    <row r="13" ht="16.5" spans="2:20">
      <c r="B13" s="12">
        <v>12</v>
      </c>
      <c r="C13" s="12">
        <v>1.23269896193772</v>
      </c>
      <c r="D13" s="12">
        <v>1.23269896193772</v>
      </c>
      <c r="E13" s="12">
        <v>1.23269896193772</v>
      </c>
      <c r="F13" s="12">
        <v>2.46539792387543</v>
      </c>
      <c r="G13" s="12">
        <v>2.46539792387543</v>
      </c>
      <c r="H13" s="12">
        <v>0</v>
      </c>
      <c r="I13" s="1">
        <v>4001085</v>
      </c>
      <c r="J13" s="10">
        <v>4500021</v>
      </c>
      <c r="K13" s="10">
        <v>7</v>
      </c>
      <c r="L13" s="10">
        <v>4000487</v>
      </c>
      <c r="M13">
        <v>4500034</v>
      </c>
      <c r="N13" s="10">
        <v>0</v>
      </c>
      <c r="O13" s="2">
        <v>4500033</v>
      </c>
      <c r="P13" s="2">
        <v>4000313</v>
      </c>
      <c r="Q13" s="10">
        <v>30</v>
      </c>
      <c r="R13" s="10">
        <v>2250000</v>
      </c>
      <c r="S13">
        <v>0</v>
      </c>
      <c r="T13">
        <v>0</v>
      </c>
    </row>
    <row r="14" ht="16.5" spans="2:20">
      <c r="B14" s="12">
        <v>13</v>
      </c>
      <c r="C14" s="12">
        <v>1.23269896193772</v>
      </c>
      <c r="D14" s="12">
        <v>1.23269896193772</v>
      </c>
      <c r="E14" s="12">
        <v>1.23269896193772</v>
      </c>
      <c r="F14" s="12">
        <v>2.46539792387543</v>
      </c>
      <c r="G14" s="12">
        <v>2.46539792387543</v>
      </c>
      <c r="H14" s="12">
        <v>0</v>
      </c>
      <c r="I14" s="1">
        <v>4001085</v>
      </c>
      <c r="J14" s="10">
        <v>4500021</v>
      </c>
      <c r="K14" s="10">
        <v>7</v>
      </c>
      <c r="L14" s="10">
        <v>4000487</v>
      </c>
      <c r="M14">
        <v>4500034</v>
      </c>
      <c r="N14" s="10">
        <v>0</v>
      </c>
      <c r="O14" s="2">
        <v>4500033</v>
      </c>
      <c r="P14" s="2">
        <v>4000313</v>
      </c>
      <c r="Q14" s="10">
        <v>30</v>
      </c>
      <c r="R14" s="10">
        <v>2250000</v>
      </c>
      <c r="S14">
        <v>0</v>
      </c>
      <c r="T14">
        <v>0</v>
      </c>
    </row>
    <row r="15" ht="16.5" spans="2:20">
      <c r="B15" s="12">
        <v>14</v>
      </c>
      <c r="C15" s="12">
        <v>1.23269896193772</v>
      </c>
      <c r="D15" s="12">
        <v>1.23269896193772</v>
      </c>
      <c r="E15" s="12">
        <v>1.23269896193772</v>
      </c>
      <c r="F15" s="12">
        <v>2.46539792387543</v>
      </c>
      <c r="G15" s="12">
        <v>2.46539792387543</v>
      </c>
      <c r="H15" s="12">
        <v>0</v>
      </c>
      <c r="I15" s="1">
        <v>4001085</v>
      </c>
      <c r="J15" s="10">
        <v>4500021</v>
      </c>
      <c r="K15" s="10">
        <v>7</v>
      </c>
      <c r="L15" s="10">
        <v>4000487</v>
      </c>
      <c r="M15">
        <v>4500034</v>
      </c>
      <c r="N15" s="10">
        <v>0</v>
      </c>
      <c r="O15" s="2">
        <v>4500033</v>
      </c>
      <c r="P15" s="2">
        <v>4000313</v>
      </c>
      <c r="Q15" s="10">
        <v>30</v>
      </c>
      <c r="R15" s="10">
        <v>2250000</v>
      </c>
      <c r="S15">
        <v>0</v>
      </c>
      <c r="T15">
        <v>0</v>
      </c>
    </row>
    <row r="16" ht="16.5" spans="2:20">
      <c r="B16" s="12">
        <v>15</v>
      </c>
      <c r="C16" s="12">
        <v>4.93079584775086</v>
      </c>
      <c r="D16" s="12">
        <v>4.93079584775086</v>
      </c>
      <c r="E16" s="12">
        <v>4.93079584775086</v>
      </c>
      <c r="F16" s="12">
        <v>9.86159169550173</v>
      </c>
      <c r="G16" s="12">
        <v>9.86159169550173</v>
      </c>
      <c r="H16" s="12">
        <v>0</v>
      </c>
      <c r="I16" s="1">
        <v>4001085</v>
      </c>
      <c r="J16" s="10">
        <v>4500021</v>
      </c>
      <c r="K16" s="10">
        <v>28</v>
      </c>
      <c r="L16" s="10">
        <v>4000487</v>
      </c>
      <c r="M16">
        <v>4500034</v>
      </c>
      <c r="N16" s="10">
        <v>6</v>
      </c>
      <c r="O16" s="2">
        <v>4500033</v>
      </c>
      <c r="P16" s="2">
        <v>4000313</v>
      </c>
      <c r="Q16" s="10">
        <v>120</v>
      </c>
      <c r="R16" s="10">
        <v>9000000</v>
      </c>
      <c r="S16">
        <v>3</v>
      </c>
      <c r="T16">
        <v>3</v>
      </c>
    </row>
    <row r="17" ht="16.5" spans="2:20">
      <c r="B17" s="12">
        <v>16</v>
      </c>
      <c r="C17" s="12">
        <v>1.64359861591695</v>
      </c>
      <c r="D17" s="12">
        <v>1.64359861591695</v>
      </c>
      <c r="E17" s="12">
        <v>1.64359861591695</v>
      </c>
      <c r="F17" s="12">
        <v>3.28719723183391</v>
      </c>
      <c r="G17" s="12">
        <v>3.28719723183391</v>
      </c>
      <c r="H17" s="12">
        <v>0</v>
      </c>
      <c r="I17" s="1">
        <v>4021010</v>
      </c>
      <c r="J17" s="10">
        <v>4500022</v>
      </c>
      <c r="K17" s="10">
        <v>8</v>
      </c>
      <c r="L17" s="10">
        <v>4000487</v>
      </c>
      <c r="M17">
        <v>4500034</v>
      </c>
      <c r="N17" s="10">
        <v>0</v>
      </c>
      <c r="O17" s="2">
        <v>4500033</v>
      </c>
      <c r="P17" s="2">
        <v>4000313</v>
      </c>
      <c r="Q17" s="10">
        <v>40</v>
      </c>
      <c r="R17" s="10">
        <v>3250000</v>
      </c>
      <c r="S17">
        <v>0</v>
      </c>
      <c r="T17">
        <v>0</v>
      </c>
    </row>
    <row r="18" ht="16.5" spans="2:20">
      <c r="B18" s="12">
        <v>17</v>
      </c>
      <c r="C18" s="12">
        <v>1.64359861591695</v>
      </c>
      <c r="D18" s="12">
        <v>1.64359861591695</v>
      </c>
      <c r="E18" s="12">
        <v>1.64359861591695</v>
      </c>
      <c r="F18" s="12">
        <v>3.28719723183391</v>
      </c>
      <c r="G18" s="12">
        <v>3.28719723183391</v>
      </c>
      <c r="H18" s="12">
        <v>0</v>
      </c>
      <c r="I18" s="1">
        <v>4021010</v>
      </c>
      <c r="J18" s="10">
        <v>4500022</v>
      </c>
      <c r="K18" s="10">
        <v>8</v>
      </c>
      <c r="L18" s="10">
        <v>4000487</v>
      </c>
      <c r="M18">
        <v>4500034</v>
      </c>
      <c r="N18" s="10">
        <v>0</v>
      </c>
      <c r="O18" s="2">
        <v>4500033</v>
      </c>
      <c r="P18" s="2">
        <v>4000313</v>
      </c>
      <c r="Q18" s="10">
        <v>40</v>
      </c>
      <c r="R18" s="10">
        <v>3250000</v>
      </c>
      <c r="S18">
        <v>0</v>
      </c>
      <c r="T18">
        <v>0</v>
      </c>
    </row>
    <row r="19" ht="16.5" spans="2:20">
      <c r="B19" s="12">
        <v>18</v>
      </c>
      <c r="C19" s="12">
        <v>1.64359861591695</v>
      </c>
      <c r="D19" s="12">
        <v>1.64359861591695</v>
      </c>
      <c r="E19" s="12">
        <v>1.64359861591695</v>
      </c>
      <c r="F19" s="12">
        <v>3.28719723183391</v>
      </c>
      <c r="G19" s="12">
        <v>3.28719723183391</v>
      </c>
      <c r="H19" s="12">
        <v>0</v>
      </c>
      <c r="I19" s="1">
        <v>4021010</v>
      </c>
      <c r="J19" s="10">
        <v>4500022</v>
      </c>
      <c r="K19" s="10">
        <v>8</v>
      </c>
      <c r="L19" s="10">
        <v>4000487</v>
      </c>
      <c r="M19">
        <v>4500034</v>
      </c>
      <c r="N19" s="10">
        <v>0</v>
      </c>
      <c r="O19" s="2">
        <v>4500033</v>
      </c>
      <c r="P19" s="2">
        <v>4000313</v>
      </c>
      <c r="Q19" s="10">
        <v>40</v>
      </c>
      <c r="R19" s="10">
        <v>3250000</v>
      </c>
      <c r="S19">
        <v>0</v>
      </c>
      <c r="T19">
        <v>0</v>
      </c>
    </row>
    <row r="20" ht="16.5" spans="2:20">
      <c r="B20" s="12">
        <v>19</v>
      </c>
      <c r="C20" s="12">
        <v>1.64359861591695</v>
      </c>
      <c r="D20" s="12">
        <v>1.64359861591695</v>
      </c>
      <c r="E20" s="12">
        <v>1.64359861591695</v>
      </c>
      <c r="F20" s="12">
        <v>3.28719723183391</v>
      </c>
      <c r="G20" s="12">
        <v>3.28719723183391</v>
      </c>
      <c r="H20" s="12">
        <v>0</v>
      </c>
      <c r="I20" s="1">
        <v>4021010</v>
      </c>
      <c r="J20" s="10">
        <v>4500022</v>
      </c>
      <c r="K20" s="10">
        <v>8</v>
      </c>
      <c r="L20" s="10">
        <v>4000487</v>
      </c>
      <c r="M20">
        <v>4500034</v>
      </c>
      <c r="N20" s="10">
        <v>0</v>
      </c>
      <c r="O20" s="2">
        <v>4500033</v>
      </c>
      <c r="P20" s="2">
        <v>4000313</v>
      </c>
      <c r="Q20" s="10">
        <v>40</v>
      </c>
      <c r="R20" s="10">
        <v>3250000</v>
      </c>
      <c r="S20">
        <v>0</v>
      </c>
      <c r="T20">
        <v>0</v>
      </c>
    </row>
    <row r="21" ht="16.5" spans="2:20">
      <c r="B21" s="12">
        <v>20</v>
      </c>
      <c r="C21" s="12">
        <v>6.57439446366782</v>
      </c>
      <c r="D21" s="12">
        <v>6.57439446366782</v>
      </c>
      <c r="E21" s="12">
        <v>6.57439446366782</v>
      </c>
      <c r="F21" s="12">
        <v>13.1487889273356</v>
      </c>
      <c r="G21" s="12">
        <v>13.1487889273356</v>
      </c>
      <c r="H21" s="12">
        <v>0</v>
      </c>
      <c r="I21" s="1">
        <v>4021010</v>
      </c>
      <c r="J21" s="10">
        <v>4500022</v>
      </c>
      <c r="K21" s="10">
        <v>32</v>
      </c>
      <c r="L21" s="10">
        <v>4000487</v>
      </c>
      <c r="M21">
        <v>4500034</v>
      </c>
      <c r="N21" s="10">
        <v>9</v>
      </c>
      <c r="O21" s="2">
        <v>4500033</v>
      </c>
      <c r="P21" s="2">
        <v>4000313</v>
      </c>
      <c r="Q21" s="10">
        <v>160</v>
      </c>
      <c r="R21" s="10">
        <v>13000000</v>
      </c>
      <c r="S21">
        <v>4</v>
      </c>
      <c r="T21">
        <v>4</v>
      </c>
    </row>
    <row r="22" ht="16.5" spans="2:20">
      <c r="B22" s="12">
        <v>21</v>
      </c>
      <c r="C22" s="12">
        <v>2.05449826989619</v>
      </c>
      <c r="D22" s="12">
        <v>2.05449826989619</v>
      </c>
      <c r="E22" s="12">
        <v>2.05449826989619</v>
      </c>
      <c r="F22" s="12">
        <v>4.10899653979239</v>
      </c>
      <c r="G22" s="12">
        <v>4.10899653979239</v>
      </c>
      <c r="H22" s="12">
        <v>0</v>
      </c>
      <c r="I22" s="1">
        <v>4032323</v>
      </c>
      <c r="J22" s="10">
        <v>4500023</v>
      </c>
      <c r="K22" s="10">
        <v>9</v>
      </c>
      <c r="L22" s="10">
        <v>4000487</v>
      </c>
      <c r="M22">
        <v>4500034</v>
      </c>
      <c r="N22" s="10">
        <v>0</v>
      </c>
      <c r="O22" s="2">
        <v>4500033</v>
      </c>
      <c r="P22" s="2">
        <v>4000313</v>
      </c>
      <c r="Q22" s="10">
        <v>50</v>
      </c>
      <c r="R22" s="10">
        <v>4250000</v>
      </c>
      <c r="S22">
        <v>0</v>
      </c>
      <c r="T22">
        <v>0</v>
      </c>
    </row>
    <row r="23" ht="16.5" spans="2:20">
      <c r="B23" s="12">
        <v>22</v>
      </c>
      <c r="C23" s="12">
        <v>2.05449826989619</v>
      </c>
      <c r="D23" s="12">
        <v>2.05449826989619</v>
      </c>
      <c r="E23" s="12">
        <v>2.05449826989619</v>
      </c>
      <c r="F23" s="12">
        <v>4.10899653979239</v>
      </c>
      <c r="G23" s="12">
        <v>4.10899653979239</v>
      </c>
      <c r="H23" s="12">
        <v>0</v>
      </c>
      <c r="I23" s="1">
        <v>4032323</v>
      </c>
      <c r="J23" s="10">
        <v>4500023</v>
      </c>
      <c r="K23" s="10">
        <v>9</v>
      </c>
      <c r="L23" s="10">
        <v>4000487</v>
      </c>
      <c r="M23">
        <v>4500034</v>
      </c>
      <c r="N23" s="10">
        <v>0</v>
      </c>
      <c r="O23" s="2">
        <v>4500033</v>
      </c>
      <c r="P23" s="2">
        <v>4000313</v>
      </c>
      <c r="Q23" s="10">
        <v>50</v>
      </c>
      <c r="R23" s="10">
        <v>4250000</v>
      </c>
      <c r="S23">
        <v>0</v>
      </c>
      <c r="T23">
        <v>0</v>
      </c>
    </row>
    <row r="24" ht="16.5" spans="2:20">
      <c r="B24" s="12">
        <v>23</v>
      </c>
      <c r="C24" s="12">
        <v>2.05449826989619</v>
      </c>
      <c r="D24" s="12">
        <v>2.05449826989619</v>
      </c>
      <c r="E24" s="12">
        <v>2.05449826989619</v>
      </c>
      <c r="F24" s="12">
        <v>4.10899653979239</v>
      </c>
      <c r="G24" s="12">
        <v>4.10899653979239</v>
      </c>
      <c r="H24" s="12">
        <v>0</v>
      </c>
      <c r="I24" s="1">
        <v>4032323</v>
      </c>
      <c r="J24" s="10">
        <v>4500023</v>
      </c>
      <c r="K24" s="10">
        <v>9</v>
      </c>
      <c r="L24" s="10">
        <v>4000487</v>
      </c>
      <c r="M24">
        <v>4500034</v>
      </c>
      <c r="N24" s="10">
        <v>0</v>
      </c>
      <c r="O24" s="2">
        <v>4500033</v>
      </c>
      <c r="P24" s="2">
        <v>4000313</v>
      </c>
      <c r="Q24" s="10">
        <v>50</v>
      </c>
      <c r="R24" s="10">
        <v>4250000</v>
      </c>
      <c r="S24">
        <v>0</v>
      </c>
      <c r="T24">
        <v>0</v>
      </c>
    </row>
    <row r="25" ht="16.5" spans="2:20">
      <c r="B25" s="12">
        <v>24</v>
      </c>
      <c r="C25" s="12">
        <v>2.05449826989619</v>
      </c>
      <c r="D25" s="12">
        <v>2.05449826989619</v>
      </c>
      <c r="E25" s="12">
        <v>2.05449826989619</v>
      </c>
      <c r="F25" s="12">
        <v>4.10899653979239</v>
      </c>
      <c r="G25" s="12">
        <v>4.10899653979239</v>
      </c>
      <c r="H25" s="12">
        <v>0</v>
      </c>
      <c r="I25" s="1">
        <v>4032323</v>
      </c>
      <c r="J25" s="10">
        <v>4500023</v>
      </c>
      <c r="K25" s="10">
        <v>9</v>
      </c>
      <c r="L25" s="10">
        <v>4000487</v>
      </c>
      <c r="M25">
        <v>4500034</v>
      </c>
      <c r="N25" s="10">
        <v>0</v>
      </c>
      <c r="O25" s="2">
        <v>4500033</v>
      </c>
      <c r="P25" s="2">
        <v>4000313</v>
      </c>
      <c r="Q25" s="10">
        <v>50</v>
      </c>
      <c r="R25" s="10">
        <v>4250000</v>
      </c>
      <c r="S25">
        <v>0</v>
      </c>
      <c r="T25">
        <v>0</v>
      </c>
    </row>
    <row r="26" ht="16.5" spans="2:20">
      <c r="B26" s="12">
        <v>25</v>
      </c>
      <c r="C26" s="12">
        <v>8.21799307958477</v>
      </c>
      <c r="D26" s="12">
        <v>8.21799307958477</v>
      </c>
      <c r="E26" s="12">
        <v>8.21799307958477</v>
      </c>
      <c r="F26" s="12">
        <v>16.4359861591695</v>
      </c>
      <c r="G26" s="12">
        <v>16.4359861591695</v>
      </c>
      <c r="H26" s="12">
        <v>0</v>
      </c>
      <c r="I26" s="1">
        <v>4032323</v>
      </c>
      <c r="J26" s="10">
        <v>4500023</v>
      </c>
      <c r="K26" s="10">
        <v>36</v>
      </c>
      <c r="L26" s="10">
        <v>4000487</v>
      </c>
      <c r="M26">
        <v>4500034</v>
      </c>
      <c r="N26" s="10">
        <v>12</v>
      </c>
      <c r="O26" s="2">
        <v>4500033</v>
      </c>
      <c r="P26" s="2">
        <v>4000313</v>
      </c>
      <c r="Q26" s="10">
        <v>200</v>
      </c>
      <c r="R26" s="10">
        <v>17000000</v>
      </c>
      <c r="S26">
        <v>5</v>
      </c>
      <c r="T26">
        <v>5</v>
      </c>
    </row>
    <row r="27" ht="16.5" spans="2:20">
      <c r="B27" s="12">
        <v>26</v>
      </c>
      <c r="C27" s="12">
        <v>2.46539792387543</v>
      </c>
      <c r="D27" s="12">
        <v>2.46539792387543</v>
      </c>
      <c r="E27" s="12">
        <v>2.46539792387543</v>
      </c>
      <c r="F27" s="12">
        <v>4.93079584775086</v>
      </c>
      <c r="G27" s="12">
        <v>4.93079584775086</v>
      </c>
      <c r="H27" s="12">
        <v>0</v>
      </c>
      <c r="I27" s="1">
        <v>4033232</v>
      </c>
      <c r="J27" s="10">
        <v>4500024</v>
      </c>
      <c r="K27" s="10">
        <v>10</v>
      </c>
      <c r="L27" s="10">
        <v>4000487</v>
      </c>
      <c r="M27">
        <v>4500034</v>
      </c>
      <c r="N27" s="10">
        <v>0</v>
      </c>
      <c r="O27" s="2">
        <v>4500033</v>
      </c>
      <c r="P27" s="2">
        <v>4000313</v>
      </c>
      <c r="Q27" s="10">
        <v>60</v>
      </c>
      <c r="R27" s="10">
        <v>5250000</v>
      </c>
      <c r="S27">
        <v>0</v>
      </c>
      <c r="T27">
        <v>0</v>
      </c>
    </row>
    <row r="28" ht="16.5" spans="2:20">
      <c r="B28" s="12">
        <v>27</v>
      </c>
      <c r="C28" s="12">
        <v>2.46539792387543</v>
      </c>
      <c r="D28" s="12">
        <v>2.46539792387543</v>
      </c>
      <c r="E28" s="12">
        <v>2.46539792387543</v>
      </c>
      <c r="F28" s="12">
        <v>4.93079584775086</v>
      </c>
      <c r="G28" s="12">
        <v>4.93079584775086</v>
      </c>
      <c r="H28" s="12">
        <v>0</v>
      </c>
      <c r="I28" s="1">
        <v>4033232</v>
      </c>
      <c r="J28" s="10">
        <v>4500024</v>
      </c>
      <c r="K28" s="10">
        <v>10</v>
      </c>
      <c r="L28" s="10">
        <v>4000487</v>
      </c>
      <c r="M28">
        <v>4500034</v>
      </c>
      <c r="N28" s="10">
        <v>0</v>
      </c>
      <c r="O28" s="2">
        <v>4500033</v>
      </c>
      <c r="P28" s="2">
        <v>4000313</v>
      </c>
      <c r="Q28" s="10">
        <v>60</v>
      </c>
      <c r="R28" s="10">
        <v>5250000</v>
      </c>
      <c r="S28">
        <v>0</v>
      </c>
      <c r="T28">
        <v>0</v>
      </c>
    </row>
    <row r="29" ht="16.5" spans="2:20">
      <c r="B29" s="12">
        <v>28</v>
      </c>
      <c r="C29" s="12">
        <v>2.46539792387543</v>
      </c>
      <c r="D29" s="12">
        <v>2.46539792387543</v>
      </c>
      <c r="E29" s="12">
        <v>2.46539792387543</v>
      </c>
      <c r="F29" s="12">
        <v>4.93079584775086</v>
      </c>
      <c r="G29" s="12">
        <v>4.93079584775086</v>
      </c>
      <c r="H29" s="12">
        <v>0</v>
      </c>
      <c r="I29" s="1">
        <v>4033232</v>
      </c>
      <c r="J29" s="10">
        <v>4500024</v>
      </c>
      <c r="K29" s="10">
        <v>10</v>
      </c>
      <c r="L29" s="10">
        <v>4000487</v>
      </c>
      <c r="M29">
        <v>4500034</v>
      </c>
      <c r="N29" s="10">
        <v>0</v>
      </c>
      <c r="O29" s="2">
        <v>4500033</v>
      </c>
      <c r="P29" s="2">
        <v>4000313</v>
      </c>
      <c r="Q29" s="10">
        <v>60</v>
      </c>
      <c r="R29" s="10">
        <v>5250000</v>
      </c>
      <c r="S29">
        <v>0</v>
      </c>
      <c r="T29">
        <v>0</v>
      </c>
    </row>
    <row r="30" ht="16.5" spans="2:20">
      <c r="B30" s="12">
        <v>29</v>
      </c>
      <c r="C30" s="12">
        <v>2.46539792387543</v>
      </c>
      <c r="D30" s="12">
        <v>2.46539792387543</v>
      </c>
      <c r="E30" s="12">
        <v>2.46539792387543</v>
      </c>
      <c r="F30" s="12">
        <v>4.93079584775086</v>
      </c>
      <c r="G30" s="12">
        <v>4.93079584775086</v>
      </c>
      <c r="H30" s="12">
        <v>0</v>
      </c>
      <c r="I30" s="1">
        <v>4033232</v>
      </c>
      <c r="J30" s="10">
        <v>4500024</v>
      </c>
      <c r="K30" s="10">
        <v>10</v>
      </c>
      <c r="L30" s="10">
        <v>4000487</v>
      </c>
      <c r="M30">
        <v>4500034</v>
      </c>
      <c r="N30" s="10">
        <v>0</v>
      </c>
      <c r="O30" s="2">
        <v>4500033</v>
      </c>
      <c r="P30" s="2">
        <v>4000313</v>
      </c>
      <c r="Q30" s="10">
        <v>60</v>
      </c>
      <c r="R30" s="10">
        <v>5250000</v>
      </c>
      <c r="S30">
        <v>0</v>
      </c>
      <c r="T30">
        <v>0</v>
      </c>
    </row>
    <row r="31" ht="16.5" spans="2:20">
      <c r="B31" s="12">
        <v>30</v>
      </c>
      <c r="C31" s="12">
        <v>9.86159169550173</v>
      </c>
      <c r="D31" s="12">
        <v>9.86159169550173</v>
      </c>
      <c r="E31" s="12">
        <v>9.86159169550173</v>
      </c>
      <c r="F31" s="12">
        <v>19.7231833910035</v>
      </c>
      <c r="G31" s="12">
        <v>19.7231833910035</v>
      </c>
      <c r="H31" s="12">
        <v>0</v>
      </c>
      <c r="I31" s="1">
        <v>4033232</v>
      </c>
      <c r="J31" s="10">
        <v>4500024</v>
      </c>
      <c r="K31" s="10">
        <v>40</v>
      </c>
      <c r="L31" s="10">
        <v>4000487</v>
      </c>
      <c r="M31">
        <v>4500034</v>
      </c>
      <c r="N31" s="10">
        <v>15</v>
      </c>
      <c r="O31" s="2">
        <v>4500033</v>
      </c>
      <c r="P31" s="2">
        <v>4000313</v>
      </c>
      <c r="Q31" s="10">
        <v>240</v>
      </c>
      <c r="R31" s="10">
        <v>21000000</v>
      </c>
      <c r="S31">
        <v>6</v>
      </c>
      <c r="T31">
        <v>6</v>
      </c>
    </row>
    <row r="32" ht="16.5" spans="2:20">
      <c r="B32" s="12">
        <v>31</v>
      </c>
      <c r="C32" s="12">
        <v>2.87629757785467</v>
      </c>
      <c r="D32" s="12">
        <v>2.87629757785467</v>
      </c>
      <c r="E32" s="12">
        <v>2.87629757785467</v>
      </c>
      <c r="F32" s="12">
        <v>5.75259515570934</v>
      </c>
      <c r="G32" s="12">
        <v>5.75259515570934</v>
      </c>
      <c r="H32" s="12">
        <v>0</v>
      </c>
      <c r="I32" s="1">
        <v>4033174</v>
      </c>
      <c r="J32" s="10">
        <v>4500025</v>
      </c>
      <c r="K32" s="10">
        <v>11</v>
      </c>
      <c r="L32" s="10">
        <v>4000487</v>
      </c>
      <c r="M32">
        <v>4500034</v>
      </c>
      <c r="N32" s="10">
        <v>0</v>
      </c>
      <c r="O32" s="2">
        <v>4500033</v>
      </c>
      <c r="P32" s="2">
        <v>4000313</v>
      </c>
      <c r="Q32" s="10">
        <v>70</v>
      </c>
      <c r="R32" s="10">
        <v>6250000</v>
      </c>
      <c r="S32">
        <v>0</v>
      </c>
      <c r="T32">
        <v>0</v>
      </c>
    </row>
    <row r="33" ht="16.5" spans="2:20">
      <c r="B33" s="12">
        <v>32</v>
      </c>
      <c r="C33" s="12">
        <v>2.87629757785467</v>
      </c>
      <c r="D33" s="12">
        <v>2.87629757785467</v>
      </c>
      <c r="E33" s="12">
        <v>2.87629757785467</v>
      </c>
      <c r="F33" s="12">
        <v>5.75259515570934</v>
      </c>
      <c r="G33" s="12">
        <v>5.75259515570934</v>
      </c>
      <c r="H33" s="12">
        <v>0</v>
      </c>
      <c r="I33" s="1">
        <v>4033174</v>
      </c>
      <c r="J33" s="10">
        <v>4500025</v>
      </c>
      <c r="K33" s="10">
        <v>11</v>
      </c>
      <c r="L33" s="10">
        <v>4000487</v>
      </c>
      <c r="M33">
        <v>4500034</v>
      </c>
      <c r="N33" s="10">
        <v>0</v>
      </c>
      <c r="O33" s="2">
        <v>4500033</v>
      </c>
      <c r="P33" s="2">
        <v>4000313</v>
      </c>
      <c r="Q33" s="10">
        <v>70</v>
      </c>
      <c r="R33" s="10">
        <v>6250000</v>
      </c>
      <c r="S33">
        <v>0</v>
      </c>
      <c r="T33">
        <v>0</v>
      </c>
    </row>
    <row r="34" ht="16.5" spans="2:20">
      <c r="B34" s="12">
        <v>33</v>
      </c>
      <c r="C34" s="12">
        <v>2.87629757785467</v>
      </c>
      <c r="D34" s="12">
        <v>2.87629757785467</v>
      </c>
      <c r="E34" s="12">
        <v>2.87629757785467</v>
      </c>
      <c r="F34" s="12">
        <v>5.75259515570934</v>
      </c>
      <c r="G34" s="12">
        <v>5.75259515570934</v>
      </c>
      <c r="H34" s="12">
        <v>0</v>
      </c>
      <c r="I34" s="1">
        <v>4033174</v>
      </c>
      <c r="J34" s="10">
        <v>4500025</v>
      </c>
      <c r="K34" s="10">
        <v>11</v>
      </c>
      <c r="L34" s="10">
        <v>4000487</v>
      </c>
      <c r="M34">
        <v>4500034</v>
      </c>
      <c r="N34" s="10">
        <v>0</v>
      </c>
      <c r="O34" s="2">
        <v>4500033</v>
      </c>
      <c r="P34" s="2">
        <v>4000313</v>
      </c>
      <c r="Q34" s="10">
        <v>70</v>
      </c>
      <c r="R34" s="10">
        <v>6250000</v>
      </c>
      <c r="S34">
        <v>0</v>
      </c>
      <c r="T34">
        <v>0</v>
      </c>
    </row>
    <row r="35" ht="16.5" spans="2:20">
      <c r="B35" s="12">
        <v>34</v>
      </c>
      <c r="C35" s="12">
        <v>2.87629757785467</v>
      </c>
      <c r="D35" s="12">
        <v>2.87629757785467</v>
      </c>
      <c r="E35" s="12">
        <v>2.87629757785467</v>
      </c>
      <c r="F35" s="12">
        <v>5.75259515570934</v>
      </c>
      <c r="G35" s="12">
        <v>5.75259515570934</v>
      </c>
      <c r="H35" s="12">
        <v>0</v>
      </c>
      <c r="I35" s="1">
        <v>4033174</v>
      </c>
      <c r="J35" s="10">
        <v>4500025</v>
      </c>
      <c r="K35" s="10">
        <v>11</v>
      </c>
      <c r="L35" s="10">
        <v>4000487</v>
      </c>
      <c r="M35">
        <v>4500034</v>
      </c>
      <c r="N35" s="10">
        <v>0</v>
      </c>
      <c r="O35" s="2">
        <v>4500033</v>
      </c>
      <c r="P35" s="2">
        <v>4000313</v>
      </c>
      <c r="Q35" s="10">
        <v>70</v>
      </c>
      <c r="R35" s="10">
        <v>6250000</v>
      </c>
      <c r="S35">
        <v>0</v>
      </c>
      <c r="T35">
        <v>0</v>
      </c>
    </row>
    <row r="36" ht="16.5" spans="2:20">
      <c r="B36" s="12">
        <v>35</v>
      </c>
      <c r="C36" s="12">
        <v>11.5051903114187</v>
      </c>
      <c r="D36" s="12">
        <v>11.5051903114187</v>
      </c>
      <c r="E36" s="12">
        <v>11.5051903114187</v>
      </c>
      <c r="F36" s="12">
        <v>23.0103806228374</v>
      </c>
      <c r="G36" s="12">
        <v>23.0103806228374</v>
      </c>
      <c r="H36" s="12">
        <v>0</v>
      </c>
      <c r="I36" s="1">
        <v>4033174</v>
      </c>
      <c r="J36" s="10">
        <v>4500025</v>
      </c>
      <c r="K36" s="10">
        <v>44</v>
      </c>
      <c r="L36" s="10">
        <v>4000487</v>
      </c>
      <c r="M36">
        <v>4500034</v>
      </c>
      <c r="N36" s="10">
        <v>18</v>
      </c>
      <c r="O36" s="2">
        <v>4500033</v>
      </c>
      <c r="P36" s="2">
        <v>4000313</v>
      </c>
      <c r="Q36" s="10">
        <v>280</v>
      </c>
      <c r="R36" s="10">
        <v>25000000</v>
      </c>
      <c r="S36">
        <v>7</v>
      </c>
      <c r="T36">
        <v>7</v>
      </c>
    </row>
    <row r="37" ht="16.5" spans="2:20">
      <c r="B37" s="12">
        <v>36</v>
      </c>
      <c r="C37" s="12">
        <v>3.28719723183391</v>
      </c>
      <c r="D37" s="12">
        <v>3.28719723183391</v>
      </c>
      <c r="E37" s="12">
        <v>3.28719723183391</v>
      </c>
      <c r="F37" s="12">
        <v>6.57439446366782</v>
      </c>
      <c r="G37" s="12">
        <v>6.57439446366782</v>
      </c>
      <c r="H37" s="12">
        <v>0</v>
      </c>
      <c r="I37" s="1">
        <v>4033159</v>
      </c>
      <c r="J37" s="10">
        <v>4500026</v>
      </c>
      <c r="K37" s="10">
        <v>12</v>
      </c>
      <c r="L37" s="10">
        <v>4000487</v>
      </c>
      <c r="M37">
        <v>4500034</v>
      </c>
      <c r="N37" s="10">
        <v>0</v>
      </c>
      <c r="O37" s="2">
        <v>4500033</v>
      </c>
      <c r="P37" s="2">
        <v>4000313</v>
      </c>
      <c r="Q37" s="10">
        <v>80</v>
      </c>
      <c r="R37" s="10">
        <v>7250000</v>
      </c>
      <c r="S37">
        <v>0</v>
      </c>
      <c r="T37">
        <v>0</v>
      </c>
    </row>
    <row r="38" ht="16.5" spans="2:20">
      <c r="B38" s="12">
        <v>37</v>
      </c>
      <c r="C38" s="12">
        <v>3.28719723183391</v>
      </c>
      <c r="D38" s="12">
        <v>3.28719723183391</v>
      </c>
      <c r="E38" s="12">
        <v>3.28719723183391</v>
      </c>
      <c r="F38" s="12">
        <v>6.57439446366782</v>
      </c>
      <c r="G38" s="12">
        <v>6.57439446366782</v>
      </c>
      <c r="H38" s="12">
        <v>0</v>
      </c>
      <c r="I38" s="1">
        <v>4033159</v>
      </c>
      <c r="J38" s="10">
        <v>4500026</v>
      </c>
      <c r="K38" s="10">
        <v>12</v>
      </c>
      <c r="L38" s="10">
        <v>4000487</v>
      </c>
      <c r="M38">
        <v>4500034</v>
      </c>
      <c r="N38" s="10">
        <v>0</v>
      </c>
      <c r="O38" s="2">
        <v>4500033</v>
      </c>
      <c r="P38" s="2">
        <v>4000313</v>
      </c>
      <c r="Q38" s="10">
        <v>80</v>
      </c>
      <c r="R38" s="10">
        <v>7250000</v>
      </c>
      <c r="S38">
        <v>0</v>
      </c>
      <c r="T38">
        <v>0</v>
      </c>
    </row>
    <row r="39" ht="16.5" spans="2:20">
      <c r="B39" s="12">
        <v>38</v>
      </c>
      <c r="C39" s="12">
        <v>3.28719723183391</v>
      </c>
      <c r="D39" s="12">
        <v>3.28719723183391</v>
      </c>
      <c r="E39" s="12">
        <v>3.28719723183391</v>
      </c>
      <c r="F39" s="12">
        <v>6.57439446366782</v>
      </c>
      <c r="G39" s="12">
        <v>6.57439446366782</v>
      </c>
      <c r="H39" s="12">
        <v>0</v>
      </c>
      <c r="I39" s="1">
        <v>4033159</v>
      </c>
      <c r="J39" s="10">
        <v>4500026</v>
      </c>
      <c r="K39" s="10">
        <v>12</v>
      </c>
      <c r="L39" s="10">
        <v>4000487</v>
      </c>
      <c r="M39">
        <v>4500034</v>
      </c>
      <c r="N39" s="10">
        <v>0</v>
      </c>
      <c r="O39" s="2">
        <v>4500033</v>
      </c>
      <c r="P39" s="2">
        <v>4000313</v>
      </c>
      <c r="Q39" s="10">
        <v>80</v>
      </c>
      <c r="R39" s="10">
        <v>7250000</v>
      </c>
      <c r="S39">
        <v>0</v>
      </c>
      <c r="T39">
        <v>0</v>
      </c>
    </row>
    <row r="40" ht="16.5" spans="2:20">
      <c r="B40" s="12">
        <v>39</v>
      </c>
      <c r="C40" s="12">
        <v>3.28719723183391</v>
      </c>
      <c r="D40" s="12">
        <v>3.28719723183391</v>
      </c>
      <c r="E40" s="12">
        <v>3.28719723183391</v>
      </c>
      <c r="F40" s="12">
        <v>6.57439446366782</v>
      </c>
      <c r="G40" s="12">
        <v>6.57439446366782</v>
      </c>
      <c r="H40" s="12">
        <v>0</v>
      </c>
      <c r="I40" s="1">
        <v>4033159</v>
      </c>
      <c r="J40" s="10">
        <v>4500026</v>
      </c>
      <c r="K40" s="10">
        <v>12</v>
      </c>
      <c r="L40" s="10">
        <v>4000487</v>
      </c>
      <c r="M40">
        <v>4500034</v>
      </c>
      <c r="N40" s="10">
        <v>0</v>
      </c>
      <c r="O40" s="2">
        <v>4500033</v>
      </c>
      <c r="P40" s="2">
        <v>4000313</v>
      </c>
      <c r="Q40" s="10">
        <v>80</v>
      </c>
      <c r="R40" s="10">
        <v>7250000</v>
      </c>
      <c r="S40">
        <v>0</v>
      </c>
      <c r="T40">
        <v>0</v>
      </c>
    </row>
    <row r="41" ht="16.5" spans="2:20">
      <c r="B41" s="12">
        <v>40</v>
      </c>
      <c r="C41" s="12">
        <v>13.1487889273356</v>
      </c>
      <c r="D41" s="12">
        <v>13.1487889273356</v>
      </c>
      <c r="E41" s="12">
        <v>13.1487889273356</v>
      </c>
      <c r="F41" s="12">
        <v>26.2975778546713</v>
      </c>
      <c r="G41" s="12">
        <v>26.2975778546713</v>
      </c>
      <c r="H41" s="12">
        <v>0</v>
      </c>
      <c r="I41" s="1">
        <v>4033159</v>
      </c>
      <c r="J41" s="10">
        <v>4500026</v>
      </c>
      <c r="K41" s="10">
        <v>48</v>
      </c>
      <c r="L41" s="10">
        <v>4000487</v>
      </c>
      <c r="M41">
        <v>4500034</v>
      </c>
      <c r="N41" s="10">
        <v>21</v>
      </c>
      <c r="O41" s="2">
        <v>4500033</v>
      </c>
      <c r="P41" s="2">
        <v>4000313</v>
      </c>
      <c r="Q41" s="10">
        <v>320</v>
      </c>
      <c r="R41" s="10">
        <v>29000000</v>
      </c>
      <c r="S41">
        <v>8</v>
      </c>
      <c r="T41">
        <v>8</v>
      </c>
    </row>
    <row r="42" ht="16.5" spans="2:20">
      <c r="B42" s="12">
        <v>41</v>
      </c>
      <c r="C42" s="12">
        <v>3.69809688581315</v>
      </c>
      <c r="D42" s="12">
        <v>3.69809688581315</v>
      </c>
      <c r="E42" s="12">
        <v>3.69809688581315</v>
      </c>
      <c r="F42" s="12">
        <v>7.3961937716263</v>
      </c>
      <c r="G42" s="12">
        <v>7.3961937716263</v>
      </c>
      <c r="H42" s="12">
        <v>0</v>
      </c>
      <c r="I42" s="1">
        <v>4031868</v>
      </c>
      <c r="J42" s="10">
        <v>4500027</v>
      </c>
      <c r="K42" s="10">
        <v>13</v>
      </c>
      <c r="L42" s="10">
        <v>4000487</v>
      </c>
      <c r="M42">
        <v>4500034</v>
      </c>
      <c r="N42" s="10">
        <v>0</v>
      </c>
      <c r="O42" s="2">
        <v>4500033</v>
      </c>
      <c r="P42" s="2">
        <v>4000313</v>
      </c>
      <c r="Q42" s="10">
        <v>90</v>
      </c>
      <c r="R42" s="10">
        <v>8250000</v>
      </c>
      <c r="S42">
        <v>0</v>
      </c>
      <c r="T42">
        <v>0</v>
      </c>
    </row>
    <row r="43" ht="16.5" spans="2:20">
      <c r="B43" s="12">
        <v>42</v>
      </c>
      <c r="C43" s="12">
        <v>3.69809688581315</v>
      </c>
      <c r="D43" s="12">
        <v>3.69809688581315</v>
      </c>
      <c r="E43" s="12">
        <v>3.69809688581315</v>
      </c>
      <c r="F43" s="12">
        <v>7.3961937716263</v>
      </c>
      <c r="G43" s="12">
        <v>7.3961937716263</v>
      </c>
      <c r="H43" s="12">
        <v>0</v>
      </c>
      <c r="I43" s="1">
        <v>4031868</v>
      </c>
      <c r="J43" s="10">
        <v>4500027</v>
      </c>
      <c r="K43" s="10">
        <v>13</v>
      </c>
      <c r="L43" s="10">
        <v>4000487</v>
      </c>
      <c r="M43">
        <v>4500034</v>
      </c>
      <c r="N43" s="10">
        <v>0</v>
      </c>
      <c r="O43" s="2">
        <v>4500033</v>
      </c>
      <c r="P43" s="2">
        <v>4000313</v>
      </c>
      <c r="Q43" s="10">
        <v>90</v>
      </c>
      <c r="R43" s="10">
        <v>8250000</v>
      </c>
      <c r="S43">
        <v>0</v>
      </c>
      <c r="T43">
        <v>0</v>
      </c>
    </row>
    <row r="44" ht="16.5" spans="2:20">
      <c r="B44" s="12">
        <v>43</v>
      </c>
      <c r="C44" s="12">
        <v>3.69809688581315</v>
      </c>
      <c r="D44" s="12">
        <v>3.69809688581315</v>
      </c>
      <c r="E44" s="12">
        <v>3.69809688581315</v>
      </c>
      <c r="F44" s="12">
        <v>7.3961937716263</v>
      </c>
      <c r="G44" s="12">
        <v>7.3961937716263</v>
      </c>
      <c r="H44" s="12">
        <v>0</v>
      </c>
      <c r="I44" s="1">
        <v>4031868</v>
      </c>
      <c r="J44" s="10">
        <v>4500027</v>
      </c>
      <c r="K44" s="10">
        <v>13</v>
      </c>
      <c r="L44" s="10">
        <v>4000487</v>
      </c>
      <c r="M44">
        <v>4500034</v>
      </c>
      <c r="N44" s="10">
        <v>0</v>
      </c>
      <c r="O44" s="2">
        <v>4500033</v>
      </c>
      <c r="P44" s="2">
        <v>4000313</v>
      </c>
      <c r="Q44" s="10">
        <v>90</v>
      </c>
      <c r="R44" s="10">
        <v>8250000</v>
      </c>
      <c r="S44">
        <v>0</v>
      </c>
      <c r="T44">
        <v>0</v>
      </c>
    </row>
    <row r="45" ht="16.5" spans="2:20">
      <c r="B45" s="12">
        <v>44</v>
      </c>
      <c r="C45" s="12">
        <v>3.69809688581315</v>
      </c>
      <c r="D45" s="12">
        <v>3.69809688581315</v>
      </c>
      <c r="E45" s="12">
        <v>3.69809688581315</v>
      </c>
      <c r="F45" s="12">
        <v>7.3961937716263</v>
      </c>
      <c r="G45" s="12">
        <v>7.3961937716263</v>
      </c>
      <c r="H45" s="12">
        <v>0</v>
      </c>
      <c r="I45" s="1">
        <v>4031868</v>
      </c>
      <c r="J45" s="10">
        <v>4500027</v>
      </c>
      <c r="K45" s="10">
        <v>13</v>
      </c>
      <c r="L45" s="10">
        <v>4000487</v>
      </c>
      <c r="M45">
        <v>4500034</v>
      </c>
      <c r="N45" s="10">
        <v>0</v>
      </c>
      <c r="O45" s="2">
        <v>4500033</v>
      </c>
      <c r="P45" s="2">
        <v>4000313</v>
      </c>
      <c r="Q45" s="10">
        <v>90</v>
      </c>
      <c r="R45" s="10">
        <v>8250000</v>
      </c>
      <c r="S45">
        <v>0</v>
      </c>
      <c r="T45">
        <v>0</v>
      </c>
    </row>
    <row r="46" ht="16.5" spans="2:20">
      <c r="B46" s="12">
        <v>45</v>
      </c>
      <c r="C46" s="12">
        <v>14.7923875432526</v>
      </c>
      <c r="D46" s="12">
        <v>14.7923875432526</v>
      </c>
      <c r="E46" s="12">
        <v>14.7923875432526</v>
      </c>
      <c r="F46" s="12">
        <v>29.5847750865052</v>
      </c>
      <c r="G46" s="12">
        <v>29.5847750865052</v>
      </c>
      <c r="H46" s="12">
        <v>0</v>
      </c>
      <c r="I46" s="1">
        <v>4031868</v>
      </c>
      <c r="J46" s="10">
        <v>4500027</v>
      </c>
      <c r="K46" s="10">
        <v>52</v>
      </c>
      <c r="L46" s="10">
        <v>4000487</v>
      </c>
      <c r="M46">
        <v>4500034</v>
      </c>
      <c r="N46" s="10">
        <v>24</v>
      </c>
      <c r="O46" s="2">
        <v>4500033</v>
      </c>
      <c r="P46" s="2">
        <v>4000313</v>
      </c>
      <c r="Q46" s="10">
        <v>360</v>
      </c>
      <c r="R46" s="10">
        <v>33000000</v>
      </c>
      <c r="S46">
        <v>9</v>
      </c>
      <c r="T46">
        <v>9</v>
      </c>
    </row>
    <row r="47" ht="16.5" spans="2:20">
      <c r="B47" s="12">
        <v>46</v>
      </c>
      <c r="C47" s="12">
        <v>4.10899653979239</v>
      </c>
      <c r="D47" s="12">
        <v>4.10899653979239</v>
      </c>
      <c r="E47" s="12">
        <v>4.10899653979239</v>
      </c>
      <c r="F47" s="12">
        <v>8.21799307958477</v>
      </c>
      <c r="G47" s="12">
        <v>8.21799307958477</v>
      </c>
      <c r="H47" s="12">
        <v>0</v>
      </c>
      <c r="I47" s="1">
        <v>4001237</v>
      </c>
      <c r="J47" s="10">
        <v>4500028</v>
      </c>
      <c r="K47" s="10">
        <v>14</v>
      </c>
      <c r="L47" s="10">
        <v>4000487</v>
      </c>
      <c r="M47">
        <v>4500034</v>
      </c>
      <c r="N47" s="10">
        <v>0</v>
      </c>
      <c r="O47" s="2">
        <v>4500033</v>
      </c>
      <c r="P47" s="2">
        <v>4000313</v>
      </c>
      <c r="Q47" s="10">
        <v>100</v>
      </c>
      <c r="R47" s="10">
        <v>9250000</v>
      </c>
      <c r="S47">
        <v>0</v>
      </c>
      <c r="T47">
        <v>0</v>
      </c>
    </row>
    <row r="48" ht="16.5" spans="2:20">
      <c r="B48" s="12">
        <v>47</v>
      </c>
      <c r="C48" s="12">
        <v>4.10899653979239</v>
      </c>
      <c r="D48" s="12">
        <v>4.10899653979239</v>
      </c>
      <c r="E48" s="12">
        <v>4.10899653979239</v>
      </c>
      <c r="F48" s="12">
        <v>8.21799307958477</v>
      </c>
      <c r="G48" s="12">
        <v>8.21799307958477</v>
      </c>
      <c r="H48" s="12">
        <v>0</v>
      </c>
      <c r="I48" s="1">
        <v>4001237</v>
      </c>
      <c r="J48" s="10">
        <v>4500028</v>
      </c>
      <c r="K48" s="10">
        <v>14</v>
      </c>
      <c r="L48" s="10">
        <v>4000487</v>
      </c>
      <c r="M48">
        <v>4500034</v>
      </c>
      <c r="N48" s="10">
        <v>0</v>
      </c>
      <c r="O48" s="2">
        <v>4500033</v>
      </c>
      <c r="P48" s="2">
        <v>4000313</v>
      </c>
      <c r="Q48" s="10">
        <v>100</v>
      </c>
      <c r="R48" s="10">
        <v>9250000</v>
      </c>
      <c r="S48">
        <v>0</v>
      </c>
      <c r="T48">
        <v>0</v>
      </c>
    </row>
    <row r="49" ht="16.5" spans="2:20">
      <c r="B49" s="12">
        <v>48</v>
      </c>
      <c r="C49" s="12">
        <v>4.10899653979239</v>
      </c>
      <c r="D49" s="12">
        <v>4.10899653979239</v>
      </c>
      <c r="E49" s="12">
        <v>4.10899653979239</v>
      </c>
      <c r="F49" s="12">
        <v>8.21799307958477</v>
      </c>
      <c r="G49" s="12">
        <v>8.21799307958477</v>
      </c>
      <c r="H49" s="12">
        <v>0</v>
      </c>
      <c r="I49" s="1">
        <v>4001237</v>
      </c>
      <c r="J49" s="10">
        <v>4500028</v>
      </c>
      <c r="K49" s="10">
        <v>14</v>
      </c>
      <c r="L49" s="10">
        <v>4000487</v>
      </c>
      <c r="M49">
        <v>4500034</v>
      </c>
      <c r="N49" s="10">
        <v>0</v>
      </c>
      <c r="O49" s="2">
        <v>4500033</v>
      </c>
      <c r="P49" s="2">
        <v>4000313</v>
      </c>
      <c r="Q49" s="10">
        <v>100</v>
      </c>
      <c r="R49" s="10">
        <v>9250000</v>
      </c>
      <c r="S49">
        <v>0</v>
      </c>
      <c r="T49">
        <v>0</v>
      </c>
    </row>
    <row r="50" ht="16.5" spans="2:20">
      <c r="B50" s="12">
        <v>49</v>
      </c>
      <c r="C50" s="12">
        <v>4.10899653979239</v>
      </c>
      <c r="D50" s="12">
        <v>4.10899653979239</v>
      </c>
      <c r="E50" s="12">
        <v>4.10899653979239</v>
      </c>
      <c r="F50" s="12">
        <v>8.21799307958477</v>
      </c>
      <c r="G50" s="12">
        <v>8.21799307958477</v>
      </c>
      <c r="H50" s="12">
        <v>0</v>
      </c>
      <c r="I50" s="1">
        <v>4001237</v>
      </c>
      <c r="J50" s="10">
        <v>4500028</v>
      </c>
      <c r="K50" s="10">
        <v>14</v>
      </c>
      <c r="L50" s="10">
        <v>4000487</v>
      </c>
      <c r="M50">
        <v>4500034</v>
      </c>
      <c r="N50" s="10">
        <v>0</v>
      </c>
      <c r="O50" s="2">
        <v>4500033</v>
      </c>
      <c r="P50" s="2">
        <v>4000313</v>
      </c>
      <c r="Q50" s="10">
        <v>100</v>
      </c>
      <c r="R50" s="10">
        <v>9250000</v>
      </c>
      <c r="S50">
        <v>0</v>
      </c>
      <c r="T50">
        <v>0</v>
      </c>
    </row>
    <row r="51" ht="16.5" spans="2:20">
      <c r="B51" s="12">
        <v>50</v>
      </c>
      <c r="C51" s="12">
        <v>16.4359861591695</v>
      </c>
      <c r="D51" s="12">
        <v>16.4359861591695</v>
      </c>
      <c r="E51" s="12">
        <v>16.4359861591695</v>
      </c>
      <c r="F51" s="12">
        <v>32.8719723183391</v>
      </c>
      <c r="G51" s="12">
        <v>32.8719723183391</v>
      </c>
      <c r="H51" s="12">
        <v>0</v>
      </c>
      <c r="I51" s="1">
        <v>4001237</v>
      </c>
      <c r="J51" s="10">
        <v>4500028</v>
      </c>
      <c r="K51" s="10">
        <v>56</v>
      </c>
      <c r="L51" s="10">
        <v>4000487</v>
      </c>
      <c r="M51">
        <v>4500034</v>
      </c>
      <c r="N51" s="10">
        <v>27</v>
      </c>
      <c r="O51" s="2">
        <v>4500033</v>
      </c>
      <c r="P51" s="2">
        <v>4000313</v>
      </c>
      <c r="Q51" s="10">
        <v>400</v>
      </c>
      <c r="R51" s="10">
        <v>37000000</v>
      </c>
      <c r="S51">
        <v>10</v>
      </c>
      <c r="T51">
        <v>10</v>
      </c>
    </row>
    <row r="52" ht="16.5" spans="2:20">
      <c r="B52" s="12">
        <v>51</v>
      </c>
      <c r="C52" s="12">
        <v>4.51989619377162</v>
      </c>
      <c r="D52" s="12">
        <v>4.51989619377162</v>
      </c>
      <c r="E52" s="12">
        <v>4.51989619377162</v>
      </c>
      <c r="F52" s="12">
        <v>9.03979238754325</v>
      </c>
      <c r="G52" s="12">
        <v>9.03979238754325</v>
      </c>
      <c r="H52" s="12">
        <v>0</v>
      </c>
      <c r="I52" s="1">
        <v>4001238</v>
      </c>
      <c r="J52" s="10">
        <v>4500029</v>
      </c>
      <c r="K52" s="10">
        <v>15</v>
      </c>
      <c r="L52" s="10">
        <v>4000487</v>
      </c>
      <c r="M52">
        <v>4500034</v>
      </c>
      <c r="N52" s="10">
        <v>0</v>
      </c>
      <c r="O52" s="2">
        <v>4500033</v>
      </c>
      <c r="P52" s="2">
        <v>4000313</v>
      </c>
      <c r="Q52" s="10">
        <v>110</v>
      </c>
      <c r="R52" s="10">
        <v>10250000</v>
      </c>
      <c r="S52">
        <v>0</v>
      </c>
      <c r="T52">
        <v>0</v>
      </c>
    </row>
    <row r="53" ht="16.5" spans="2:20">
      <c r="B53" s="12">
        <v>52</v>
      </c>
      <c r="C53" s="12">
        <v>4.51989619377162</v>
      </c>
      <c r="D53" s="12">
        <v>4.51989619377162</v>
      </c>
      <c r="E53" s="12">
        <v>4.51989619377162</v>
      </c>
      <c r="F53" s="12">
        <v>9.03979238754325</v>
      </c>
      <c r="G53" s="12">
        <v>9.03979238754325</v>
      </c>
      <c r="H53" s="12">
        <v>0</v>
      </c>
      <c r="I53" s="1">
        <v>4001238</v>
      </c>
      <c r="J53" s="10">
        <v>4500029</v>
      </c>
      <c r="K53" s="10">
        <v>15</v>
      </c>
      <c r="L53" s="10">
        <v>4000487</v>
      </c>
      <c r="M53">
        <v>4500034</v>
      </c>
      <c r="N53" s="10">
        <v>0</v>
      </c>
      <c r="O53" s="2">
        <v>4500033</v>
      </c>
      <c r="P53" s="2">
        <v>4000313</v>
      </c>
      <c r="Q53" s="10">
        <v>110</v>
      </c>
      <c r="R53" s="10">
        <v>10250000</v>
      </c>
      <c r="S53">
        <v>0</v>
      </c>
      <c r="T53">
        <v>0</v>
      </c>
    </row>
    <row r="54" ht="16.5" spans="2:20">
      <c r="B54" s="12">
        <v>53</v>
      </c>
      <c r="C54" s="12">
        <v>4.51989619377162</v>
      </c>
      <c r="D54" s="12">
        <v>4.51989619377162</v>
      </c>
      <c r="E54" s="12">
        <v>4.51989619377162</v>
      </c>
      <c r="F54" s="12">
        <v>9.03979238754325</v>
      </c>
      <c r="G54" s="12">
        <v>9.03979238754325</v>
      </c>
      <c r="H54" s="12">
        <v>0</v>
      </c>
      <c r="I54" s="1">
        <v>4001238</v>
      </c>
      <c r="J54" s="10">
        <v>4500029</v>
      </c>
      <c r="K54" s="10">
        <v>15</v>
      </c>
      <c r="L54" s="10">
        <v>4000487</v>
      </c>
      <c r="M54">
        <v>4500034</v>
      </c>
      <c r="N54" s="10">
        <v>0</v>
      </c>
      <c r="O54" s="2">
        <v>4500033</v>
      </c>
      <c r="P54" s="2">
        <v>4000313</v>
      </c>
      <c r="Q54" s="10">
        <v>110</v>
      </c>
      <c r="R54" s="10">
        <v>10250000</v>
      </c>
      <c r="S54">
        <v>0</v>
      </c>
      <c r="T54">
        <v>0</v>
      </c>
    </row>
    <row r="55" ht="16.5" spans="2:20">
      <c r="B55" s="12">
        <v>54</v>
      </c>
      <c r="C55" s="12">
        <v>4.51989619377162</v>
      </c>
      <c r="D55" s="12">
        <v>4.51989619377162</v>
      </c>
      <c r="E55" s="12">
        <v>4.51989619377162</v>
      </c>
      <c r="F55" s="12">
        <v>9.03979238754325</v>
      </c>
      <c r="G55" s="12">
        <v>9.03979238754325</v>
      </c>
      <c r="H55" s="12">
        <v>0</v>
      </c>
      <c r="I55" s="1">
        <v>4001238</v>
      </c>
      <c r="J55" s="10">
        <v>4500029</v>
      </c>
      <c r="K55" s="10">
        <v>15</v>
      </c>
      <c r="L55" s="10">
        <v>4000487</v>
      </c>
      <c r="M55">
        <v>4500034</v>
      </c>
      <c r="N55" s="10">
        <v>0</v>
      </c>
      <c r="O55" s="2">
        <v>4500033</v>
      </c>
      <c r="P55" s="2">
        <v>4000313</v>
      </c>
      <c r="Q55" s="10">
        <v>110</v>
      </c>
      <c r="R55" s="10">
        <v>10250000</v>
      </c>
      <c r="S55">
        <v>0</v>
      </c>
      <c r="T55">
        <v>0</v>
      </c>
    </row>
    <row r="56" ht="16.5" spans="2:20">
      <c r="B56" s="12">
        <v>55</v>
      </c>
      <c r="C56" s="12">
        <v>18.0795847750865</v>
      </c>
      <c r="D56" s="12">
        <v>18.0795847750865</v>
      </c>
      <c r="E56" s="12">
        <v>18.0795847750865</v>
      </c>
      <c r="F56" s="12">
        <v>36.159169550173</v>
      </c>
      <c r="G56" s="12">
        <v>36.159169550173</v>
      </c>
      <c r="H56" s="12">
        <v>0</v>
      </c>
      <c r="I56" s="1">
        <v>4001238</v>
      </c>
      <c r="J56" s="10">
        <v>4500029</v>
      </c>
      <c r="K56" s="10">
        <v>60</v>
      </c>
      <c r="L56" s="10">
        <v>4000487</v>
      </c>
      <c r="M56">
        <v>4500034</v>
      </c>
      <c r="N56" s="10">
        <v>30</v>
      </c>
      <c r="O56" s="2">
        <v>4500033</v>
      </c>
      <c r="P56" s="2">
        <v>4000313</v>
      </c>
      <c r="Q56" s="10">
        <v>440</v>
      </c>
      <c r="R56" s="10">
        <v>41000000</v>
      </c>
      <c r="S56">
        <v>11</v>
      </c>
      <c r="T56">
        <v>11</v>
      </c>
    </row>
    <row r="57" ht="16.5" spans="2:20">
      <c r="B57" s="12">
        <v>56</v>
      </c>
      <c r="C57" s="12">
        <v>4.93079584775086</v>
      </c>
      <c r="D57" s="12">
        <v>4.93079584775086</v>
      </c>
      <c r="E57" s="12">
        <v>4.93079584775086</v>
      </c>
      <c r="F57" s="12">
        <v>9.86159169550173</v>
      </c>
      <c r="G57" s="12">
        <v>9.86159169550173</v>
      </c>
      <c r="H57" s="12">
        <v>0</v>
      </c>
      <c r="I57" s="1">
        <v>4001239</v>
      </c>
      <c r="J57" s="10">
        <v>4500030</v>
      </c>
      <c r="K57" s="10">
        <v>16</v>
      </c>
      <c r="L57" s="10">
        <v>4000487</v>
      </c>
      <c r="M57">
        <v>4500034</v>
      </c>
      <c r="N57" s="10">
        <v>0</v>
      </c>
      <c r="O57" s="2">
        <v>4500033</v>
      </c>
      <c r="P57" s="2">
        <v>4000313</v>
      </c>
      <c r="Q57" s="10">
        <v>120</v>
      </c>
      <c r="R57" s="10">
        <v>11250000</v>
      </c>
      <c r="S57">
        <v>0</v>
      </c>
      <c r="T57">
        <v>0</v>
      </c>
    </row>
    <row r="58" ht="16.5" spans="2:20">
      <c r="B58" s="12">
        <v>57</v>
      </c>
      <c r="C58" s="12">
        <v>4.93079584775086</v>
      </c>
      <c r="D58" s="12">
        <v>4.93079584775086</v>
      </c>
      <c r="E58" s="12">
        <v>4.93079584775086</v>
      </c>
      <c r="F58" s="12">
        <v>9.86159169550173</v>
      </c>
      <c r="G58" s="12">
        <v>9.86159169550173</v>
      </c>
      <c r="H58" s="12">
        <v>0</v>
      </c>
      <c r="I58" s="1">
        <v>4001239</v>
      </c>
      <c r="J58" s="10">
        <v>4500030</v>
      </c>
      <c r="K58" s="10">
        <v>16</v>
      </c>
      <c r="L58" s="10">
        <v>4000487</v>
      </c>
      <c r="M58">
        <v>4500034</v>
      </c>
      <c r="N58" s="10">
        <v>0</v>
      </c>
      <c r="O58" s="2">
        <v>4500033</v>
      </c>
      <c r="P58" s="2">
        <v>4000313</v>
      </c>
      <c r="Q58" s="10">
        <v>120</v>
      </c>
      <c r="R58" s="10">
        <v>11250000</v>
      </c>
      <c r="S58">
        <v>0</v>
      </c>
      <c r="T58">
        <v>0</v>
      </c>
    </row>
    <row r="59" ht="16.5" spans="2:20">
      <c r="B59" s="12">
        <v>58</v>
      </c>
      <c r="C59" s="12">
        <v>4.93079584775086</v>
      </c>
      <c r="D59" s="12">
        <v>4.93079584775086</v>
      </c>
      <c r="E59" s="12">
        <v>4.93079584775086</v>
      </c>
      <c r="F59" s="12">
        <v>9.86159169550173</v>
      </c>
      <c r="G59" s="12">
        <v>9.86159169550173</v>
      </c>
      <c r="H59" s="12">
        <v>0</v>
      </c>
      <c r="I59" s="1">
        <v>4001239</v>
      </c>
      <c r="J59" s="10">
        <v>4500030</v>
      </c>
      <c r="K59" s="10">
        <v>16</v>
      </c>
      <c r="L59" s="10">
        <v>4000487</v>
      </c>
      <c r="M59">
        <v>4500034</v>
      </c>
      <c r="N59" s="10">
        <v>0</v>
      </c>
      <c r="O59" s="2">
        <v>4500033</v>
      </c>
      <c r="P59" s="2">
        <v>4000313</v>
      </c>
      <c r="Q59" s="10">
        <v>120</v>
      </c>
      <c r="R59" s="10">
        <v>11250000</v>
      </c>
      <c r="S59">
        <v>0</v>
      </c>
      <c r="T59">
        <v>0</v>
      </c>
    </row>
    <row r="60" ht="16.5" spans="2:20">
      <c r="B60" s="12">
        <v>59</v>
      </c>
      <c r="C60" s="12">
        <v>4.93079584775086</v>
      </c>
      <c r="D60" s="12">
        <v>4.93079584775086</v>
      </c>
      <c r="E60" s="12">
        <v>4.93079584775086</v>
      </c>
      <c r="F60" s="12">
        <v>9.86159169550173</v>
      </c>
      <c r="G60" s="12">
        <v>9.86159169550173</v>
      </c>
      <c r="H60" s="12">
        <v>0</v>
      </c>
      <c r="I60" s="1">
        <v>4001239</v>
      </c>
      <c r="J60" s="10">
        <v>4500030</v>
      </c>
      <c r="K60" s="10">
        <v>16</v>
      </c>
      <c r="L60" s="10">
        <v>4000487</v>
      </c>
      <c r="M60">
        <v>4500034</v>
      </c>
      <c r="N60" s="10">
        <v>0</v>
      </c>
      <c r="O60" s="2">
        <v>4500033</v>
      </c>
      <c r="P60" s="2">
        <v>4000313</v>
      </c>
      <c r="Q60" s="10">
        <v>120</v>
      </c>
      <c r="R60" s="10">
        <v>11250000</v>
      </c>
      <c r="S60">
        <v>0</v>
      </c>
      <c r="T60">
        <v>0</v>
      </c>
    </row>
    <row r="61" ht="16.5" spans="2:20">
      <c r="B61" s="12">
        <v>60</v>
      </c>
      <c r="C61" s="12">
        <v>19.7231833910035</v>
      </c>
      <c r="D61" s="12">
        <v>19.7231833910035</v>
      </c>
      <c r="E61" s="12">
        <v>19.7231833910035</v>
      </c>
      <c r="F61" s="12">
        <v>39.4463667820069</v>
      </c>
      <c r="G61" s="12">
        <v>39.4463667820069</v>
      </c>
      <c r="H61" s="12">
        <v>0</v>
      </c>
      <c r="I61" s="1">
        <v>4001239</v>
      </c>
      <c r="J61" s="10">
        <v>4500030</v>
      </c>
      <c r="K61" s="10">
        <v>64</v>
      </c>
      <c r="L61" s="10">
        <v>4000487</v>
      </c>
      <c r="M61">
        <v>4500034</v>
      </c>
      <c r="N61" s="10">
        <v>33</v>
      </c>
      <c r="O61" s="2">
        <v>4500033</v>
      </c>
      <c r="P61" s="2">
        <v>4000313</v>
      </c>
      <c r="Q61" s="10">
        <v>480</v>
      </c>
      <c r="R61" s="10">
        <v>45000000</v>
      </c>
      <c r="S61">
        <v>12</v>
      </c>
      <c r="T61">
        <v>12</v>
      </c>
    </row>
    <row r="62" ht="16.5" spans="2:20">
      <c r="B62" s="12">
        <v>61</v>
      </c>
      <c r="C62" s="12">
        <v>5.3416955017301</v>
      </c>
      <c r="D62" s="12">
        <v>5.3416955017301</v>
      </c>
      <c r="E62" s="12">
        <v>5.3416955017301</v>
      </c>
      <c r="F62" s="12">
        <v>10.6833910034602</v>
      </c>
      <c r="G62" s="12">
        <v>10.6833910034602</v>
      </c>
      <c r="H62" s="12">
        <v>0</v>
      </c>
      <c r="I62" s="1">
        <v>4250802</v>
      </c>
      <c r="J62" s="10">
        <v>4500031</v>
      </c>
      <c r="K62" s="10">
        <v>17</v>
      </c>
      <c r="L62" s="10">
        <v>4000487</v>
      </c>
      <c r="M62">
        <v>4500034</v>
      </c>
      <c r="N62" s="10">
        <v>0</v>
      </c>
      <c r="O62" s="2">
        <v>4500033</v>
      </c>
      <c r="P62" s="2">
        <v>4000313</v>
      </c>
      <c r="Q62" s="10">
        <v>130</v>
      </c>
      <c r="R62" s="10">
        <v>12250000</v>
      </c>
      <c r="S62">
        <v>0</v>
      </c>
      <c r="T62">
        <v>0</v>
      </c>
    </row>
    <row r="63" ht="16.5" spans="2:20">
      <c r="B63" s="12">
        <v>62</v>
      </c>
      <c r="C63" s="12">
        <v>5.3416955017301</v>
      </c>
      <c r="D63" s="12">
        <v>5.3416955017301</v>
      </c>
      <c r="E63" s="12">
        <v>5.3416955017301</v>
      </c>
      <c r="F63" s="12">
        <v>10.6833910034602</v>
      </c>
      <c r="G63" s="12">
        <v>10.6833910034602</v>
      </c>
      <c r="H63" s="12">
        <v>0</v>
      </c>
      <c r="I63" s="1">
        <v>4250802</v>
      </c>
      <c r="J63" s="10">
        <v>4500031</v>
      </c>
      <c r="K63" s="10">
        <v>17</v>
      </c>
      <c r="L63" s="10">
        <v>4000487</v>
      </c>
      <c r="M63">
        <v>4500034</v>
      </c>
      <c r="N63" s="10">
        <v>0</v>
      </c>
      <c r="O63" s="2">
        <v>4500033</v>
      </c>
      <c r="P63" s="2">
        <v>4000313</v>
      </c>
      <c r="Q63" s="10">
        <v>130</v>
      </c>
      <c r="R63" s="10">
        <v>12250000</v>
      </c>
      <c r="S63">
        <v>0</v>
      </c>
      <c r="T63">
        <v>0</v>
      </c>
    </row>
    <row r="64" ht="16.5" spans="2:20">
      <c r="B64" s="12">
        <v>63</v>
      </c>
      <c r="C64" s="12">
        <v>5.3416955017301</v>
      </c>
      <c r="D64" s="12">
        <v>5.3416955017301</v>
      </c>
      <c r="E64" s="12">
        <v>5.3416955017301</v>
      </c>
      <c r="F64" s="12">
        <v>10.6833910034602</v>
      </c>
      <c r="G64" s="12">
        <v>10.6833910034602</v>
      </c>
      <c r="H64" s="12">
        <v>0</v>
      </c>
      <c r="I64" s="1">
        <v>4250802</v>
      </c>
      <c r="J64" s="10">
        <v>4500031</v>
      </c>
      <c r="K64" s="10">
        <v>17</v>
      </c>
      <c r="L64" s="10">
        <v>4000487</v>
      </c>
      <c r="M64">
        <v>4500034</v>
      </c>
      <c r="N64" s="10">
        <v>0</v>
      </c>
      <c r="O64" s="2">
        <v>4500033</v>
      </c>
      <c r="P64" s="2">
        <v>4000313</v>
      </c>
      <c r="Q64" s="10">
        <v>130</v>
      </c>
      <c r="R64" s="10">
        <v>12250000</v>
      </c>
      <c r="S64">
        <v>0</v>
      </c>
      <c r="T64">
        <v>0</v>
      </c>
    </row>
    <row r="65" ht="16.5" spans="2:20">
      <c r="B65" s="12">
        <v>64</v>
      </c>
      <c r="C65" s="12">
        <v>5.3416955017301</v>
      </c>
      <c r="D65" s="12">
        <v>5.3416955017301</v>
      </c>
      <c r="E65" s="12">
        <v>5.3416955017301</v>
      </c>
      <c r="F65" s="12">
        <v>10.6833910034602</v>
      </c>
      <c r="G65" s="12">
        <v>10.6833910034602</v>
      </c>
      <c r="H65" s="12">
        <v>0</v>
      </c>
      <c r="I65" s="1">
        <v>4250802</v>
      </c>
      <c r="J65" s="10">
        <v>4500031</v>
      </c>
      <c r="K65" s="10">
        <v>17</v>
      </c>
      <c r="L65" s="10">
        <v>4000487</v>
      </c>
      <c r="M65">
        <v>4500034</v>
      </c>
      <c r="N65" s="10">
        <v>0</v>
      </c>
      <c r="O65" s="2">
        <v>4500033</v>
      </c>
      <c r="P65" s="2">
        <v>4000313</v>
      </c>
      <c r="Q65" s="10">
        <v>130</v>
      </c>
      <c r="R65" s="10">
        <v>12250000</v>
      </c>
      <c r="S65">
        <v>0</v>
      </c>
      <c r="T65">
        <v>0</v>
      </c>
    </row>
    <row r="66" ht="16.5" spans="2:20">
      <c r="B66" s="12">
        <v>65</v>
      </c>
      <c r="C66" s="12">
        <v>21.3667820069204</v>
      </c>
      <c r="D66" s="12">
        <v>21.3667820069204</v>
      </c>
      <c r="E66" s="12">
        <v>21.3667820069204</v>
      </c>
      <c r="F66" s="12">
        <v>42.7335640138408</v>
      </c>
      <c r="G66" s="12">
        <v>42.7335640138408</v>
      </c>
      <c r="H66" s="12">
        <v>0</v>
      </c>
      <c r="I66" s="1">
        <v>4250802</v>
      </c>
      <c r="J66" s="10">
        <v>4500031</v>
      </c>
      <c r="K66" s="10">
        <v>68</v>
      </c>
      <c r="L66" s="10">
        <v>4000487</v>
      </c>
      <c r="M66">
        <v>4500034</v>
      </c>
      <c r="N66" s="10">
        <v>36</v>
      </c>
      <c r="O66" s="2">
        <v>4500033</v>
      </c>
      <c r="P66" s="2">
        <v>4000313</v>
      </c>
      <c r="Q66" s="10">
        <v>520</v>
      </c>
      <c r="R66" s="10">
        <v>49000000</v>
      </c>
      <c r="S66">
        <v>13</v>
      </c>
      <c r="T66">
        <v>13</v>
      </c>
    </row>
    <row r="67" ht="16.5" spans="2:20">
      <c r="B67" s="12">
        <v>66</v>
      </c>
      <c r="C67" s="12">
        <v>5.75259515570934</v>
      </c>
      <c r="D67" s="12">
        <v>5.75259515570934</v>
      </c>
      <c r="E67" s="12">
        <v>5.75259515570934</v>
      </c>
      <c r="F67" s="12">
        <v>11.5051903114187</v>
      </c>
      <c r="G67" s="12">
        <v>11.5051903114187</v>
      </c>
      <c r="H67" s="12">
        <v>0</v>
      </c>
      <c r="I67" s="1">
        <v>4251002</v>
      </c>
      <c r="J67" s="10">
        <v>4500032</v>
      </c>
      <c r="K67" s="10">
        <v>18</v>
      </c>
      <c r="L67" s="10">
        <v>4000487</v>
      </c>
      <c r="M67">
        <v>4500034</v>
      </c>
      <c r="N67" s="10">
        <v>0</v>
      </c>
      <c r="O67" s="2">
        <v>4500033</v>
      </c>
      <c r="P67" s="2">
        <v>4000313</v>
      </c>
      <c r="Q67" s="10">
        <v>140</v>
      </c>
      <c r="R67" s="10">
        <v>13250000</v>
      </c>
      <c r="S67">
        <v>0</v>
      </c>
      <c r="T67">
        <v>0</v>
      </c>
    </row>
    <row r="68" ht="16.5" spans="2:20">
      <c r="B68" s="12">
        <v>67</v>
      </c>
      <c r="C68" s="12">
        <v>5.75259515570934</v>
      </c>
      <c r="D68" s="12">
        <v>5.75259515570934</v>
      </c>
      <c r="E68" s="12">
        <v>5.75259515570934</v>
      </c>
      <c r="F68" s="12">
        <v>11.5051903114187</v>
      </c>
      <c r="G68" s="12">
        <v>11.5051903114187</v>
      </c>
      <c r="H68" s="12">
        <v>0</v>
      </c>
      <c r="I68" s="1">
        <v>4251002</v>
      </c>
      <c r="J68" s="10">
        <v>4500032</v>
      </c>
      <c r="K68" s="10">
        <v>18</v>
      </c>
      <c r="L68" s="10">
        <v>4000487</v>
      </c>
      <c r="M68">
        <v>4500034</v>
      </c>
      <c r="N68" s="10">
        <v>0</v>
      </c>
      <c r="O68" s="2">
        <v>4500033</v>
      </c>
      <c r="P68" s="2">
        <v>4000313</v>
      </c>
      <c r="Q68" s="10">
        <v>140</v>
      </c>
      <c r="R68" s="10">
        <v>13250000</v>
      </c>
      <c r="S68">
        <v>0</v>
      </c>
      <c r="T68">
        <v>0</v>
      </c>
    </row>
    <row r="69" ht="16.5" spans="2:20">
      <c r="B69" s="12">
        <v>68</v>
      </c>
      <c r="C69" s="12">
        <v>5.75259515570934</v>
      </c>
      <c r="D69" s="12">
        <v>5.75259515570934</v>
      </c>
      <c r="E69" s="12">
        <v>5.75259515570934</v>
      </c>
      <c r="F69" s="12">
        <v>11.5051903114187</v>
      </c>
      <c r="G69" s="12">
        <v>11.5051903114187</v>
      </c>
      <c r="H69" s="12">
        <v>0</v>
      </c>
      <c r="I69" s="1">
        <v>4251002</v>
      </c>
      <c r="J69" s="10">
        <v>4500032</v>
      </c>
      <c r="K69" s="10">
        <v>18</v>
      </c>
      <c r="L69" s="10">
        <v>4000487</v>
      </c>
      <c r="M69">
        <v>4500034</v>
      </c>
      <c r="N69" s="10">
        <v>0</v>
      </c>
      <c r="O69" s="2">
        <v>4500033</v>
      </c>
      <c r="P69" s="2">
        <v>4000313</v>
      </c>
      <c r="Q69" s="10">
        <v>140</v>
      </c>
      <c r="R69" s="10">
        <v>13250000</v>
      </c>
      <c r="S69">
        <v>0</v>
      </c>
      <c r="T69">
        <v>0</v>
      </c>
    </row>
    <row r="70" ht="16.5" spans="2:20">
      <c r="B70" s="12">
        <v>69</v>
      </c>
      <c r="C70" s="12">
        <v>5.75259515570934</v>
      </c>
      <c r="D70" s="12">
        <v>5.75259515570934</v>
      </c>
      <c r="E70" s="12">
        <v>5.75259515570934</v>
      </c>
      <c r="F70" s="12">
        <v>11.5051903114187</v>
      </c>
      <c r="G70" s="12">
        <v>11.5051903114187</v>
      </c>
      <c r="H70" s="12">
        <v>0</v>
      </c>
      <c r="I70" s="1">
        <v>4251002</v>
      </c>
      <c r="J70" s="10">
        <v>4500032</v>
      </c>
      <c r="K70" s="10">
        <v>18</v>
      </c>
      <c r="L70" s="10">
        <v>4000487</v>
      </c>
      <c r="M70">
        <v>4500034</v>
      </c>
      <c r="N70" s="10">
        <v>0</v>
      </c>
      <c r="O70" s="2">
        <v>4500033</v>
      </c>
      <c r="P70" s="2">
        <v>4000313</v>
      </c>
      <c r="Q70" s="10">
        <v>140</v>
      </c>
      <c r="R70" s="10">
        <v>13250000</v>
      </c>
      <c r="S70">
        <v>0</v>
      </c>
      <c r="T70">
        <v>0</v>
      </c>
    </row>
    <row r="71" ht="16.5" spans="2:20">
      <c r="B71" s="12">
        <v>70</v>
      </c>
      <c r="C71" s="12">
        <v>23.0103806228374</v>
      </c>
      <c r="D71" s="12">
        <v>23.0103806228374</v>
      </c>
      <c r="E71" s="12">
        <v>23.0103806228374</v>
      </c>
      <c r="F71" s="12">
        <v>46.0207612456747</v>
      </c>
      <c r="G71" s="12">
        <v>46.0207612456747</v>
      </c>
      <c r="H71" s="12">
        <v>0</v>
      </c>
      <c r="I71" s="1">
        <v>4251002</v>
      </c>
      <c r="J71" s="10">
        <v>4500032</v>
      </c>
      <c r="K71" s="10">
        <v>72</v>
      </c>
      <c r="L71" s="10">
        <v>4000487</v>
      </c>
      <c r="M71">
        <v>4500034</v>
      </c>
      <c r="N71" s="10">
        <v>39</v>
      </c>
      <c r="O71" s="2">
        <v>4500033</v>
      </c>
      <c r="P71" s="2">
        <v>4000313</v>
      </c>
      <c r="Q71" s="10">
        <v>560</v>
      </c>
      <c r="R71" s="10">
        <v>53000000</v>
      </c>
      <c r="S71">
        <v>14</v>
      </c>
      <c r="T71">
        <v>14</v>
      </c>
    </row>
    <row r="72" ht="16.5" spans="2:20">
      <c r="B72" s="12">
        <v>71</v>
      </c>
      <c r="C72" s="12">
        <v>6.16349480968858</v>
      </c>
      <c r="D72" s="12">
        <v>6.16349480968858</v>
      </c>
      <c r="E72" s="12">
        <v>6.16349480968858</v>
      </c>
      <c r="F72" s="12">
        <v>12.3269896193772</v>
      </c>
      <c r="G72" s="12">
        <v>12.3269896193772</v>
      </c>
      <c r="H72" s="12">
        <v>0</v>
      </c>
      <c r="I72" s="1">
        <v>4250902</v>
      </c>
      <c r="J72" s="10">
        <v>4500033</v>
      </c>
      <c r="K72" s="10">
        <v>19</v>
      </c>
      <c r="L72" s="10">
        <v>4000487</v>
      </c>
      <c r="M72">
        <v>4500034</v>
      </c>
      <c r="N72" s="10">
        <v>0</v>
      </c>
      <c r="O72" s="2">
        <v>4500033</v>
      </c>
      <c r="P72" s="2">
        <v>4000313</v>
      </c>
      <c r="Q72" s="10">
        <v>150</v>
      </c>
      <c r="R72" s="10">
        <v>14250000</v>
      </c>
      <c r="S72">
        <v>0</v>
      </c>
      <c r="T72">
        <v>0</v>
      </c>
    </row>
    <row r="73" ht="16.5" spans="2:20">
      <c r="B73" s="12">
        <v>72</v>
      </c>
      <c r="C73" s="12">
        <v>6.16349480968858</v>
      </c>
      <c r="D73" s="12">
        <v>6.16349480968858</v>
      </c>
      <c r="E73" s="12">
        <v>6.16349480968858</v>
      </c>
      <c r="F73" s="12">
        <v>12.3269896193772</v>
      </c>
      <c r="G73" s="12">
        <v>12.3269896193772</v>
      </c>
      <c r="H73" s="12">
        <v>0</v>
      </c>
      <c r="I73" s="1">
        <v>4250902</v>
      </c>
      <c r="J73" s="10">
        <v>4500033</v>
      </c>
      <c r="K73" s="10">
        <v>19</v>
      </c>
      <c r="L73" s="10">
        <v>4000487</v>
      </c>
      <c r="M73">
        <v>4500034</v>
      </c>
      <c r="N73" s="10">
        <v>0</v>
      </c>
      <c r="O73" s="2">
        <v>4500033</v>
      </c>
      <c r="P73" s="2">
        <v>4000313</v>
      </c>
      <c r="Q73" s="10">
        <v>150</v>
      </c>
      <c r="R73" s="10">
        <v>14250000</v>
      </c>
      <c r="S73">
        <v>0</v>
      </c>
      <c r="T73">
        <v>0</v>
      </c>
    </row>
    <row r="74" ht="16.5" spans="2:20">
      <c r="B74" s="12">
        <v>73</v>
      </c>
      <c r="C74" s="12">
        <v>6.16349480968858</v>
      </c>
      <c r="D74" s="12">
        <v>6.16349480968858</v>
      </c>
      <c r="E74" s="12">
        <v>6.16349480968858</v>
      </c>
      <c r="F74" s="12">
        <v>12.3269896193772</v>
      </c>
      <c r="G74" s="12">
        <v>12.3269896193772</v>
      </c>
      <c r="H74" s="12">
        <v>0</v>
      </c>
      <c r="I74" s="1">
        <v>4250902</v>
      </c>
      <c r="J74" s="10">
        <v>4500033</v>
      </c>
      <c r="K74" s="10">
        <v>19</v>
      </c>
      <c r="L74" s="10">
        <v>4000487</v>
      </c>
      <c r="M74">
        <v>4500034</v>
      </c>
      <c r="N74" s="10">
        <v>0</v>
      </c>
      <c r="O74" s="2">
        <v>4500033</v>
      </c>
      <c r="P74" s="2">
        <v>4000313</v>
      </c>
      <c r="Q74" s="10">
        <v>150</v>
      </c>
      <c r="R74" s="10">
        <v>14250000</v>
      </c>
      <c r="S74">
        <v>0</v>
      </c>
      <c r="T74">
        <v>0</v>
      </c>
    </row>
    <row r="75" ht="16.5" spans="2:20">
      <c r="B75" s="12">
        <v>74</v>
      </c>
      <c r="C75" s="12">
        <v>6.16349480968858</v>
      </c>
      <c r="D75" s="12">
        <v>6.16349480968858</v>
      </c>
      <c r="E75" s="12">
        <v>6.16349480968858</v>
      </c>
      <c r="F75" s="12">
        <v>12.3269896193772</v>
      </c>
      <c r="G75" s="12">
        <v>12.3269896193772</v>
      </c>
      <c r="H75" s="12">
        <v>0</v>
      </c>
      <c r="I75" s="1">
        <v>4250902</v>
      </c>
      <c r="J75" s="10">
        <v>4500033</v>
      </c>
      <c r="K75" s="10">
        <v>19</v>
      </c>
      <c r="L75" s="10">
        <v>4000487</v>
      </c>
      <c r="M75">
        <v>4500034</v>
      </c>
      <c r="N75" s="10">
        <v>0</v>
      </c>
      <c r="O75" s="2">
        <v>4500033</v>
      </c>
      <c r="P75" s="2">
        <v>4000313</v>
      </c>
      <c r="Q75" s="10">
        <v>150</v>
      </c>
      <c r="R75" s="10">
        <v>14250000</v>
      </c>
      <c r="S75">
        <v>0</v>
      </c>
      <c r="T75">
        <v>0</v>
      </c>
    </row>
    <row r="76" ht="16.5" spans="2:20">
      <c r="B76" s="12">
        <v>75</v>
      </c>
      <c r="C76" s="12">
        <v>24.6539792387543</v>
      </c>
      <c r="D76" s="12">
        <v>24.6539792387543</v>
      </c>
      <c r="E76" s="12">
        <v>24.6539792387543</v>
      </c>
      <c r="F76" s="12">
        <v>49.3079584775086</v>
      </c>
      <c r="G76" s="12">
        <v>49.3079584775086</v>
      </c>
      <c r="H76" s="12">
        <v>0</v>
      </c>
      <c r="I76" s="1">
        <v>4250902</v>
      </c>
      <c r="J76" s="10">
        <v>4500033</v>
      </c>
      <c r="K76" s="10">
        <v>76</v>
      </c>
      <c r="L76" s="10">
        <v>4000487</v>
      </c>
      <c r="M76">
        <v>4500034</v>
      </c>
      <c r="N76" s="10">
        <v>42</v>
      </c>
      <c r="O76" s="2">
        <v>4500033</v>
      </c>
      <c r="P76" s="2">
        <v>4000313</v>
      </c>
      <c r="Q76" s="10">
        <v>600</v>
      </c>
      <c r="R76" s="10">
        <v>57000000</v>
      </c>
      <c r="S76">
        <v>15</v>
      </c>
      <c r="T76">
        <v>15</v>
      </c>
    </row>
    <row r="77" ht="16.5" spans="2:20">
      <c r="B77" s="12">
        <v>76</v>
      </c>
      <c r="C77" s="12">
        <v>6.57439446366782</v>
      </c>
      <c r="D77" s="12">
        <v>6.57439446366782</v>
      </c>
      <c r="E77" s="12">
        <v>6.57439446366782</v>
      </c>
      <c r="F77" s="12">
        <v>13.1487889273356</v>
      </c>
      <c r="G77" s="12">
        <v>13.1487889273356</v>
      </c>
      <c r="H77" s="12">
        <v>0</v>
      </c>
      <c r="I77" s="1">
        <v>4251102</v>
      </c>
      <c r="J77" s="10">
        <v>4500034</v>
      </c>
      <c r="K77" s="10">
        <v>20</v>
      </c>
      <c r="L77" s="10">
        <v>4000487</v>
      </c>
      <c r="M77">
        <v>4500034</v>
      </c>
      <c r="N77" s="10">
        <v>0</v>
      </c>
      <c r="O77" s="2">
        <v>4500033</v>
      </c>
      <c r="P77" s="2">
        <v>4000313</v>
      </c>
      <c r="Q77" s="10">
        <v>160</v>
      </c>
      <c r="R77" s="10">
        <v>15250000</v>
      </c>
      <c r="S77">
        <v>0</v>
      </c>
      <c r="T77">
        <v>0</v>
      </c>
    </row>
    <row r="78" ht="16.5" spans="2:20">
      <c r="B78" s="12">
        <v>77</v>
      </c>
      <c r="C78" s="12">
        <v>6.57439446366782</v>
      </c>
      <c r="D78" s="12">
        <v>6.57439446366782</v>
      </c>
      <c r="E78" s="12">
        <v>6.57439446366782</v>
      </c>
      <c r="F78" s="12">
        <v>13.1487889273356</v>
      </c>
      <c r="G78" s="12">
        <v>13.1487889273356</v>
      </c>
      <c r="H78" s="12">
        <v>0</v>
      </c>
      <c r="I78" s="1">
        <v>4251102</v>
      </c>
      <c r="J78" s="10">
        <v>4500034</v>
      </c>
      <c r="K78" s="10">
        <v>20</v>
      </c>
      <c r="L78" s="10">
        <v>4000487</v>
      </c>
      <c r="M78">
        <v>4500034</v>
      </c>
      <c r="N78" s="10">
        <v>0</v>
      </c>
      <c r="O78" s="2">
        <v>4500033</v>
      </c>
      <c r="P78" s="2">
        <v>4000313</v>
      </c>
      <c r="Q78" s="10">
        <v>160</v>
      </c>
      <c r="R78" s="10">
        <v>15250000</v>
      </c>
      <c r="S78">
        <v>0</v>
      </c>
      <c r="T78">
        <v>0</v>
      </c>
    </row>
    <row r="79" ht="16.5" spans="2:20">
      <c r="B79" s="12">
        <v>78</v>
      </c>
      <c r="C79" s="12">
        <v>6.57439446366782</v>
      </c>
      <c r="D79" s="12">
        <v>6.57439446366782</v>
      </c>
      <c r="E79" s="12">
        <v>6.57439446366782</v>
      </c>
      <c r="F79" s="12">
        <v>13.1487889273356</v>
      </c>
      <c r="G79" s="12">
        <v>13.1487889273356</v>
      </c>
      <c r="H79" s="12">
        <v>0</v>
      </c>
      <c r="I79" s="1">
        <v>4251102</v>
      </c>
      <c r="J79" s="10">
        <v>4500034</v>
      </c>
      <c r="K79" s="10">
        <v>20</v>
      </c>
      <c r="L79" s="10">
        <v>4000487</v>
      </c>
      <c r="M79">
        <v>4500034</v>
      </c>
      <c r="N79" s="10">
        <v>0</v>
      </c>
      <c r="O79" s="2">
        <v>4500033</v>
      </c>
      <c r="P79" s="2">
        <v>4000313</v>
      </c>
      <c r="Q79" s="10">
        <v>160</v>
      </c>
      <c r="R79" s="10">
        <v>15250000</v>
      </c>
      <c r="S79">
        <v>0</v>
      </c>
      <c r="T79">
        <v>0</v>
      </c>
    </row>
    <row r="80" ht="16.5" spans="2:20">
      <c r="B80" s="12">
        <v>79</v>
      </c>
      <c r="C80" s="12">
        <v>6.57439446366782</v>
      </c>
      <c r="D80" s="12">
        <v>6.57439446366782</v>
      </c>
      <c r="E80" s="12">
        <v>6.57439446366782</v>
      </c>
      <c r="F80" s="12">
        <v>13.1487889273356</v>
      </c>
      <c r="G80" s="12">
        <v>13.1487889273356</v>
      </c>
      <c r="H80" s="12">
        <v>0</v>
      </c>
      <c r="I80" s="1">
        <v>4251102</v>
      </c>
      <c r="J80" s="10">
        <v>4500034</v>
      </c>
      <c r="K80" s="10">
        <v>20</v>
      </c>
      <c r="L80" s="10">
        <v>4000487</v>
      </c>
      <c r="M80">
        <v>4500034</v>
      </c>
      <c r="N80" s="10">
        <v>0</v>
      </c>
      <c r="O80" s="2">
        <v>4500033</v>
      </c>
      <c r="P80" s="2">
        <v>4000313</v>
      </c>
      <c r="Q80" s="10">
        <v>160</v>
      </c>
      <c r="R80" s="10">
        <v>15250000</v>
      </c>
      <c r="S80">
        <v>0</v>
      </c>
      <c r="T80">
        <v>0</v>
      </c>
    </row>
    <row r="81" ht="16.5" spans="2:20">
      <c r="B81" s="12">
        <v>80</v>
      </c>
      <c r="C81" s="12">
        <v>26.2975778546713</v>
      </c>
      <c r="D81" s="12">
        <v>26.2975778546713</v>
      </c>
      <c r="E81" s="12">
        <v>26.2975778546713</v>
      </c>
      <c r="F81" s="12">
        <v>52.5951557093425</v>
      </c>
      <c r="G81" s="12">
        <v>52.5951557093425</v>
      </c>
      <c r="H81" s="12">
        <v>0</v>
      </c>
      <c r="I81" s="1">
        <v>4251102</v>
      </c>
      <c r="J81" s="10">
        <v>4500034</v>
      </c>
      <c r="K81" s="10">
        <v>80</v>
      </c>
      <c r="L81" s="10">
        <v>4000487</v>
      </c>
      <c r="M81">
        <v>4500034</v>
      </c>
      <c r="N81" s="10">
        <v>45</v>
      </c>
      <c r="O81" s="2">
        <v>4500033</v>
      </c>
      <c r="P81" s="2">
        <v>4000313</v>
      </c>
      <c r="Q81" s="10">
        <v>640</v>
      </c>
      <c r="R81" s="10">
        <v>61000000</v>
      </c>
      <c r="S81">
        <v>16</v>
      </c>
      <c r="T81">
        <v>16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1"/>
  <sheetViews>
    <sheetView workbookViewId="0">
      <selection activeCell="R1" sqref="R$1:S$1048576"/>
    </sheetView>
  </sheetViews>
  <sheetFormatPr defaultColWidth="9" defaultRowHeight="13.5"/>
  <cols>
    <col min="2" max="7" width="12.625"/>
    <col min="8" max="9" width="10" customWidth="1"/>
    <col min="11" max="11" width="10" customWidth="1"/>
    <col min="12" max="12" width="9.875" customWidth="1"/>
    <col min="14" max="14" width="10" customWidth="1"/>
    <col min="15" max="15" width="12.125" customWidth="1"/>
    <col min="18" max="19" width="18.3916666666667" customWidth="1"/>
  </cols>
  <sheetData>
    <row r="1" ht="16.5" spans="1:19">
      <c r="A1" t="s">
        <v>1</v>
      </c>
      <c r="B1" t="s">
        <v>33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4" t="s">
        <v>34</v>
      </c>
      <c r="I1" s="4" t="s">
        <v>35</v>
      </c>
      <c r="J1" t="s">
        <v>46</v>
      </c>
      <c r="K1" s="4" t="s">
        <v>37</v>
      </c>
      <c r="L1" t="s">
        <v>38</v>
      </c>
      <c r="M1" t="s">
        <v>47</v>
      </c>
      <c r="N1" s="4" t="s">
        <v>40</v>
      </c>
      <c r="O1" s="4" t="s">
        <v>41</v>
      </c>
      <c r="P1" t="s">
        <v>48</v>
      </c>
      <c r="Q1" t="s">
        <v>49</v>
      </c>
      <c r="R1" t="s">
        <v>44</v>
      </c>
      <c r="S1" t="s">
        <v>45</v>
      </c>
    </row>
    <row r="2" ht="16.5" spans="2:19">
      <c r="B2" s="12">
        <v>1</v>
      </c>
      <c r="C2" s="12">
        <v>0.205449826989619</v>
      </c>
      <c r="D2" s="12">
        <v>0.205449826989619</v>
      </c>
      <c r="E2" s="12">
        <v>1</v>
      </c>
      <c r="F2" s="12">
        <v>0</v>
      </c>
      <c r="G2" s="12">
        <v>0.410899653979239</v>
      </c>
      <c r="H2" s="12">
        <v>4033203</v>
      </c>
      <c r="I2" s="12">
        <v>4033104</v>
      </c>
      <c r="J2">
        <v>5</v>
      </c>
      <c r="K2" s="10">
        <v>4000487</v>
      </c>
      <c r="L2">
        <v>4500034</v>
      </c>
      <c r="M2">
        <v>0</v>
      </c>
      <c r="N2" s="2">
        <v>4500033</v>
      </c>
      <c r="O2" s="2">
        <v>4000313</v>
      </c>
      <c r="P2">
        <v>10</v>
      </c>
      <c r="Q2">
        <v>250000</v>
      </c>
      <c r="R2">
        <v>0</v>
      </c>
      <c r="S2">
        <v>0</v>
      </c>
    </row>
    <row r="3" ht="16.5" spans="2:19">
      <c r="B3" s="12">
        <v>2</v>
      </c>
      <c r="C3" s="12">
        <v>0.205449826989619</v>
      </c>
      <c r="D3" s="12">
        <v>0.205449826989619</v>
      </c>
      <c r="E3" s="12">
        <v>1</v>
      </c>
      <c r="F3" s="12">
        <v>0</v>
      </c>
      <c r="G3" s="12">
        <v>0.410899653979239</v>
      </c>
      <c r="H3" s="12">
        <v>4033203</v>
      </c>
      <c r="I3" s="12">
        <v>4033104</v>
      </c>
      <c r="J3">
        <v>5</v>
      </c>
      <c r="K3" s="10">
        <v>4000487</v>
      </c>
      <c r="L3">
        <v>4500034</v>
      </c>
      <c r="M3">
        <v>0</v>
      </c>
      <c r="N3" s="2">
        <v>4500033</v>
      </c>
      <c r="O3" s="2">
        <v>4000313</v>
      </c>
      <c r="P3">
        <v>10</v>
      </c>
      <c r="Q3">
        <v>250000</v>
      </c>
      <c r="R3">
        <v>0</v>
      </c>
      <c r="S3">
        <v>0</v>
      </c>
    </row>
    <row r="4" ht="16.5" spans="2:19">
      <c r="B4" s="12">
        <v>3</v>
      </c>
      <c r="C4" s="12">
        <v>0.205449826989619</v>
      </c>
      <c r="D4" s="12">
        <v>0.205449826989619</v>
      </c>
      <c r="E4" s="12">
        <v>1</v>
      </c>
      <c r="F4" s="12">
        <v>0</v>
      </c>
      <c r="G4" s="12">
        <v>0.410899653979239</v>
      </c>
      <c r="H4" s="12">
        <v>4033203</v>
      </c>
      <c r="I4" s="12">
        <v>4033104</v>
      </c>
      <c r="J4">
        <v>5</v>
      </c>
      <c r="K4" s="10">
        <v>4000487</v>
      </c>
      <c r="L4">
        <v>4500034</v>
      </c>
      <c r="M4">
        <v>0</v>
      </c>
      <c r="N4" s="2">
        <v>4500033</v>
      </c>
      <c r="O4" s="2">
        <v>4000313</v>
      </c>
      <c r="P4">
        <v>10</v>
      </c>
      <c r="Q4">
        <v>250000</v>
      </c>
      <c r="R4">
        <v>0</v>
      </c>
      <c r="S4">
        <v>0</v>
      </c>
    </row>
    <row r="5" ht="16.5" spans="2:19">
      <c r="B5" s="12">
        <v>4</v>
      </c>
      <c r="C5" s="12">
        <v>0.205449826989619</v>
      </c>
      <c r="D5" s="12">
        <v>0.205449826989619</v>
      </c>
      <c r="E5" s="12">
        <v>1</v>
      </c>
      <c r="F5" s="12">
        <v>0</v>
      </c>
      <c r="G5" s="12">
        <v>0.410899653979239</v>
      </c>
      <c r="H5" s="12">
        <v>4033203</v>
      </c>
      <c r="I5" s="12">
        <v>4033104</v>
      </c>
      <c r="J5">
        <v>5</v>
      </c>
      <c r="K5" s="10">
        <v>4000487</v>
      </c>
      <c r="L5">
        <v>4500034</v>
      </c>
      <c r="M5">
        <v>0</v>
      </c>
      <c r="N5" s="2">
        <v>4500033</v>
      </c>
      <c r="O5" s="2">
        <v>4000313</v>
      </c>
      <c r="P5">
        <v>10</v>
      </c>
      <c r="Q5">
        <v>250000</v>
      </c>
      <c r="R5">
        <v>0</v>
      </c>
      <c r="S5">
        <v>0</v>
      </c>
    </row>
    <row r="6" ht="16.5" spans="2:19">
      <c r="B6" s="12">
        <v>5</v>
      </c>
      <c r="C6" s="12">
        <v>0.821799307958478</v>
      </c>
      <c r="D6" s="12">
        <v>0.821799307958478</v>
      </c>
      <c r="E6" s="12">
        <v>2</v>
      </c>
      <c r="F6" s="12">
        <v>1</v>
      </c>
      <c r="G6" s="12">
        <v>1.64359861591696</v>
      </c>
      <c r="H6" s="12">
        <v>4033203</v>
      </c>
      <c r="I6" s="12">
        <v>4033104</v>
      </c>
      <c r="J6">
        <v>20</v>
      </c>
      <c r="K6" s="10">
        <v>4000487</v>
      </c>
      <c r="L6">
        <v>4500034</v>
      </c>
      <c r="M6">
        <v>1</v>
      </c>
      <c r="N6" s="2">
        <v>4500033</v>
      </c>
      <c r="O6" s="2">
        <v>4000313</v>
      </c>
      <c r="P6">
        <v>40</v>
      </c>
      <c r="Q6">
        <v>1000000</v>
      </c>
      <c r="R6">
        <v>1</v>
      </c>
      <c r="S6">
        <v>1</v>
      </c>
    </row>
    <row r="7" ht="16.5" spans="2:19">
      <c r="B7" s="12">
        <v>6</v>
      </c>
      <c r="C7" s="12">
        <v>0.410899653979239</v>
      </c>
      <c r="D7" s="12">
        <v>0.410899653979239</v>
      </c>
      <c r="E7" s="12">
        <v>1</v>
      </c>
      <c r="F7" s="12">
        <v>0.821799307958478</v>
      </c>
      <c r="G7" s="12">
        <v>0.821799307958478</v>
      </c>
      <c r="H7" s="12">
        <v>4033203</v>
      </c>
      <c r="I7" s="12">
        <v>4033104</v>
      </c>
      <c r="J7">
        <v>15</v>
      </c>
      <c r="K7" s="10">
        <v>4000487</v>
      </c>
      <c r="L7">
        <v>4500034</v>
      </c>
      <c r="M7">
        <v>0</v>
      </c>
      <c r="N7" s="2">
        <v>4500033</v>
      </c>
      <c r="O7" s="2">
        <v>4000313</v>
      </c>
      <c r="P7">
        <v>20</v>
      </c>
      <c r="Q7">
        <v>750000</v>
      </c>
      <c r="R7">
        <v>0</v>
      </c>
      <c r="S7">
        <v>0</v>
      </c>
    </row>
    <row r="8" ht="16.5" spans="2:19">
      <c r="B8" s="12">
        <v>7</v>
      </c>
      <c r="C8" s="12">
        <v>0.410899653979239</v>
      </c>
      <c r="D8" s="12">
        <v>0.410899653979239</v>
      </c>
      <c r="E8" s="12">
        <v>1</v>
      </c>
      <c r="F8" s="12">
        <v>0.821799307958478</v>
      </c>
      <c r="G8" s="12">
        <v>0.821799307958478</v>
      </c>
      <c r="H8" s="12">
        <v>4033203</v>
      </c>
      <c r="I8" s="12">
        <v>4033104</v>
      </c>
      <c r="J8">
        <v>15</v>
      </c>
      <c r="K8" s="10">
        <v>4000487</v>
      </c>
      <c r="L8">
        <v>4500034</v>
      </c>
      <c r="M8">
        <v>0</v>
      </c>
      <c r="N8" s="2">
        <v>4500033</v>
      </c>
      <c r="O8" s="2">
        <v>4000313</v>
      </c>
      <c r="P8">
        <v>20</v>
      </c>
      <c r="Q8">
        <v>750000</v>
      </c>
      <c r="R8">
        <v>0</v>
      </c>
      <c r="S8">
        <v>0</v>
      </c>
    </row>
    <row r="9" ht="16.5" spans="2:19">
      <c r="B9" s="12">
        <v>8</v>
      </c>
      <c r="C9" s="12">
        <v>0.410899653979239</v>
      </c>
      <c r="D9" s="12">
        <v>0.410899653979239</v>
      </c>
      <c r="E9" s="12">
        <v>1</v>
      </c>
      <c r="F9" s="12">
        <v>0.821799307958478</v>
      </c>
      <c r="G9" s="12">
        <v>0.821799307958478</v>
      </c>
      <c r="H9" s="12">
        <v>4033203</v>
      </c>
      <c r="I9" s="12">
        <v>4033104</v>
      </c>
      <c r="J9">
        <v>15</v>
      </c>
      <c r="K9" s="10">
        <v>4000487</v>
      </c>
      <c r="L9">
        <v>4500034</v>
      </c>
      <c r="M9">
        <v>0</v>
      </c>
      <c r="N9" s="2">
        <v>4500033</v>
      </c>
      <c r="O9" s="2">
        <v>4000313</v>
      </c>
      <c r="P9">
        <v>20</v>
      </c>
      <c r="Q9">
        <v>750000</v>
      </c>
      <c r="R9">
        <v>0</v>
      </c>
      <c r="S9">
        <v>0</v>
      </c>
    </row>
    <row r="10" ht="16.5" spans="2:19">
      <c r="B10" s="12">
        <v>9</v>
      </c>
      <c r="C10" s="12">
        <v>0.410899653979239</v>
      </c>
      <c r="D10" s="12">
        <v>0.410899653979239</v>
      </c>
      <c r="E10" s="12">
        <v>1</v>
      </c>
      <c r="F10" s="12">
        <v>0.821799307958478</v>
      </c>
      <c r="G10" s="12">
        <v>0.821799307958478</v>
      </c>
      <c r="H10" s="12">
        <v>4033203</v>
      </c>
      <c r="I10" s="12">
        <v>4033104</v>
      </c>
      <c r="J10">
        <v>15</v>
      </c>
      <c r="K10" s="10">
        <v>4000487</v>
      </c>
      <c r="L10">
        <v>4500034</v>
      </c>
      <c r="M10">
        <v>0</v>
      </c>
      <c r="N10" s="2">
        <v>4500033</v>
      </c>
      <c r="O10" s="2">
        <v>4000313</v>
      </c>
      <c r="P10">
        <v>20</v>
      </c>
      <c r="Q10">
        <v>750000</v>
      </c>
      <c r="R10">
        <v>0</v>
      </c>
      <c r="S10">
        <v>0</v>
      </c>
    </row>
    <row r="11" ht="16.5" spans="2:19">
      <c r="B11" s="12">
        <v>10</v>
      </c>
      <c r="C11" s="12">
        <v>1.64359861591696</v>
      </c>
      <c r="D11" s="12">
        <v>1.64359861591696</v>
      </c>
      <c r="E11" s="12">
        <v>4</v>
      </c>
      <c r="F11" s="12">
        <v>3.28719723183391</v>
      </c>
      <c r="G11" s="12">
        <v>3.28719723183391</v>
      </c>
      <c r="H11" s="12">
        <v>4033203</v>
      </c>
      <c r="I11" s="12">
        <v>4033104</v>
      </c>
      <c r="J11">
        <v>60</v>
      </c>
      <c r="K11" s="10">
        <v>4000487</v>
      </c>
      <c r="L11">
        <v>4500034</v>
      </c>
      <c r="M11">
        <v>2</v>
      </c>
      <c r="N11" s="2">
        <v>4500033</v>
      </c>
      <c r="O11" s="2">
        <v>4000313</v>
      </c>
      <c r="P11">
        <v>80</v>
      </c>
      <c r="Q11">
        <v>3000000</v>
      </c>
      <c r="R11">
        <v>2</v>
      </c>
      <c r="S11">
        <v>2</v>
      </c>
    </row>
    <row r="12" ht="16.5" spans="2:19">
      <c r="B12" s="12">
        <v>11</v>
      </c>
      <c r="C12" s="12">
        <v>0.616349480968858</v>
      </c>
      <c r="D12" s="12">
        <v>0.616349480968858</v>
      </c>
      <c r="E12" s="12">
        <v>0.616349480968858</v>
      </c>
      <c r="F12" s="12">
        <v>1.23269896193772</v>
      </c>
      <c r="G12" s="12">
        <v>1.23269896193772</v>
      </c>
      <c r="H12" s="12">
        <v>4033203</v>
      </c>
      <c r="I12" s="12">
        <v>4033104</v>
      </c>
      <c r="J12">
        <v>25</v>
      </c>
      <c r="K12" s="10">
        <v>4000487</v>
      </c>
      <c r="L12">
        <v>4500034</v>
      </c>
      <c r="M12">
        <v>0</v>
      </c>
      <c r="N12" s="2">
        <v>4500033</v>
      </c>
      <c r="O12" s="2">
        <v>4000313</v>
      </c>
      <c r="P12">
        <v>30</v>
      </c>
      <c r="Q12">
        <v>1250000</v>
      </c>
      <c r="R12">
        <v>0</v>
      </c>
      <c r="S12">
        <v>0</v>
      </c>
    </row>
    <row r="13" ht="16.5" spans="2:19">
      <c r="B13" s="12">
        <v>12</v>
      </c>
      <c r="C13" s="12">
        <v>0.616349480968858</v>
      </c>
      <c r="D13" s="12">
        <v>0.616349480968858</v>
      </c>
      <c r="E13" s="12">
        <v>0.616349480968858</v>
      </c>
      <c r="F13" s="12">
        <v>1.23269896193772</v>
      </c>
      <c r="G13" s="12">
        <v>1.23269896193772</v>
      </c>
      <c r="H13" s="12">
        <v>4033203</v>
      </c>
      <c r="I13" s="12">
        <v>4033104</v>
      </c>
      <c r="J13">
        <v>25</v>
      </c>
      <c r="K13" s="10">
        <v>4000487</v>
      </c>
      <c r="L13">
        <v>4500034</v>
      </c>
      <c r="M13">
        <v>0</v>
      </c>
      <c r="N13" s="2">
        <v>4500033</v>
      </c>
      <c r="O13" s="2">
        <v>4000313</v>
      </c>
      <c r="P13">
        <v>30</v>
      </c>
      <c r="Q13">
        <v>1250000</v>
      </c>
      <c r="R13">
        <v>0</v>
      </c>
      <c r="S13">
        <v>0</v>
      </c>
    </row>
    <row r="14" ht="16.5" spans="2:19">
      <c r="B14" s="12">
        <v>13</v>
      </c>
      <c r="C14" s="12">
        <v>0.616349480968858</v>
      </c>
      <c r="D14" s="12">
        <v>0.616349480968858</v>
      </c>
      <c r="E14" s="12">
        <v>0.616349480968858</v>
      </c>
      <c r="F14" s="12">
        <v>1.23269896193772</v>
      </c>
      <c r="G14" s="12">
        <v>1.23269896193772</v>
      </c>
      <c r="H14" s="12">
        <v>4033203</v>
      </c>
      <c r="I14" s="12">
        <v>4033104</v>
      </c>
      <c r="J14">
        <v>25</v>
      </c>
      <c r="K14" s="10">
        <v>4000487</v>
      </c>
      <c r="L14">
        <v>4500034</v>
      </c>
      <c r="M14">
        <v>0</v>
      </c>
      <c r="N14" s="2">
        <v>4500033</v>
      </c>
      <c r="O14" s="2">
        <v>4000313</v>
      </c>
      <c r="P14">
        <v>30</v>
      </c>
      <c r="Q14">
        <v>1250000</v>
      </c>
      <c r="R14">
        <v>0</v>
      </c>
      <c r="S14">
        <v>0</v>
      </c>
    </row>
    <row r="15" ht="16.5" spans="2:19">
      <c r="B15" s="12">
        <v>14</v>
      </c>
      <c r="C15" s="12">
        <v>0.616349480968858</v>
      </c>
      <c r="D15" s="12">
        <v>0.616349480968858</v>
      </c>
      <c r="E15" s="12">
        <v>0.616349480968858</v>
      </c>
      <c r="F15" s="12">
        <v>1.23269896193772</v>
      </c>
      <c r="G15" s="12">
        <v>1.23269896193772</v>
      </c>
      <c r="H15" s="12">
        <v>4033203</v>
      </c>
      <c r="I15" s="12">
        <v>4033104</v>
      </c>
      <c r="J15">
        <v>25</v>
      </c>
      <c r="K15" s="10">
        <v>4000487</v>
      </c>
      <c r="L15">
        <v>4500034</v>
      </c>
      <c r="M15">
        <v>0</v>
      </c>
      <c r="N15" s="2">
        <v>4500033</v>
      </c>
      <c r="O15" s="2">
        <v>4000313</v>
      </c>
      <c r="P15">
        <v>30</v>
      </c>
      <c r="Q15">
        <v>1250000</v>
      </c>
      <c r="R15">
        <v>0</v>
      </c>
      <c r="S15">
        <v>0</v>
      </c>
    </row>
    <row r="16" ht="16.5" spans="2:19">
      <c r="B16" s="12">
        <v>15</v>
      </c>
      <c r="C16" s="12">
        <v>2.46539792387543</v>
      </c>
      <c r="D16" s="12">
        <v>2.46539792387543</v>
      </c>
      <c r="E16" s="12">
        <v>2.46539792387543</v>
      </c>
      <c r="F16" s="12">
        <v>4.93079584775087</v>
      </c>
      <c r="G16" s="12">
        <v>4.93079584775087</v>
      </c>
      <c r="H16" s="12">
        <v>4033203</v>
      </c>
      <c r="I16" s="12">
        <v>4033104</v>
      </c>
      <c r="J16">
        <v>100</v>
      </c>
      <c r="K16" s="10">
        <v>4000487</v>
      </c>
      <c r="L16">
        <v>4500034</v>
      </c>
      <c r="M16">
        <v>3</v>
      </c>
      <c r="N16" s="2">
        <v>4500033</v>
      </c>
      <c r="O16" s="2">
        <v>4000313</v>
      </c>
      <c r="P16">
        <v>120</v>
      </c>
      <c r="Q16">
        <v>5000000</v>
      </c>
      <c r="R16">
        <v>3</v>
      </c>
      <c r="S16">
        <v>3</v>
      </c>
    </row>
    <row r="17" ht="16.5" spans="2:19">
      <c r="B17" s="12">
        <v>16</v>
      </c>
      <c r="C17" s="12">
        <v>0.821799307958478</v>
      </c>
      <c r="D17" s="12">
        <v>0.821799307958478</v>
      </c>
      <c r="E17" s="12">
        <v>0.821799307958478</v>
      </c>
      <c r="F17" s="12">
        <v>1.64359861591696</v>
      </c>
      <c r="G17" s="12">
        <v>1.64359861591696</v>
      </c>
      <c r="H17" s="12">
        <v>4033203</v>
      </c>
      <c r="I17" s="12">
        <v>4033104</v>
      </c>
      <c r="J17">
        <v>35</v>
      </c>
      <c r="K17" s="10">
        <v>4000487</v>
      </c>
      <c r="L17">
        <v>4500034</v>
      </c>
      <c r="M17">
        <v>0</v>
      </c>
      <c r="N17" s="2">
        <v>4500033</v>
      </c>
      <c r="O17" s="2">
        <v>4000313</v>
      </c>
      <c r="P17">
        <v>40</v>
      </c>
      <c r="Q17">
        <v>1750000</v>
      </c>
      <c r="R17">
        <v>0</v>
      </c>
      <c r="S17">
        <v>0</v>
      </c>
    </row>
    <row r="18" ht="16.5" spans="2:19">
      <c r="B18" s="12">
        <v>17</v>
      </c>
      <c r="C18" s="12">
        <v>0.821799307958478</v>
      </c>
      <c r="D18" s="12">
        <v>0.821799307958478</v>
      </c>
      <c r="E18" s="12">
        <v>0.821799307958478</v>
      </c>
      <c r="F18" s="12">
        <v>1.64359861591696</v>
      </c>
      <c r="G18" s="12">
        <v>1.64359861591696</v>
      </c>
      <c r="H18" s="12">
        <v>4033203</v>
      </c>
      <c r="I18" s="12">
        <v>4033104</v>
      </c>
      <c r="J18">
        <v>35</v>
      </c>
      <c r="K18" s="10">
        <v>4000487</v>
      </c>
      <c r="L18">
        <v>4500034</v>
      </c>
      <c r="M18">
        <v>0</v>
      </c>
      <c r="N18" s="2">
        <v>4500033</v>
      </c>
      <c r="O18" s="2">
        <v>4000313</v>
      </c>
      <c r="P18">
        <v>40</v>
      </c>
      <c r="Q18">
        <v>1750000</v>
      </c>
      <c r="R18">
        <v>0</v>
      </c>
      <c r="S18">
        <v>0</v>
      </c>
    </row>
    <row r="19" ht="16.5" spans="2:19">
      <c r="B19" s="12">
        <v>18</v>
      </c>
      <c r="C19" s="12">
        <v>0.821799307958478</v>
      </c>
      <c r="D19" s="12">
        <v>0.821799307958478</v>
      </c>
      <c r="E19" s="12">
        <v>0.821799307958478</v>
      </c>
      <c r="F19" s="12">
        <v>1.64359861591696</v>
      </c>
      <c r="G19" s="12">
        <v>1.64359861591696</v>
      </c>
      <c r="H19" s="12">
        <v>4033203</v>
      </c>
      <c r="I19" s="12">
        <v>4033104</v>
      </c>
      <c r="J19">
        <v>35</v>
      </c>
      <c r="K19" s="10">
        <v>4000487</v>
      </c>
      <c r="L19">
        <v>4500034</v>
      </c>
      <c r="M19">
        <v>0</v>
      </c>
      <c r="N19" s="2">
        <v>4500033</v>
      </c>
      <c r="O19" s="2">
        <v>4000313</v>
      </c>
      <c r="P19">
        <v>40</v>
      </c>
      <c r="Q19">
        <v>1750000</v>
      </c>
      <c r="R19">
        <v>0</v>
      </c>
      <c r="S19">
        <v>0</v>
      </c>
    </row>
    <row r="20" ht="16.5" spans="2:19">
      <c r="B20" s="12">
        <v>19</v>
      </c>
      <c r="C20" s="12">
        <v>0.821799307958478</v>
      </c>
      <c r="D20" s="12">
        <v>0.821799307958478</v>
      </c>
      <c r="E20" s="12">
        <v>0.821799307958478</v>
      </c>
      <c r="F20" s="12">
        <v>1.64359861591696</v>
      </c>
      <c r="G20" s="12">
        <v>1.64359861591696</v>
      </c>
      <c r="H20" s="12">
        <v>4033203</v>
      </c>
      <c r="I20" s="12">
        <v>4033104</v>
      </c>
      <c r="J20">
        <v>35</v>
      </c>
      <c r="K20" s="10">
        <v>4000487</v>
      </c>
      <c r="L20">
        <v>4500034</v>
      </c>
      <c r="M20">
        <v>0</v>
      </c>
      <c r="N20" s="2">
        <v>4500033</v>
      </c>
      <c r="O20" s="2">
        <v>4000313</v>
      </c>
      <c r="P20">
        <v>40</v>
      </c>
      <c r="Q20">
        <v>1750000</v>
      </c>
      <c r="R20">
        <v>0</v>
      </c>
      <c r="S20">
        <v>0</v>
      </c>
    </row>
    <row r="21" ht="16.5" spans="2:19">
      <c r="B21" s="12">
        <v>20</v>
      </c>
      <c r="C21" s="12">
        <v>3.28719723183391</v>
      </c>
      <c r="D21" s="12">
        <v>3.28719723183391</v>
      </c>
      <c r="E21" s="12">
        <v>3.28719723183391</v>
      </c>
      <c r="F21" s="12">
        <v>6.57439446366782</v>
      </c>
      <c r="G21" s="12">
        <v>6.57439446366782</v>
      </c>
      <c r="H21" s="12">
        <v>4033203</v>
      </c>
      <c r="I21" s="12">
        <v>4033104</v>
      </c>
      <c r="J21">
        <v>140</v>
      </c>
      <c r="K21" s="10">
        <v>4000487</v>
      </c>
      <c r="L21">
        <v>4500034</v>
      </c>
      <c r="M21">
        <v>4</v>
      </c>
      <c r="N21" s="2">
        <v>4500033</v>
      </c>
      <c r="O21" s="2">
        <v>4000313</v>
      </c>
      <c r="P21">
        <v>160</v>
      </c>
      <c r="Q21">
        <v>7000000</v>
      </c>
      <c r="R21">
        <v>4</v>
      </c>
      <c r="S21">
        <v>4</v>
      </c>
    </row>
    <row r="22" ht="16.5" spans="2:19">
      <c r="B22" s="12">
        <v>21</v>
      </c>
      <c r="C22" s="12">
        <v>1.0272491349481</v>
      </c>
      <c r="D22" s="12">
        <v>1.0272491349481</v>
      </c>
      <c r="E22" s="12">
        <v>1.0272491349481</v>
      </c>
      <c r="F22" s="12">
        <v>2.05449826989619</v>
      </c>
      <c r="G22" s="12">
        <v>2.05449826989619</v>
      </c>
      <c r="H22" s="12">
        <v>4033203</v>
      </c>
      <c r="I22" s="12">
        <v>4033104</v>
      </c>
      <c r="J22">
        <v>45</v>
      </c>
      <c r="K22" s="10">
        <v>4000487</v>
      </c>
      <c r="L22">
        <v>4500034</v>
      </c>
      <c r="M22">
        <v>0</v>
      </c>
      <c r="N22" s="2">
        <v>4500033</v>
      </c>
      <c r="O22" s="2">
        <v>4000313</v>
      </c>
      <c r="P22">
        <v>50</v>
      </c>
      <c r="Q22">
        <v>2250000</v>
      </c>
      <c r="R22">
        <v>0</v>
      </c>
      <c r="S22">
        <v>0</v>
      </c>
    </row>
    <row r="23" ht="16.5" spans="2:19">
      <c r="B23" s="12">
        <v>22</v>
      </c>
      <c r="C23" s="12">
        <v>1.0272491349481</v>
      </c>
      <c r="D23" s="12">
        <v>1.0272491349481</v>
      </c>
      <c r="E23" s="12">
        <v>1.0272491349481</v>
      </c>
      <c r="F23" s="12">
        <v>2.05449826989619</v>
      </c>
      <c r="G23" s="12">
        <v>2.05449826989619</v>
      </c>
      <c r="H23" s="12">
        <v>4033203</v>
      </c>
      <c r="I23" s="12">
        <v>4033104</v>
      </c>
      <c r="J23">
        <v>45</v>
      </c>
      <c r="K23" s="10">
        <v>4000487</v>
      </c>
      <c r="L23">
        <v>4500034</v>
      </c>
      <c r="M23">
        <v>0</v>
      </c>
      <c r="N23" s="2">
        <v>4500033</v>
      </c>
      <c r="O23" s="2">
        <v>4000313</v>
      </c>
      <c r="P23">
        <v>50</v>
      </c>
      <c r="Q23">
        <v>2250000</v>
      </c>
      <c r="R23">
        <v>0</v>
      </c>
      <c r="S23">
        <v>0</v>
      </c>
    </row>
    <row r="24" ht="16.5" spans="2:19">
      <c r="B24" s="12">
        <v>23</v>
      </c>
      <c r="C24" s="12">
        <v>1.0272491349481</v>
      </c>
      <c r="D24" s="12">
        <v>1.0272491349481</v>
      </c>
      <c r="E24" s="12">
        <v>1.0272491349481</v>
      </c>
      <c r="F24" s="12">
        <v>2.05449826989619</v>
      </c>
      <c r="G24" s="12">
        <v>2.05449826989619</v>
      </c>
      <c r="H24" s="12">
        <v>4033203</v>
      </c>
      <c r="I24" s="12">
        <v>4033104</v>
      </c>
      <c r="J24">
        <v>45</v>
      </c>
      <c r="K24" s="10">
        <v>4000487</v>
      </c>
      <c r="L24">
        <v>4500034</v>
      </c>
      <c r="M24">
        <v>0</v>
      </c>
      <c r="N24" s="2">
        <v>4500033</v>
      </c>
      <c r="O24" s="2">
        <v>4000313</v>
      </c>
      <c r="P24">
        <v>50</v>
      </c>
      <c r="Q24">
        <v>2250000</v>
      </c>
      <c r="R24">
        <v>0</v>
      </c>
      <c r="S24">
        <v>0</v>
      </c>
    </row>
    <row r="25" ht="16.5" spans="2:19">
      <c r="B25" s="12">
        <v>24</v>
      </c>
      <c r="C25" s="12">
        <v>1.0272491349481</v>
      </c>
      <c r="D25" s="12">
        <v>1.0272491349481</v>
      </c>
      <c r="E25" s="12">
        <v>1.0272491349481</v>
      </c>
      <c r="F25" s="12">
        <v>2.05449826989619</v>
      </c>
      <c r="G25" s="12">
        <v>2.05449826989619</v>
      </c>
      <c r="H25" s="12">
        <v>4033203</v>
      </c>
      <c r="I25" s="12">
        <v>4033104</v>
      </c>
      <c r="J25">
        <v>45</v>
      </c>
      <c r="K25" s="10">
        <v>4000487</v>
      </c>
      <c r="L25">
        <v>4500034</v>
      </c>
      <c r="M25">
        <v>0</v>
      </c>
      <c r="N25" s="2">
        <v>4500033</v>
      </c>
      <c r="O25" s="2">
        <v>4000313</v>
      </c>
      <c r="P25">
        <v>50</v>
      </c>
      <c r="Q25">
        <v>2250000</v>
      </c>
      <c r="R25">
        <v>0</v>
      </c>
      <c r="S25">
        <v>0</v>
      </c>
    </row>
    <row r="26" ht="16.5" spans="2:19">
      <c r="B26" s="12">
        <v>25</v>
      </c>
      <c r="C26" s="12">
        <v>4.10899653979239</v>
      </c>
      <c r="D26" s="12">
        <v>4.10899653979239</v>
      </c>
      <c r="E26" s="12">
        <v>4.10899653979239</v>
      </c>
      <c r="F26" s="12">
        <v>8.21799307958478</v>
      </c>
      <c r="G26" s="12">
        <v>8.21799307958478</v>
      </c>
      <c r="H26" s="12">
        <v>4033203</v>
      </c>
      <c r="I26" s="12">
        <v>4033104</v>
      </c>
      <c r="J26">
        <v>180</v>
      </c>
      <c r="K26" s="10">
        <v>4000487</v>
      </c>
      <c r="L26">
        <v>4500034</v>
      </c>
      <c r="M26">
        <v>5</v>
      </c>
      <c r="N26" s="2">
        <v>4500033</v>
      </c>
      <c r="O26" s="2">
        <v>4000313</v>
      </c>
      <c r="P26">
        <v>200</v>
      </c>
      <c r="Q26">
        <v>9000000</v>
      </c>
      <c r="R26">
        <v>5</v>
      </c>
      <c r="S26">
        <v>5</v>
      </c>
    </row>
    <row r="27" ht="16.5" spans="2:19">
      <c r="B27" s="12">
        <v>26</v>
      </c>
      <c r="C27" s="12">
        <v>1.23269896193772</v>
      </c>
      <c r="D27" s="12">
        <v>1.23269896193772</v>
      </c>
      <c r="E27" s="12">
        <v>1.23269896193772</v>
      </c>
      <c r="F27" s="12">
        <v>2.46539792387543</v>
      </c>
      <c r="G27" s="12">
        <v>2.46539792387543</v>
      </c>
      <c r="H27" s="12">
        <v>4033203</v>
      </c>
      <c r="I27" s="12">
        <v>4033104</v>
      </c>
      <c r="J27">
        <v>55</v>
      </c>
      <c r="K27" s="10">
        <v>4000487</v>
      </c>
      <c r="L27">
        <v>4500034</v>
      </c>
      <c r="M27">
        <v>0</v>
      </c>
      <c r="N27" s="2">
        <v>4500033</v>
      </c>
      <c r="O27" s="2">
        <v>4000313</v>
      </c>
      <c r="P27">
        <v>60</v>
      </c>
      <c r="Q27">
        <v>2750000</v>
      </c>
      <c r="R27">
        <v>0</v>
      </c>
      <c r="S27">
        <v>0</v>
      </c>
    </row>
    <row r="28" ht="16.5" spans="2:19">
      <c r="B28" s="12">
        <v>27</v>
      </c>
      <c r="C28" s="12">
        <v>1.23269896193772</v>
      </c>
      <c r="D28" s="12">
        <v>1.23269896193772</v>
      </c>
      <c r="E28" s="12">
        <v>1.23269896193772</v>
      </c>
      <c r="F28" s="12">
        <v>2.46539792387543</v>
      </c>
      <c r="G28" s="12">
        <v>2.46539792387543</v>
      </c>
      <c r="H28" s="12">
        <v>4033203</v>
      </c>
      <c r="I28" s="12">
        <v>4033104</v>
      </c>
      <c r="J28">
        <v>55</v>
      </c>
      <c r="K28" s="10">
        <v>4000487</v>
      </c>
      <c r="L28">
        <v>4500034</v>
      </c>
      <c r="M28">
        <v>0</v>
      </c>
      <c r="N28" s="2">
        <v>4500033</v>
      </c>
      <c r="O28" s="2">
        <v>4000313</v>
      </c>
      <c r="P28">
        <v>60</v>
      </c>
      <c r="Q28">
        <v>2750000</v>
      </c>
      <c r="R28">
        <v>0</v>
      </c>
      <c r="S28">
        <v>0</v>
      </c>
    </row>
    <row r="29" ht="16.5" spans="2:19">
      <c r="B29" s="12">
        <v>28</v>
      </c>
      <c r="C29" s="12">
        <v>1.23269896193772</v>
      </c>
      <c r="D29" s="12">
        <v>1.23269896193772</v>
      </c>
      <c r="E29" s="12">
        <v>1.23269896193772</v>
      </c>
      <c r="F29" s="12">
        <v>2.46539792387543</v>
      </c>
      <c r="G29" s="12">
        <v>2.46539792387543</v>
      </c>
      <c r="H29" s="12">
        <v>4033203</v>
      </c>
      <c r="I29" s="12">
        <v>4033104</v>
      </c>
      <c r="J29">
        <v>55</v>
      </c>
      <c r="K29" s="10">
        <v>4000487</v>
      </c>
      <c r="L29">
        <v>4500034</v>
      </c>
      <c r="M29">
        <v>0</v>
      </c>
      <c r="N29" s="2">
        <v>4500033</v>
      </c>
      <c r="O29" s="2">
        <v>4000313</v>
      </c>
      <c r="P29">
        <v>60</v>
      </c>
      <c r="Q29">
        <v>2750000</v>
      </c>
      <c r="R29">
        <v>0</v>
      </c>
      <c r="S29">
        <v>0</v>
      </c>
    </row>
    <row r="30" ht="16.5" spans="2:19">
      <c r="B30" s="12">
        <v>29</v>
      </c>
      <c r="C30" s="12">
        <v>1.23269896193772</v>
      </c>
      <c r="D30" s="12">
        <v>1.23269896193772</v>
      </c>
      <c r="E30" s="12">
        <v>1.23269896193772</v>
      </c>
      <c r="F30" s="12">
        <v>2.46539792387543</v>
      </c>
      <c r="G30" s="12">
        <v>2.46539792387543</v>
      </c>
      <c r="H30" s="12">
        <v>4033203</v>
      </c>
      <c r="I30" s="12">
        <v>4033104</v>
      </c>
      <c r="J30">
        <v>55</v>
      </c>
      <c r="K30" s="10">
        <v>4000487</v>
      </c>
      <c r="L30">
        <v>4500034</v>
      </c>
      <c r="M30">
        <v>0</v>
      </c>
      <c r="N30" s="2">
        <v>4500033</v>
      </c>
      <c r="O30" s="2">
        <v>4000313</v>
      </c>
      <c r="P30">
        <v>60</v>
      </c>
      <c r="Q30">
        <v>2750000</v>
      </c>
      <c r="R30">
        <v>0</v>
      </c>
      <c r="S30">
        <v>0</v>
      </c>
    </row>
    <row r="31" ht="16.5" spans="2:19">
      <c r="B31" s="12">
        <v>30</v>
      </c>
      <c r="C31" s="12">
        <v>4.93079584775087</v>
      </c>
      <c r="D31" s="12">
        <v>4.93079584775087</v>
      </c>
      <c r="E31" s="12">
        <v>4.93079584775087</v>
      </c>
      <c r="F31" s="12">
        <v>9.86159169550174</v>
      </c>
      <c r="G31" s="12">
        <v>9.86159169550174</v>
      </c>
      <c r="H31" s="12">
        <v>4033203</v>
      </c>
      <c r="I31" s="12">
        <v>4033104</v>
      </c>
      <c r="J31">
        <v>220</v>
      </c>
      <c r="K31" s="10">
        <v>4000487</v>
      </c>
      <c r="L31">
        <v>4500034</v>
      </c>
      <c r="M31">
        <v>6</v>
      </c>
      <c r="N31" s="2">
        <v>4500033</v>
      </c>
      <c r="O31" s="2">
        <v>4000313</v>
      </c>
      <c r="P31">
        <v>240</v>
      </c>
      <c r="Q31">
        <v>11000000</v>
      </c>
      <c r="R31">
        <v>6</v>
      </c>
      <c r="S31">
        <v>6</v>
      </c>
    </row>
    <row r="32" ht="16.5" spans="2:19">
      <c r="B32" s="12">
        <v>31</v>
      </c>
      <c r="C32" s="12">
        <v>1.43814878892734</v>
      </c>
      <c r="D32" s="12">
        <v>1.43814878892734</v>
      </c>
      <c r="E32" s="12">
        <v>1.43814878892734</v>
      </c>
      <c r="F32" s="12">
        <v>2.87629757785467</v>
      </c>
      <c r="G32" s="12">
        <v>2.87629757785467</v>
      </c>
      <c r="H32" s="12">
        <v>4033203</v>
      </c>
      <c r="I32" s="12">
        <v>4033104</v>
      </c>
      <c r="J32">
        <v>65</v>
      </c>
      <c r="K32" s="10">
        <v>4000487</v>
      </c>
      <c r="L32">
        <v>4500034</v>
      </c>
      <c r="M32">
        <v>0</v>
      </c>
      <c r="N32" s="2">
        <v>4500033</v>
      </c>
      <c r="O32" s="2">
        <v>4000313</v>
      </c>
      <c r="P32">
        <v>70</v>
      </c>
      <c r="Q32">
        <v>3250000</v>
      </c>
      <c r="R32">
        <v>0</v>
      </c>
      <c r="S32">
        <v>0</v>
      </c>
    </row>
    <row r="33" ht="16.5" spans="2:19">
      <c r="B33" s="12">
        <v>32</v>
      </c>
      <c r="C33" s="12">
        <v>1.43814878892734</v>
      </c>
      <c r="D33" s="12">
        <v>1.43814878892734</v>
      </c>
      <c r="E33" s="12">
        <v>1.43814878892734</v>
      </c>
      <c r="F33" s="12">
        <v>2.87629757785467</v>
      </c>
      <c r="G33" s="12">
        <v>2.87629757785467</v>
      </c>
      <c r="H33" s="12">
        <v>4033203</v>
      </c>
      <c r="I33" s="12">
        <v>4033104</v>
      </c>
      <c r="J33">
        <v>65</v>
      </c>
      <c r="K33" s="10">
        <v>4000487</v>
      </c>
      <c r="L33">
        <v>4500034</v>
      </c>
      <c r="M33">
        <v>0</v>
      </c>
      <c r="N33" s="2">
        <v>4500033</v>
      </c>
      <c r="O33" s="2">
        <v>4000313</v>
      </c>
      <c r="P33">
        <v>70</v>
      </c>
      <c r="Q33">
        <v>3250000</v>
      </c>
      <c r="R33">
        <v>0</v>
      </c>
      <c r="S33">
        <v>0</v>
      </c>
    </row>
    <row r="34" ht="16.5" spans="2:19">
      <c r="B34" s="12">
        <v>33</v>
      </c>
      <c r="C34" s="12">
        <v>1.43814878892734</v>
      </c>
      <c r="D34" s="12">
        <v>1.43814878892734</v>
      </c>
      <c r="E34" s="12">
        <v>1.43814878892734</v>
      </c>
      <c r="F34" s="12">
        <v>2.87629757785467</v>
      </c>
      <c r="G34" s="12">
        <v>2.87629757785467</v>
      </c>
      <c r="H34" s="12">
        <v>4033203</v>
      </c>
      <c r="I34" s="12">
        <v>4033104</v>
      </c>
      <c r="J34">
        <v>65</v>
      </c>
      <c r="K34" s="10">
        <v>4000487</v>
      </c>
      <c r="L34">
        <v>4500034</v>
      </c>
      <c r="M34">
        <v>0</v>
      </c>
      <c r="N34" s="2">
        <v>4500033</v>
      </c>
      <c r="O34" s="2">
        <v>4000313</v>
      </c>
      <c r="P34">
        <v>70</v>
      </c>
      <c r="Q34">
        <v>3250000</v>
      </c>
      <c r="R34">
        <v>0</v>
      </c>
      <c r="S34">
        <v>0</v>
      </c>
    </row>
    <row r="35" ht="16.5" spans="2:19">
      <c r="B35" s="12">
        <v>34</v>
      </c>
      <c r="C35" s="12">
        <v>1.43814878892734</v>
      </c>
      <c r="D35" s="12">
        <v>1.43814878892734</v>
      </c>
      <c r="E35" s="12">
        <v>1.43814878892734</v>
      </c>
      <c r="F35" s="12">
        <v>2.87629757785467</v>
      </c>
      <c r="G35" s="12">
        <v>2.87629757785467</v>
      </c>
      <c r="H35" s="12">
        <v>4033203</v>
      </c>
      <c r="I35" s="12">
        <v>4033104</v>
      </c>
      <c r="J35">
        <v>65</v>
      </c>
      <c r="K35" s="10">
        <v>4000487</v>
      </c>
      <c r="L35">
        <v>4500034</v>
      </c>
      <c r="M35">
        <v>0</v>
      </c>
      <c r="N35" s="2">
        <v>4500033</v>
      </c>
      <c r="O35" s="2">
        <v>4000313</v>
      </c>
      <c r="P35">
        <v>70</v>
      </c>
      <c r="Q35">
        <v>3250000</v>
      </c>
      <c r="R35">
        <v>0</v>
      </c>
      <c r="S35">
        <v>0</v>
      </c>
    </row>
    <row r="36" ht="16.5" spans="2:19">
      <c r="B36" s="12">
        <v>35</v>
      </c>
      <c r="C36" s="12">
        <v>5.75259515570935</v>
      </c>
      <c r="D36" s="12">
        <v>5.75259515570935</v>
      </c>
      <c r="E36" s="12">
        <v>5.75259515570935</v>
      </c>
      <c r="F36" s="12">
        <v>11.5051903114187</v>
      </c>
      <c r="G36" s="12">
        <v>11.5051903114187</v>
      </c>
      <c r="H36" s="12">
        <v>4033203</v>
      </c>
      <c r="I36" s="12">
        <v>4033104</v>
      </c>
      <c r="J36">
        <v>260</v>
      </c>
      <c r="K36" s="10">
        <v>4000487</v>
      </c>
      <c r="L36">
        <v>4500034</v>
      </c>
      <c r="M36">
        <v>7</v>
      </c>
      <c r="N36" s="2">
        <v>4500033</v>
      </c>
      <c r="O36" s="2">
        <v>4000313</v>
      </c>
      <c r="P36">
        <v>280</v>
      </c>
      <c r="Q36">
        <v>13000000</v>
      </c>
      <c r="R36">
        <v>7</v>
      </c>
      <c r="S36">
        <v>7</v>
      </c>
    </row>
    <row r="37" ht="16.5" spans="2:19">
      <c r="B37" s="12">
        <v>36</v>
      </c>
      <c r="C37" s="12">
        <v>1.64359861591696</v>
      </c>
      <c r="D37" s="12">
        <v>1.64359861591696</v>
      </c>
      <c r="E37" s="12">
        <v>1.64359861591696</v>
      </c>
      <c r="F37" s="12">
        <v>3.28719723183391</v>
      </c>
      <c r="G37" s="12">
        <v>3.28719723183391</v>
      </c>
      <c r="H37" s="12">
        <v>4033203</v>
      </c>
      <c r="I37" s="12">
        <v>4033104</v>
      </c>
      <c r="J37">
        <v>75</v>
      </c>
      <c r="K37" s="10">
        <v>4000487</v>
      </c>
      <c r="L37">
        <v>4500034</v>
      </c>
      <c r="M37">
        <v>0</v>
      </c>
      <c r="N37" s="2">
        <v>4500033</v>
      </c>
      <c r="O37" s="2">
        <v>4000313</v>
      </c>
      <c r="P37">
        <v>80</v>
      </c>
      <c r="Q37">
        <v>3750000</v>
      </c>
      <c r="R37">
        <v>0</v>
      </c>
      <c r="S37">
        <v>0</v>
      </c>
    </row>
    <row r="38" ht="16.5" spans="2:19">
      <c r="B38" s="12">
        <v>37</v>
      </c>
      <c r="C38" s="12">
        <v>1.64359861591696</v>
      </c>
      <c r="D38" s="12">
        <v>1.64359861591696</v>
      </c>
      <c r="E38" s="12">
        <v>1.64359861591696</v>
      </c>
      <c r="F38" s="12">
        <v>3.28719723183391</v>
      </c>
      <c r="G38" s="12">
        <v>3.28719723183391</v>
      </c>
      <c r="H38" s="12">
        <v>4033203</v>
      </c>
      <c r="I38" s="12">
        <v>4033104</v>
      </c>
      <c r="J38">
        <v>75</v>
      </c>
      <c r="K38" s="10">
        <v>4000487</v>
      </c>
      <c r="L38">
        <v>4500034</v>
      </c>
      <c r="M38">
        <v>0</v>
      </c>
      <c r="N38" s="2">
        <v>4500033</v>
      </c>
      <c r="O38" s="2">
        <v>4000313</v>
      </c>
      <c r="P38">
        <v>80</v>
      </c>
      <c r="Q38">
        <v>3750000</v>
      </c>
      <c r="R38">
        <v>0</v>
      </c>
      <c r="S38">
        <v>0</v>
      </c>
    </row>
    <row r="39" ht="16.5" spans="2:19">
      <c r="B39" s="12">
        <v>38</v>
      </c>
      <c r="C39" s="12">
        <v>1.64359861591696</v>
      </c>
      <c r="D39" s="12">
        <v>1.64359861591696</v>
      </c>
      <c r="E39" s="12">
        <v>1.64359861591696</v>
      </c>
      <c r="F39" s="12">
        <v>3.28719723183391</v>
      </c>
      <c r="G39" s="12">
        <v>3.28719723183391</v>
      </c>
      <c r="H39" s="12">
        <v>4033203</v>
      </c>
      <c r="I39" s="12">
        <v>4033104</v>
      </c>
      <c r="J39">
        <v>75</v>
      </c>
      <c r="K39" s="10">
        <v>4000487</v>
      </c>
      <c r="L39">
        <v>4500034</v>
      </c>
      <c r="M39">
        <v>0</v>
      </c>
      <c r="N39" s="2">
        <v>4500033</v>
      </c>
      <c r="O39" s="2">
        <v>4000313</v>
      </c>
      <c r="P39">
        <v>80</v>
      </c>
      <c r="Q39">
        <v>3750000</v>
      </c>
      <c r="R39">
        <v>0</v>
      </c>
      <c r="S39">
        <v>0</v>
      </c>
    </row>
    <row r="40" ht="16.5" spans="2:19">
      <c r="B40" s="12">
        <v>39</v>
      </c>
      <c r="C40" s="12">
        <v>1.64359861591696</v>
      </c>
      <c r="D40" s="12">
        <v>1.64359861591696</v>
      </c>
      <c r="E40" s="12">
        <v>1.64359861591696</v>
      </c>
      <c r="F40" s="12">
        <v>3.28719723183391</v>
      </c>
      <c r="G40" s="12">
        <v>3.28719723183391</v>
      </c>
      <c r="H40" s="12">
        <v>4033203</v>
      </c>
      <c r="I40" s="12">
        <v>4033104</v>
      </c>
      <c r="J40">
        <v>75</v>
      </c>
      <c r="K40" s="10">
        <v>4000487</v>
      </c>
      <c r="L40">
        <v>4500034</v>
      </c>
      <c r="M40">
        <v>0</v>
      </c>
      <c r="N40" s="2">
        <v>4500033</v>
      </c>
      <c r="O40" s="2">
        <v>4000313</v>
      </c>
      <c r="P40">
        <v>80</v>
      </c>
      <c r="Q40">
        <v>3750000</v>
      </c>
      <c r="R40">
        <v>0</v>
      </c>
      <c r="S40">
        <v>0</v>
      </c>
    </row>
    <row r="41" ht="16.5" spans="2:19">
      <c r="B41" s="12">
        <v>40</v>
      </c>
      <c r="C41" s="12">
        <v>6.57439446366782</v>
      </c>
      <c r="D41" s="12">
        <v>6.57439446366782</v>
      </c>
      <c r="E41" s="12">
        <v>6.57439446366782</v>
      </c>
      <c r="F41" s="12">
        <v>13.1487889273356</v>
      </c>
      <c r="G41" s="12">
        <v>13.1487889273356</v>
      </c>
      <c r="H41" s="12">
        <v>4033203</v>
      </c>
      <c r="I41" s="12">
        <v>4033104</v>
      </c>
      <c r="J41">
        <v>300</v>
      </c>
      <c r="K41" s="10">
        <v>4000487</v>
      </c>
      <c r="L41">
        <v>4500034</v>
      </c>
      <c r="M41">
        <v>8</v>
      </c>
      <c r="N41" s="2">
        <v>4500033</v>
      </c>
      <c r="O41" s="2">
        <v>4000313</v>
      </c>
      <c r="P41">
        <v>320</v>
      </c>
      <c r="Q41">
        <v>15000000</v>
      </c>
      <c r="R41">
        <v>8</v>
      </c>
      <c r="S41">
        <v>8</v>
      </c>
    </row>
    <row r="42" ht="16.5" spans="2:19">
      <c r="B42" s="12">
        <v>41</v>
      </c>
      <c r="C42" s="12">
        <v>1.84904844290658</v>
      </c>
      <c r="D42" s="12">
        <v>1.84904844290658</v>
      </c>
      <c r="E42" s="12">
        <v>1.84904844290658</v>
      </c>
      <c r="F42" s="12">
        <v>3.69809688581315</v>
      </c>
      <c r="G42" s="12">
        <v>3.69809688581315</v>
      </c>
      <c r="H42" s="12">
        <v>4033203</v>
      </c>
      <c r="I42" s="12">
        <v>4033104</v>
      </c>
      <c r="J42">
        <v>85</v>
      </c>
      <c r="K42" s="10">
        <v>4000487</v>
      </c>
      <c r="L42">
        <v>4500034</v>
      </c>
      <c r="M42">
        <v>0</v>
      </c>
      <c r="N42" s="2">
        <v>4500033</v>
      </c>
      <c r="O42" s="2">
        <v>4000313</v>
      </c>
      <c r="P42">
        <v>90</v>
      </c>
      <c r="Q42">
        <v>4250000</v>
      </c>
      <c r="R42">
        <v>0</v>
      </c>
      <c r="S42">
        <v>0</v>
      </c>
    </row>
    <row r="43" ht="16.5" spans="2:19">
      <c r="B43" s="12">
        <v>42</v>
      </c>
      <c r="C43" s="12">
        <v>1.84904844290658</v>
      </c>
      <c r="D43" s="12">
        <v>1.84904844290658</v>
      </c>
      <c r="E43" s="12">
        <v>1.84904844290658</v>
      </c>
      <c r="F43" s="12">
        <v>3.69809688581315</v>
      </c>
      <c r="G43" s="12">
        <v>3.69809688581315</v>
      </c>
      <c r="H43" s="12">
        <v>4033203</v>
      </c>
      <c r="I43" s="12">
        <v>4033104</v>
      </c>
      <c r="J43">
        <v>85</v>
      </c>
      <c r="K43" s="10">
        <v>4000487</v>
      </c>
      <c r="L43">
        <v>4500034</v>
      </c>
      <c r="M43">
        <v>0</v>
      </c>
      <c r="N43" s="2">
        <v>4500033</v>
      </c>
      <c r="O43" s="2">
        <v>4000313</v>
      </c>
      <c r="P43">
        <v>90</v>
      </c>
      <c r="Q43">
        <v>4250000</v>
      </c>
      <c r="R43">
        <v>0</v>
      </c>
      <c r="S43">
        <v>0</v>
      </c>
    </row>
    <row r="44" ht="16.5" spans="2:19">
      <c r="B44" s="12">
        <v>43</v>
      </c>
      <c r="C44" s="12">
        <v>1.84904844290658</v>
      </c>
      <c r="D44" s="12">
        <v>1.84904844290658</v>
      </c>
      <c r="E44" s="12">
        <v>1.84904844290658</v>
      </c>
      <c r="F44" s="12">
        <v>3.69809688581315</v>
      </c>
      <c r="G44" s="12">
        <v>3.69809688581315</v>
      </c>
      <c r="H44" s="12">
        <v>4033203</v>
      </c>
      <c r="I44" s="12">
        <v>4033104</v>
      </c>
      <c r="J44">
        <v>85</v>
      </c>
      <c r="K44" s="10">
        <v>4000487</v>
      </c>
      <c r="L44">
        <v>4500034</v>
      </c>
      <c r="M44">
        <v>0</v>
      </c>
      <c r="N44" s="2">
        <v>4500033</v>
      </c>
      <c r="O44" s="2">
        <v>4000313</v>
      </c>
      <c r="P44">
        <v>90</v>
      </c>
      <c r="Q44">
        <v>4250000</v>
      </c>
      <c r="R44">
        <v>0</v>
      </c>
      <c r="S44">
        <v>0</v>
      </c>
    </row>
    <row r="45" ht="16.5" spans="2:19">
      <c r="B45" s="12">
        <v>44</v>
      </c>
      <c r="C45" s="12">
        <v>1.84904844290658</v>
      </c>
      <c r="D45" s="12">
        <v>1.84904844290658</v>
      </c>
      <c r="E45" s="12">
        <v>1.84904844290658</v>
      </c>
      <c r="F45" s="12">
        <v>3.69809688581315</v>
      </c>
      <c r="G45" s="12">
        <v>3.69809688581315</v>
      </c>
      <c r="H45" s="12">
        <v>4033203</v>
      </c>
      <c r="I45" s="12">
        <v>4033104</v>
      </c>
      <c r="J45">
        <v>85</v>
      </c>
      <c r="K45" s="10">
        <v>4000487</v>
      </c>
      <c r="L45">
        <v>4500034</v>
      </c>
      <c r="M45">
        <v>0</v>
      </c>
      <c r="N45" s="2">
        <v>4500033</v>
      </c>
      <c r="O45" s="2">
        <v>4000313</v>
      </c>
      <c r="P45">
        <v>90</v>
      </c>
      <c r="Q45">
        <v>4250000</v>
      </c>
      <c r="R45">
        <v>0</v>
      </c>
      <c r="S45">
        <v>0</v>
      </c>
    </row>
    <row r="46" ht="16.5" spans="2:19">
      <c r="B46" s="12">
        <v>45</v>
      </c>
      <c r="C46" s="12">
        <v>7.3961937716263</v>
      </c>
      <c r="D46" s="12">
        <v>7.3961937716263</v>
      </c>
      <c r="E46" s="12">
        <v>7.3961937716263</v>
      </c>
      <c r="F46" s="12">
        <v>14.7923875432526</v>
      </c>
      <c r="G46" s="12">
        <v>14.7923875432526</v>
      </c>
      <c r="H46" s="12">
        <v>4033203</v>
      </c>
      <c r="I46" s="12">
        <v>4033104</v>
      </c>
      <c r="J46">
        <v>340</v>
      </c>
      <c r="K46" s="10">
        <v>4000487</v>
      </c>
      <c r="L46">
        <v>4500034</v>
      </c>
      <c r="M46">
        <v>9</v>
      </c>
      <c r="N46" s="2">
        <v>4500033</v>
      </c>
      <c r="O46" s="2">
        <v>4000313</v>
      </c>
      <c r="P46">
        <v>360</v>
      </c>
      <c r="Q46">
        <v>17000000</v>
      </c>
      <c r="R46">
        <v>9</v>
      </c>
      <c r="S46">
        <v>9</v>
      </c>
    </row>
    <row r="47" ht="16.5" spans="2:19">
      <c r="B47" s="12">
        <v>46</v>
      </c>
      <c r="C47" s="12">
        <v>2.05449826989619</v>
      </c>
      <c r="D47" s="12">
        <v>2.05449826989619</v>
      </c>
      <c r="E47" s="12">
        <v>2.05449826989619</v>
      </c>
      <c r="F47" s="12">
        <v>4.10899653979239</v>
      </c>
      <c r="G47" s="12">
        <v>4.10899653979239</v>
      </c>
      <c r="H47" s="12">
        <v>4033203</v>
      </c>
      <c r="I47" s="12">
        <v>4033104</v>
      </c>
      <c r="J47">
        <v>95</v>
      </c>
      <c r="K47" s="10">
        <v>4000487</v>
      </c>
      <c r="L47">
        <v>4500034</v>
      </c>
      <c r="M47">
        <v>0</v>
      </c>
      <c r="N47" s="2">
        <v>4500033</v>
      </c>
      <c r="O47" s="2">
        <v>4000313</v>
      </c>
      <c r="P47">
        <v>100</v>
      </c>
      <c r="Q47">
        <v>4750000</v>
      </c>
      <c r="R47">
        <v>0</v>
      </c>
      <c r="S47">
        <v>0</v>
      </c>
    </row>
    <row r="48" ht="16.5" spans="2:19">
      <c r="B48" s="12">
        <v>47</v>
      </c>
      <c r="C48" s="12">
        <v>2.05449826989619</v>
      </c>
      <c r="D48" s="12">
        <v>2.05449826989619</v>
      </c>
      <c r="E48" s="12">
        <v>2.05449826989619</v>
      </c>
      <c r="F48" s="12">
        <v>4.10899653979239</v>
      </c>
      <c r="G48" s="12">
        <v>4.10899653979239</v>
      </c>
      <c r="H48" s="12">
        <v>4033203</v>
      </c>
      <c r="I48" s="12">
        <v>4033104</v>
      </c>
      <c r="J48">
        <v>95</v>
      </c>
      <c r="K48" s="10">
        <v>4000487</v>
      </c>
      <c r="L48">
        <v>4500034</v>
      </c>
      <c r="M48">
        <v>0</v>
      </c>
      <c r="N48" s="2">
        <v>4500033</v>
      </c>
      <c r="O48" s="2">
        <v>4000313</v>
      </c>
      <c r="P48">
        <v>100</v>
      </c>
      <c r="Q48">
        <v>4750000</v>
      </c>
      <c r="R48">
        <v>0</v>
      </c>
      <c r="S48">
        <v>0</v>
      </c>
    </row>
    <row r="49" ht="16.5" spans="2:19">
      <c r="B49" s="12">
        <v>48</v>
      </c>
      <c r="C49" s="12">
        <v>2.05449826989619</v>
      </c>
      <c r="D49" s="12">
        <v>2.05449826989619</v>
      </c>
      <c r="E49" s="12">
        <v>2.05449826989619</v>
      </c>
      <c r="F49" s="12">
        <v>4.10899653979239</v>
      </c>
      <c r="G49" s="12">
        <v>4.10899653979239</v>
      </c>
      <c r="H49" s="12">
        <v>4033203</v>
      </c>
      <c r="I49" s="12">
        <v>4033104</v>
      </c>
      <c r="J49">
        <v>95</v>
      </c>
      <c r="K49" s="10">
        <v>4000487</v>
      </c>
      <c r="L49">
        <v>4500034</v>
      </c>
      <c r="M49">
        <v>0</v>
      </c>
      <c r="N49" s="2">
        <v>4500033</v>
      </c>
      <c r="O49" s="2">
        <v>4000313</v>
      </c>
      <c r="P49">
        <v>100</v>
      </c>
      <c r="Q49">
        <v>4750000</v>
      </c>
      <c r="R49">
        <v>0</v>
      </c>
      <c r="S49">
        <v>0</v>
      </c>
    </row>
    <row r="50" ht="16.5" spans="2:19">
      <c r="B50" s="12">
        <v>49</v>
      </c>
      <c r="C50" s="12">
        <v>2.05449826989619</v>
      </c>
      <c r="D50" s="12">
        <v>2.05449826989619</v>
      </c>
      <c r="E50" s="12">
        <v>2.05449826989619</v>
      </c>
      <c r="F50" s="12">
        <v>4.10899653979239</v>
      </c>
      <c r="G50" s="12">
        <v>4.10899653979239</v>
      </c>
      <c r="H50" s="12">
        <v>4033203</v>
      </c>
      <c r="I50" s="12">
        <v>4033104</v>
      </c>
      <c r="J50">
        <v>95</v>
      </c>
      <c r="K50" s="10">
        <v>4000487</v>
      </c>
      <c r="L50">
        <v>4500034</v>
      </c>
      <c r="M50">
        <v>0</v>
      </c>
      <c r="N50" s="2">
        <v>4500033</v>
      </c>
      <c r="O50" s="2">
        <v>4000313</v>
      </c>
      <c r="P50">
        <v>100</v>
      </c>
      <c r="Q50">
        <v>4750000</v>
      </c>
      <c r="R50">
        <v>0</v>
      </c>
      <c r="S50">
        <v>0</v>
      </c>
    </row>
    <row r="51" ht="16.5" spans="2:19">
      <c r="B51" s="12">
        <v>50</v>
      </c>
      <c r="C51" s="12">
        <v>8.21799307958478</v>
      </c>
      <c r="D51" s="12">
        <v>8.21799307958478</v>
      </c>
      <c r="E51" s="12">
        <v>8.21799307958478</v>
      </c>
      <c r="F51" s="12">
        <v>16.4359861591696</v>
      </c>
      <c r="G51" s="12">
        <v>16.4359861591696</v>
      </c>
      <c r="H51" s="12">
        <v>4033203</v>
      </c>
      <c r="I51" s="12">
        <v>4033104</v>
      </c>
      <c r="J51">
        <v>380</v>
      </c>
      <c r="K51" s="10">
        <v>4000487</v>
      </c>
      <c r="L51">
        <v>4500034</v>
      </c>
      <c r="M51">
        <v>10</v>
      </c>
      <c r="N51" s="2">
        <v>4500033</v>
      </c>
      <c r="O51" s="2">
        <v>4000313</v>
      </c>
      <c r="P51">
        <v>400</v>
      </c>
      <c r="Q51">
        <v>19000000</v>
      </c>
      <c r="R51">
        <v>10</v>
      </c>
      <c r="S51">
        <v>10</v>
      </c>
    </row>
    <row r="52" ht="16.5" spans="2:19">
      <c r="B52" s="12">
        <v>51</v>
      </c>
      <c r="C52" s="12">
        <v>2.25994809688581</v>
      </c>
      <c r="D52" s="12">
        <v>2.25994809688581</v>
      </c>
      <c r="E52" s="12">
        <v>2.25994809688581</v>
      </c>
      <c r="F52" s="12">
        <v>4.51989619377163</v>
      </c>
      <c r="G52" s="12">
        <v>4.51989619377163</v>
      </c>
      <c r="H52" s="12">
        <v>4033203</v>
      </c>
      <c r="I52" s="12">
        <v>4033104</v>
      </c>
      <c r="J52">
        <v>105</v>
      </c>
      <c r="K52" s="10">
        <v>4000487</v>
      </c>
      <c r="L52">
        <v>4500034</v>
      </c>
      <c r="M52">
        <v>0</v>
      </c>
      <c r="N52" s="2">
        <v>4500033</v>
      </c>
      <c r="O52" s="2">
        <v>4000313</v>
      </c>
      <c r="P52">
        <v>110</v>
      </c>
      <c r="Q52">
        <v>5250000</v>
      </c>
      <c r="R52">
        <v>0</v>
      </c>
      <c r="S52">
        <v>0</v>
      </c>
    </row>
    <row r="53" ht="16.5" spans="2:19">
      <c r="B53" s="12">
        <v>52</v>
      </c>
      <c r="C53" s="12">
        <v>2.25994809688581</v>
      </c>
      <c r="D53" s="12">
        <v>2.25994809688581</v>
      </c>
      <c r="E53" s="12">
        <v>2.25994809688581</v>
      </c>
      <c r="F53" s="12">
        <v>4.51989619377163</v>
      </c>
      <c r="G53" s="12">
        <v>4.51989619377163</v>
      </c>
      <c r="H53" s="12">
        <v>4033203</v>
      </c>
      <c r="I53" s="12">
        <v>4033104</v>
      </c>
      <c r="J53">
        <v>105</v>
      </c>
      <c r="K53" s="10">
        <v>4000487</v>
      </c>
      <c r="L53">
        <v>4500034</v>
      </c>
      <c r="M53">
        <v>0</v>
      </c>
      <c r="N53" s="2">
        <v>4500033</v>
      </c>
      <c r="O53" s="2">
        <v>4000313</v>
      </c>
      <c r="P53">
        <v>110</v>
      </c>
      <c r="Q53">
        <v>5250000</v>
      </c>
      <c r="R53">
        <v>0</v>
      </c>
      <c r="S53">
        <v>0</v>
      </c>
    </row>
    <row r="54" ht="16.5" spans="2:19">
      <c r="B54" s="12">
        <v>53</v>
      </c>
      <c r="C54" s="12">
        <v>2.25994809688581</v>
      </c>
      <c r="D54" s="12">
        <v>2.25994809688581</v>
      </c>
      <c r="E54" s="12">
        <v>2.25994809688581</v>
      </c>
      <c r="F54" s="12">
        <v>4.51989619377163</v>
      </c>
      <c r="G54" s="12">
        <v>4.51989619377163</v>
      </c>
      <c r="H54" s="12">
        <v>4033203</v>
      </c>
      <c r="I54" s="12">
        <v>4033104</v>
      </c>
      <c r="J54">
        <v>105</v>
      </c>
      <c r="K54" s="10">
        <v>4000487</v>
      </c>
      <c r="L54">
        <v>4500034</v>
      </c>
      <c r="M54">
        <v>0</v>
      </c>
      <c r="N54" s="2">
        <v>4500033</v>
      </c>
      <c r="O54" s="2">
        <v>4000313</v>
      </c>
      <c r="P54">
        <v>110</v>
      </c>
      <c r="Q54">
        <v>5250000</v>
      </c>
      <c r="R54">
        <v>0</v>
      </c>
      <c r="S54">
        <v>0</v>
      </c>
    </row>
    <row r="55" ht="16.5" spans="2:19">
      <c r="B55" s="12">
        <v>54</v>
      </c>
      <c r="C55" s="12">
        <v>2.25994809688581</v>
      </c>
      <c r="D55" s="12">
        <v>2.25994809688581</v>
      </c>
      <c r="E55" s="12">
        <v>2.25994809688581</v>
      </c>
      <c r="F55" s="12">
        <v>4.51989619377163</v>
      </c>
      <c r="G55" s="12">
        <v>4.51989619377163</v>
      </c>
      <c r="H55" s="12">
        <v>4033203</v>
      </c>
      <c r="I55" s="12">
        <v>4033104</v>
      </c>
      <c r="J55">
        <v>105</v>
      </c>
      <c r="K55" s="10">
        <v>4000487</v>
      </c>
      <c r="L55">
        <v>4500034</v>
      </c>
      <c r="M55">
        <v>0</v>
      </c>
      <c r="N55" s="2">
        <v>4500033</v>
      </c>
      <c r="O55" s="2">
        <v>4000313</v>
      </c>
      <c r="P55">
        <v>110</v>
      </c>
      <c r="Q55">
        <v>5250000</v>
      </c>
      <c r="R55">
        <v>0</v>
      </c>
      <c r="S55">
        <v>0</v>
      </c>
    </row>
    <row r="56" ht="16.5" spans="2:19">
      <c r="B56" s="12">
        <v>55</v>
      </c>
      <c r="C56" s="12">
        <v>9.03979238754326</v>
      </c>
      <c r="D56" s="12">
        <v>9.03979238754326</v>
      </c>
      <c r="E56" s="12">
        <v>9.03979238754326</v>
      </c>
      <c r="F56" s="12">
        <v>18.0795847750865</v>
      </c>
      <c r="G56" s="12">
        <v>18.0795847750865</v>
      </c>
      <c r="H56" s="12">
        <v>4033203</v>
      </c>
      <c r="I56" s="12">
        <v>4033104</v>
      </c>
      <c r="J56">
        <v>420</v>
      </c>
      <c r="K56" s="10">
        <v>4000487</v>
      </c>
      <c r="L56">
        <v>4500034</v>
      </c>
      <c r="M56">
        <v>11</v>
      </c>
      <c r="N56" s="2">
        <v>4500033</v>
      </c>
      <c r="O56" s="2">
        <v>4000313</v>
      </c>
      <c r="P56">
        <v>440</v>
      </c>
      <c r="Q56">
        <v>21000000</v>
      </c>
      <c r="R56">
        <v>11</v>
      </c>
      <c r="S56">
        <v>11</v>
      </c>
    </row>
    <row r="57" ht="16.5" spans="2:19">
      <c r="B57" s="12">
        <v>56</v>
      </c>
      <c r="C57" s="12">
        <v>2.46539792387543</v>
      </c>
      <c r="D57" s="12">
        <v>2.46539792387543</v>
      </c>
      <c r="E57" s="12">
        <v>2.46539792387543</v>
      </c>
      <c r="F57" s="12">
        <v>4.93079584775087</v>
      </c>
      <c r="G57" s="12">
        <v>4.93079584775087</v>
      </c>
      <c r="H57" s="12">
        <v>4033203</v>
      </c>
      <c r="I57" s="12">
        <v>4033104</v>
      </c>
      <c r="J57">
        <v>115</v>
      </c>
      <c r="K57" s="10">
        <v>4000487</v>
      </c>
      <c r="L57">
        <v>4500034</v>
      </c>
      <c r="M57">
        <v>0</v>
      </c>
      <c r="N57" s="2">
        <v>4500033</v>
      </c>
      <c r="O57" s="2">
        <v>4000313</v>
      </c>
      <c r="P57">
        <v>120</v>
      </c>
      <c r="Q57">
        <v>5750000</v>
      </c>
      <c r="R57">
        <v>0</v>
      </c>
      <c r="S57">
        <v>0</v>
      </c>
    </row>
    <row r="58" ht="16.5" spans="2:19">
      <c r="B58" s="12">
        <v>57</v>
      </c>
      <c r="C58" s="12">
        <v>2.46539792387543</v>
      </c>
      <c r="D58" s="12">
        <v>2.46539792387543</v>
      </c>
      <c r="E58" s="12">
        <v>2.46539792387543</v>
      </c>
      <c r="F58" s="12">
        <v>4.93079584775087</v>
      </c>
      <c r="G58" s="12">
        <v>4.93079584775087</v>
      </c>
      <c r="H58" s="12">
        <v>4033203</v>
      </c>
      <c r="I58" s="12">
        <v>4033104</v>
      </c>
      <c r="J58">
        <v>115</v>
      </c>
      <c r="K58" s="10">
        <v>4000487</v>
      </c>
      <c r="L58">
        <v>4500034</v>
      </c>
      <c r="M58">
        <v>0</v>
      </c>
      <c r="N58" s="2">
        <v>4500033</v>
      </c>
      <c r="O58" s="2">
        <v>4000313</v>
      </c>
      <c r="P58">
        <v>120</v>
      </c>
      <c r="Q58">
        <v>5750000</v>
      </c>
      <c r="R58">
        <v>0</v>
      </c>
      <c r="S58">
        <v>0</v>
      </c>
    </row>
    <row r="59" ht="16.5" spans="2:19">
      <c r="B59" s="12">
        <v>58</v>
      </c>
      <c r="C59" s="12">
        <v>2.46539792387543</v>
      </c>
      <c r="D59" s="12">
        <v>2.46539792387543</v>
      </c>
      <c r="E59" s="12">
        <v>2.46539792387543</v>
      </c>
      <c r="F59" s="12">
        <v>4.93079584775087</v>
      </c>
      <c r="G59" s="12">
        <v>4.93079584775087</v>
      </c>
      <c r="H59" s="12">
        <v>4033203</v>
      </c>
      <c r="I59" s="12">
        <v>4033104</v>
      </c>
      <c r="J59">
        <v>115</v>
      </c>
      <c r="K59" s="10">
        <v>4000487</v>
      </c>
      <c r="L59">
        <v>4500034</v>
      </c>
      <c r="M59">
        <v>0</v>
      </c>
      <c r="N59" s="2">
        <v>4500033</v>
      </c>
      <c r="O59" s="2">
        <v>4000313</v>
      </c>
      <c r="P59">
        <v>120</v>
      </c>
      <c r="Q59">
        <v>5750000</v>
      </c>
      <c r="R59">
        <v>0</v>
      </c>
      <c r="S59">
        <v>0</v>
      </c>
    </row>
    <row r="60" ht="16.5" spans="2:19">
      <c r="B60" s="12">
        <v>59</v>
      </c>
      <c r="C60" s="12">
        <v>2.46539792387543</v>
      </c>
      <c r="D60" s="12">
        <v>2.46539792387543</v>
      </c>
      <c r="E60" s="12">
        <v>2.46539792387543</v>
      </c>
      <c r="F60" s="12">
        <v>4.93079584775087</v>
      </c>
      <c r="G60" s="12">
        <v>4.93079584775087</v>
      </c>
      <c r="H60" s="12">
        <v>4033203</v>
      </c>
      <c r="I60" s="12">
        <v>4033104</v>
      </c>
      <c r="J60">
        <v>115</v>
      </c>
      <c r="K60" s="10">
        <v>4000487</v>
      </c>
      <c r="L60">
        <v>4500034</v>
      </c>
      <c r="M60">
        <v>0</v>
      </c>
      <c r="N60" s="2">
        <v>4500033</v>
      </c>
      <c r="O60" s="2">
        <v>4000313</v>
      </c>
      <c r="P60">
        <v>120</v>
      </c>
      <c r="Q60">
        <v>5750000</v>
      </c>
      <c r="R60">
        <v>0</v>
      </c>
      <c r="S60">
        <v>0</v>
      </c>
    </row>
    <row r="61" ht="16.5" spans="2:19">
      <c r="B61" s="12">
        <v>60</v>
      </c>
      <c r="C61" s="12">
        <v>9.86159169550174</v>
      </c>
      <c r="D61" s="12">
        <v>9.86159169550174</v>
      </c>
      <c r="E61" s="12">
        <v>9.86159169550174</v>
      </c>
      <c r="F61" s="12">
        <v>19.7231833910035</v>
      </c>
      <c r="G61" s="12">
        <v>19.7231833910035</v>
      </c>
      <c r="H61" s="12">
        <v>4033203</v>
      </c>
      <c r="I61" s="12">
        <v>4033104</v>
      </c>
      <c r="J61">
        <v>460</v>
      </c>
      <c r="K61" s="10">
        <v>4000487</v>
      </c>
      <c r="L61">
        <v>4500034</v>
      </c>
      <c r="M61">
        <v>12</v>
      </c>
      <c r="N61" s="2">
        <v>4500033</v>
      </c>
      <c r="O61" s="2">
        <v>4000313</v>
      </c>
      <c r="P61">
        <v>480</v>
      </c>
      <c r="Q61">
        <v>23000000</v>
      </c>
      <c r="R61">
        <v>12</v>
      </c>
      <c r="S61">
        <v>12</v>
      </c>
    </row>
    <row r="62" ht="16.5" spans="2:19">
      <c r="B62" s="12">
        <v>61</v>
      </c>
      <c r="C62" s="12">
        <v>2.67084775086505</v>
      </c>
      <c r="D62" s="12">
        <v>2.67084775086505</v>
      </c>
      <c r="E62" s="12">
        <v>2.67084775086505</v>
      </c>
      <c r="F62" s="12">
        <v>5.34169550173011</v>
      </c>
      <c r="G62" s="12">
        <v>5.34169550173011</v>
      </c>
      <c r="H62" s="12">
        <v>4033203</v>
      </c>
      <c r="I62" s="12">
        <v>4033104</v>
      </c>
      <c r="J62">
        <v>125</v>
      </c>
      <c r="K62" s="10">
        <v>4000487</v>
      </c>
      <c r="L62">
        <v>4500034</v>
      </c>
      <c r="M62">
        <v>0</v>
      </c>
      <c r="N62" s="2">
        <v>4500033</v>
      </c>
      <c r="O62" s="2">
        <v>4000313</v>
      </c>
      <c r="P62">
        <v>130</v>
      </c>
      <c r="Q62">
        <v>6250000</v>
      </c>
      <c r="R62">
        <v>0</v>
      </c>
      <c r="S62">
        <v>0</v>
      </c>
    </row>
    <row r="63" ht="16.5" spans="2:19">
      <c r="B63" s="12">
        <v>62</v>
      </c>
      <c r="C63" s="12">
        <v>2.67084775086505</v>
      </c>
      <c r="D63" s="12">
        <v>2.67084775086505</v>
      </c>
      <c r="E63" s="12">
        <v>2.67084775086505</v>
      </c>
      <c r="F63" s="12">
        <v>5.34169550173011</v>
      </c>
      <c r="G63" s="12">
        <v>5.34169550173011</v>
      </c>
      <c r="H63" s="12">
        <v>4033203</v>
      </c>
      <c r="I63" s="12">
        <v>4033104</v>
      </c>
      <c r="J63">
        <v>125</v>
      </c>
      <c r="K63" s="10">
        <v>4000487</v>
      </c>
      <c r="L63">
        <v>4500034</v>
      </c>
      <c r="M63">
        <v>0</v>
      </c>
      <c r="N63" s="2">
        <v>4500033</v>
      </c>
      <c r="O63" s="2">
        <v>4000313</v>
      </c>
      <c r="P63">
        <v>130</v>
      </c>
      <c r="Q63">
        <v>6250000</v>
      </c>
      <c r="R63">
        <v>0</v>
      </c>
      <c r="S63">
        <v>0</v>
      </c>
    </row>
    <row r="64" ht="16.5" spans="2:19">
      <c r="B64" s="12">
        <v>63</v>
      </c>
      <c r="C64" s="12">
        <v>2.67084775086505</v>
      </c>
      <c r="D64" s="12">
        <v>2.67084775086505</v>
      </c>
      <c r="E64" s="12">
        <v>2.67084775086505</v>
      </c>
      <c r="F64" s="12">
        <v>5.34169550173011</v>
      </c>
      <c r="G64" s="12">
        <v>5.34169550173011</v>
      </c>
      <c r="H64" s="12">
        <v>4033203</v>
      </c>
      <c r="I64" s="12">
        <v>4033104</v>
      </c>
      <c r="J64">
        <v>125</v>
      </c>
      <c r="K64" s="10">
        <v>4000487</v>
      </c>
      <c r="L64">
        <v>4500034</v>
      </c>
      <c r="M64">
        <v>0</v>
      </c>
      <c r="N64" s="2">
        <v>4500033</v>
      </c>
      <c r="O64" s="2">
        <v>4000313</v>
      </c>
      <c r="P64">
        <v>130</v>
      </c>
      <c r="Q64">
        <v>6250000</v>
      </c>
      <c r="R64">
        <v>0</v>
      </c>
      <c r="S64">
        <v>0</v>
      </c>
    </row>
    <row r="65" ht="16.5" spans="2:19">
      <c r="B65" s="12">
        <v>64</v>
      </c>
      <c r="C65" s="12">
        <v>2.67084775086505</v>
      </c>
      <c r="D65" s="12">
        <v>2.67084775086505</v>
      </c>
      <c r="E65" s="12">
        <v>2.67084775086505</v>
      </c>
      <c r="F65" s="12">
        <v>5.34169550173011</v>
      </c>
      <c r="G65" s="12">
        <v>5.34169550173011</v>
      </c>
      <c r="H65" s="12">
        <v>4033203</v>
      </c>
      <c r="I65" s="12">
        <v>4033104</v>
      </c>
      <c r="J65">
        <v>125</v>
      </c>
      <c r="K65" s="10">
        <v>4000487</v>
      </c>
      <c r="L65">
        <v>4500034</v>
      </c>
      <c r="M65">
        <v>0</v>
      </c>
      <c r="N65" s="2">
        <v>4500033</v>
      </c>
      <c r="O65" s="2">
        <v>4000313</v>
      </c>
      <c r="P65">
        <v>130</v>
      </c>
      <c r="Q65">
        <v>6250000</v>
      </c>
      <c r="R65">
        <v>0</v>
      </c>
      <c r="S65">
        <v>0</v>
      </c>
    </row>
    <row r="66" ht="16.5" spans="2:19">
      <c r="B66" s="12">
        <v>65</v>
      </c>
      <c r="C66" s="12">
        <v>10.6833910034602</v>
      </c>
      <c r="D66" s="12">
        <v>10.6833910034602</v>
      </c>
      <c r="E66" s="12">
        <v>10.6833910034602</v>
      </c>
      <c r="F66" s="12">
        <v>21.3667820069204</v>
      </c>
      <c r="G66" s="12">
        <v>21.3667820069204</v>
      </c>
      <c r="H66" s="12">
        <v>4033203</v>
      </c>
      <c r="I66" s="12">
        <v>4033104</v>
      </c>
      <c r="J66">
        <v>500</v>
      </c>
      <c r="K66" s="10">
        <v>4000487</v>
      </c>
      <c r="L66">
        <v>4500034</v>
      </c>
      <c r="M66">
        <v>13</v>
      </c>
      <c r="N66" s="2">
        <v>4500033</v>
      </c>
      <c r="O66" s="2">
        <v>4000313</v>
      </c>
      <c r="P66">
        <v>520</v>
      </c>
      <c r="Q66">
        <v>25000000</v>
      </c>
      <c r="R66">
        <v>13</v>
      </c>
      <c r="S66">
        <v>13</v>
      </c>
    </row>
    <row r="67" ht="16.5" spans="2:19">
      <c r="B67" s="12">
        <v>66</v>
      </c>
      <c r="C67" s="12">
        <v>2.87629757785467</v>
      </c>
      <c r="D67" s="12">
        <v>2.87629757785467</v>
      </c>
      <c r="E67" s="12">
        <v>2.87629757785467</v>
      </c>
      <c r="F67" s="12">
        <v>5.75259515570935</v>
      </c>
      <c r="G67" s="12">
        <v>5.75259515570935</v>
      </c>
      <c r="H67" s="12">
        <v>4033203</v>
      </c>
      <c r="I67" s="12">
        <v>4033104</v>
      </c>
      <c r="J67">
        <v>135</v>
      </c>
      <c r="K67" s="10">
        <v>4000487</v>
      </c>
      <c r="L67">
        <v>4500034</v>
      </c>
      <c r="M67">
        <v>0</v>
      </c>
      <c r="N67" s="2">
        <v>4500033</v>
      </c>
      <c r="O67" s="2">
        <v>4000313</v>
      </c>
      <c r="P67">
        <v>140</v>
      </c>
      <c r="Q67">
        <v>6750000</v>
      </c>
      <c r="R67">
        <v>0</v>
      </c>
      <c r="S67">
        <v>0</v>
      </c>
    </row>
    <row r="68" ht="16.5" spans="2:19">
      <c r="B68" s="12">
        <v>67</v>
      </c>
      <c r="C68" s="12">
        <v>2.87629757785467</v>
      </c>
      <c r="D68" s="12">
        <v>2.87629757785467</v>
      </c>
      <c r="E68" s="12">
        <v>2.87629757785467</v>
      </c>
      <c r="F68" s="12">
        <v>5.75259515570935</v>
      </c>
      <c r="G68" s="12">
        <v>5.75259515570935</v>
      </c>
      <c r="H68" s="12">
        <v>4033203</v>
      </c>
      <c r="I68" s="12">
        <v>4033104</v>
      </c>
      <c r="J68">
        <v>135</v>
      </c>
      <c r="K68" s="10">
        <v>4000487</v>
      </c>
      <c r="L68">
        <v>4500034</v>
      </c>
      <c r="M68">
        <v>0</v>
      </c>
      <c r="N68" s="2">
        <v>4500033</v>
      </c>
      <c r="O68" s="2">
        <v>4000313</v>
      </c>
      <c r="P68">
        <v>140</v>
      </c>
      <c r="Q68">
        <v>6750000</v>
      </c>
      <c r="R68">
        <v>0</v>
      </c>
      <c r="S68">
        <v>0</v>
      </c>
    </row>
    <row r="69" ht="16.5" spans="2:19">
      <c r="B69" s="12">
        <v>68</v>
      </c>
      <c r="C69" s="12">
        <v>2.87629757785467</v>
      </c>
      <c r="D69" s="12">
        <v>2.87629757785467</v>
      </c>
      <c r="E69" s="12">
        <v>2.87629757785467</v>
      </c>
      <c r="F69" s="12">
        <v>5.75259515570935</v>
      </c>
      <c r="G69" s="12">
        <v>5.75259515570935</v>
      </c>
      <c r="H69" s="12">
        <v>4033203</v>
      </c>
      <c r="I69" s="12">
        <v>4033104</v>
      </c>
      <c r="J69">
        <v>135</v>
      </c>
      <c r="K69" s="10">
        <v>4000487</v>
      </c>
      <c r="L69">
        <v>4500034</v>
      </c>
      <c r="M69">
        <v>0</v>
      </c>
      <c r="N69" s="2">
        <v>4500033</v>
      </c>
      <c r="O69" s="2">
        <v>4000313</v>
      </c>
      <c r="P69">
        <v>140</v>
      </c>
      <c r="Q69">
        <v>6750000</v>
      </c>
      <c r="R69">
        <v>0</v>
      </c>
      <c r="S69">
        <v>0</v>
      </c>
    </row>
    <row r="70" ht="16.5" spans="2:19">
      <c r="B70" s="12">
        <v>69</v>
      </c>
      <c r="C70" s="12">
        <v>2.87629757785467</v>
      </c>
      <c r="D70" s="12">
        <v>2.87629757785467</v>
      </c>
      <c r="E70" s="12">
        <v>2.87629757785467</v>
      </c>
      <c r="F70" s="12">
        <v>5.75259515570935</v>
      </c>
      <c r="G70" s="12">
        <v>5.75259515570935</v>
      </c>
      <c r="H70" s="12">
        <v>4033203</v>
      </c>
      <c r="I70" s="12">
        <v>4033104</v>
      </c>
      <c r="J70">
        <v>135</v>
      </c>
      <c r="K70" s="10">
        <v>4000487</v>
      </c>
      <c r="L70">
        <v>4500034</v>
      </c>
      <c r="M70">
        <v>0</v>
      </c>
      <c r="N70" s="2">
        <v>4500033</v>
      </c>
      <c r="O70" s="2">
        <v>4000313</v>
      </c>
      <c r="P70">
        <v>140</v>
      </c>
      <c r="Q70">
        <v>6750000</v>
      </c>
      <c r="R70">
        <v>0</v>
      </c>
      <c r="S70">
        <v>0</v>
      </c>
    </row>
    <row r="71" ht="16.5" spans="2:19">
      <c r="B71" s="12">
        <v>70</v>
      </c>
      <c r="C71" s="12">
        <v>11.5051903114187</v>
      </c>
      <c r="D71" s="12">
        <v>11.5051903114187</v>
      </c>
      <c r="E71" s="12">
        <v>11.5051903114187</v>
      </c>
      <c r="F71" s="12">
        <v>23.0103806228374</v>
      </c>
      <c r="G71" s="12">
        <v>23.0103806228374</v>
      </c>
      <c r="H71" s="12">
        <v>4033203</v>
      </c>
      <c r="I71" s="12">
        <v>4033104</v>
      </c>
      <c r="J71">
        <v>540</v>
      </c>
      <c r="K71" s="10">
        <v>4000487</v>
      </c>
      <c r="L71">
        <v>4500034</v>
      </c>
      <c r="M71">
        <v>14</v>
      </c>
      <c r="N71" s="2">
        <v>4500033</v>
      </c>
      <c r="O71" s="2">
        <v>4000313</v>
      </c>
      <c r="P71">
        <v>560</v>
      </c>
      <c r="Q71">
        <v>27000000</v>
      </c>
      <c r="R71">
        <v>14</v>
      </c>
      <c r="S71">
        <v>14</v>
      </c>
    </row>
    <row r="72" ht="16.5" spans="2:19">
      <c r="B72" s="12">
        <v>71</v>
      </c>
      <c r="C72" s="12">
        <v>3.08174740484429</v>
      </c>
      <c r="D72" s="12">
        <v>3.08174740484429</v>
      </c>
      <c r="E72" s="12">
        <v>3.08174740484429</v>
      </c>
      <c r="F72" s="12">
        <v>6.16349480968858</v>
      </c>
      <c r="G72" s="12">
        <v>6.16349480968858</v>
      </c>
      <c r="H72" s="12">
        <v>4033203</v>
      </c>
      <c r="I72" s="12">
        <v>4033104</v>
      </c>
      <c r="J72">
        <v>145</v>
      </c>
      <c r="K72" s="10">
        <v>4000487</v>
      </c>
      <c r="L72">
        <v>4500034</v>
      </c>
      <c r="M72">
        <v>0</v>
      </c>
      <c r="N72" s="2">
        <v>4500033</v>
      </c>
      <c r="O72" s="2">
        <v>4000313</v>
      </c>
      <c r="P72">
        <v>150</v>
      </c>
      <c r="Q72">
        <v>7250000</v>
      </c>
      <c r="R72">
        <v>0</v>
      </c>
      <c r="S72">
        <v>0</v>
      </c>
    </row>
    <row r="73" ht="16.5" spans="2:19">
      <c r="B73" s="12">
        <v>72</v>
      </c>
      <c r="C73" s="12">
        <v>3.08174740484429</v>
      </c>
      <c r="D73" s="12">
        <v>3.08174740484429</v>
      </c>
      <c r="E73" s="12">
        <v>3.08174740484429</v>
      </c>
      <c r="F73" s="12">
        <v>6.16349480968858</v>
      </c>
      <c r="G73" s="12">
        <v>6.16349480968858</v>
      </c>
      <c r="H73" s="12">
        <v>4033203</v>
      </c>
      <c r="I73" s="12">
        <v>4033104</v>
      </c>
      <c r="J73">
        <v>145</v>
      </c>
      <c r="K73" s="10">
        <v>4000487</v>
      </c>
      <c r="L73">
        <v>4500034</v>
      </c>
      <c r="M73">
        <v>0</v>
      </c>
      <c r="N73" s="2">
        <v>4500033</v>
      </c>
      <c r="O73" s="2">
        <v>4000313</v>
      </c>
      <c r="P73">
        <v>150</v>
      </c>
      <c r="Q73">
        <v>7250000</v>
      </c>
      <c r="R73">
        <v>0</v>
      </c>
      <c r="S73">
        <v>0</v>
      </c>
    </row>
    <row r="74" ht="16.5" spans="2:19">
      <c r="B74" s="12">
        <v>73</v>
      </c>
      <c r="C74" s="12">
        <v>3.08174740484429</v>
      </c>
      <c r="D74" s="12">
        <v>3.08174740484429</v>
      </c>
      <c r="E74" s="12">
        <v>3.08174740484429</v>
      </c>
      <c r="F74" s="12">
        <v>6.16349480968858</v>
      </c>
      <c r="G74" s="12">
        <v>6.16349480968858</v>
      </c>
      <c r="H74" s="12">
        <v>4033203</v>
      </c>
      <c r="I74" s="12">
        <v>4033104</v>
      </c>
      <c r="J74">
        <v>145</v>
      </c>
      <c r="K74" s="10">
        <v>4000487</v>
      </c>
      <c r="L74">
        <v>4500034</v>
      </c>
      <c r="M74">
        <v>0</v>
      </c>
      <c r="N74" s="2">
        <v>4500033</v>
      </c>
      <c r="O74" s="2">
        <v>4000313</v>
      </c>
      <c r="P74">
        <v>150</v>
      </c>
      <c r="Q74">
        <v>7250000</v>
      </c>
      <c r="R74">
        <v>0</v>
      </c>
      <c r="S74">
        <v>0</v>
      </c>
    </row>
    <row r="75" ht="16.5" spans="2:19">
      <c r="B75" s="12">
        <v>74</v>
      </c>
      <c r="C75" s="12">
        <v>3.08174740484429</v>
      </c>
      <c r="D75" s="12">
        <v>3.08174740484429</v>
      </c>
      <c r="E75" s="12">
        <v>3.08174740484429</v>
      </c>
      <c r="F75" s="12">
        <v>6.16349480968858</v>
      </c>
      <c r="G75" s="12">
        <v>6.16349480968858</v>
      </c>
      <c r="H75" s="12">
        <v>4033203</v>
      </c>
      <c r="I75" s="12">
        <v>4033104</v>
      </c>
      <c r="J75">
        <v>145</v>
      </c>
      <c r="K75" s="10">
        <v>4000487</v>
      </c>
      <c r="L75">
        <v>4500034</v>
      </c>
      <c r="M75">
        <v>0</v>
      </c>
      <c r="N75" s="2">
        <v>4500033</v>
      </c>
      <c r="O75" s="2">
        <v>4000313</v>
      </c>
      <c r="P75">
        <v>150</v>
      </c>
      <c r="Q75">
        <v>7250000</v>
      </c>
      <c r="R75">
        <v>0</v>
      </c>
      <c r="S75">
        <v>0</v>
      </c>
    </row>
    <row r="76" ht="16.5" spans="2:19">
      <c r="B76" s="12">
        <v>75</v>
      </c>
      <c r="C76" s="12">
        <v>12.3269896193772</v>
      </c>
      <c r="D76" s="12">
        <v>12.3269896193772</v>
      </c>
      <c r="E76" s="12">
        <v>12.3269896193772</v>
      </c>
      <c r="F76" s="12">
        <v>24.6539792387543</v>
      </c>
      <c r="G76" s="12">
        <v>24.6539792387543</v>
      </c>
      <c r="H76" s="12">
        <v>4033203</v>
      </c>
      <c r="I76" s="12">
        <v>4033104</v>
      </c>
      <c r="J76">
        <v>580</v>
      </c>
      <c r="K76" s="10">
        <v>4000487</v>
      </c>
      <c r="L76">
        <v>4500034</v>
      </c>
      <c r="M76">
        <v>15</v>
      </c>
      <c r="N76" s="2">
        <v>4500033</v>
      </c>
      <c r="O76" s="2">
        <v>4000313</v>
      </c>
      <c r="P76">
        <v>600</v>
      </c>
      <c r="Q76">
        <v>29000000</v>
      </c>
      <c r="R76">
        <v>15</v>
      </c>
      <c r="S76">
        <v>15</v>
      </c>
    </row>
    <row r="77" ht="16.5" spans="2:19">
      <c r="B77" s="12">
        <v>76</v>
      </c>
      <c r="C77" s="12">
        <v>3.28719723183391</v>
      </c>
      <c r="D77" s="12">
        <v>3.28719723183391</v>
      </c>
      <c r="E77" s="12">
        <v>3.28719723183391</v>
      </c>
      <c r="F77" s="12">
        <v>6.57439446366782</v>
      </c>
      <c r="G77" s="12">
        <v>6.57439446366782</v>
      </c>
      <c r="H77" s="12">
        <v>4033203</v>
      </c>
      <c r="I77" s="12">
        <v>4033104</v>
      </c>
      <c r="J77">
        <v>155</v>
      </c>
      <c r="K77" s="10">
        <v>4000487</v>
      </c>
      <c r="L77">
        <v>4500034</v>
      </c>
      <c r="M77">
        <v>0</v>
      </c>
      <c r="N77" s="2">
        <v>4500033</v>
      </c>
      <c r="O77" s="2">
        <v>4000313</v>
      </c>
      <c r="P77">
        <v>160</v>
      </c>
      <c r="Q77">
        <v>7750000</v>
      </c>
      <c r="R77">
        <v>0</v>
      </c>
      <c r="S77">
        <v>0</v>
      </c>
    </row>
    <row r="78" ht="16.5" spans="2:19">
      <c r="B78" s="12">
        <v>77</v>
      </c>
      <c r="C78" s="12">
        <v>3.28719723183391</v>
      </c>
      <c r="D78" s="12">
        <v>3.28719723183391</v>
      </c>
      <c r="E78" s="12">
        <v>3.28719723183391</v>
      </c>
      <c r="F78" s="12">
        <v>6.57439446366782</v>
      </c>
      <c r="G78" s="12">
        <v>6.57439446366782</v>
      </c>
      <c r="H78" s="12">
        <v>4033203</v>
      </c>
      <c r="I78" s="12">
        <v>4033104</v>
      </c>
      <c r="J78">
        <v>155</v>
      </c>
      <c r="K78" s="10">
        <v>4000487</v>
      </c>
      <c r="L78">
        <v>4500034</v>
      </c>
      <c r="M78">
        <v>0</v>
      </c>
      <c r="N78" s="2">
        <v>4500033</v>
      </c>
      <c r="O78" s="2">
        <v>4000313</v>
      </c>
      <c r="P78">
        <v>160</v>
      </c>
      <c r="Q78">
        <v>7750000</v>
      </c>
      <c r="R78">
        <v>0</v>
      </c>
      <c r="S78">
        <v>0</v>
      </c>
    </row>
    <row r="79" ht="16.5" spans="2:19">
      <c r="B79" s="12">
        <v>78</v>
      </c>
      <c r="C79" s="12">
        <v>3.28719723183391</v>
      </c>
      <c r="D79" s="12">
        <v>3.28719723183391</v>
      </c>
      <c r="E79" s="12">
        <v>3.28719723183391</v>
      </c>
      <c r="F79" s="12">
        <v>6.57439446366782</v>
      </c>
      <c r="G79" s="12">
        <v>8.76585928489043</v>
      </c>
      <c r="H79" s="12">
        <v>4033203</v>
      </c>
      <c r="I79" s="12">
        <v>4033104</v>
      </c>
      <c r="J79">
        <v>155</v>
      </c>
      <c r="K79" s="10">
        <v>4000487</v>
      </c>
      <c r="L79">
        <v>4500034</v>
      </c>
      <c r="M79">
        <v>0</v>
      </c>
      <c r="N79" s="2">
        <v>4500033</v>
      </c>
      <c r="O79" s="2">
        <v>4000313</v>
      </c>
      <c r="P79">
        <v>160</v>
      </c>
      <c r="Q79">
        <v>7750000</v>
      </c>
      <c r="R79">
        <v>0</v>
      </c>
      <c r="S79">
        <v>0</v>
      </c>
    </row>
    <row r="80" ht="16.5" spans="2:19">
      <c r="B80" s="12">
        <v>79</v>
      </c>
      <c r="C80" s="12">
        <v>3.28719723183391</v>
      </c>
      <c r="D80" s="12">
        <v>3.28719723183391</v>
      </c>
      <c r="E80" s="12">
        <v>3.28719723183391</v>
      </c>
      <c r="F80" s="12">
        <v>6.57439446366782</v>
      </c>
      <c r="G80" s="12">
        <v>13.1487889273356</v>
      </c>
      <c r="H80" s="12">
        <v>4033203</v>
      </c>
      <c r="I80" s="12">
        <v>4033104</v>
      </c>
      <c r="J80">
        <v>155</v>
      </c>
      <c r="K80" s="10">
        <v>4000487</v>
      </c>
      <c r="L80">
        <v>4500034</v>
      </c>
      <c r="M80">
        <v>0</v>
      </c>
      <c r="N80" s="2">
        <v>4500033</v>
      </c>
      <c r="O80" s="2">
        <v>4000313</v>
      </c>
      <c r="P80">
        <v>160</v>
      </c>
      <c r="Q80">
        <v>7750000</v>
      </c>
      <c r="R80">
        <v>0</v>
      </c>
      <c r="S80">
        <v>0</v>
      </c>
    </row>
    <row r="81" ht="16.5" spans="2:19">
      <c r="B81" s="12">
        <v>80</v>
      </c>
      <c r="C81" s="12">
        <v>13.1487889273356</v>
      </c>
      <c r="D81" s="12">
        <v>13.1487889273356</v>
      </c>
      <c r="E81" s="12">
        <v>13.1487889273356</v>
      </c>
      <c r="F81" s="12">
        <v>26.2975778546713</v>
      </c>
      <c r="G81" s="12">
        <v>35.0634371395617</v>
      </c>
      <c r="H81" s="12">
        <v>4033203</v>
      </c>
      <c r="I81" s="12">
        <v>4033104</v>
      </c>
      <c r="J81">
        <v>620</v>
      </c>
      <c r="K81" s="10">
        <v>4000487</v>
      </c>
      <c r="L81">
        <v>4500034</v>
      </c>
      <c r="M81">
        <v>16</v>
      </c>
      <c r="N81" s="2">
        <v>4500033</v>
      </c>
      <c r="O81" s="2">
        <v>4000313</v>
      </c>
      <c r="P81">
        <v>640</v>
      </c>
      <c r="Q81">
        <v>31000000</v>
      </c>
      <c r="R81">
        <v>16</v>
      </c>
      <c r="S81">
        <v>16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topLeftCell="B1" workbookViewId="0">
      <selection activeCell="Q1" sqref="Q$1:R$1048576"/>
    </sheetView>
  </sheetViews>
  <sheetFormatPr defaultColWidth="9" defaultRowHeight="13.5"/>
  <cols>
    <col min="1" max="6" width="12.625"/>
    <col min="7" max="8" width="10" customWidth="1"/>
    <col min="10" max="10" width="10" customWidth="1"/>
    <col min="11" max="11" width="9.875" customWidth="1"/>
    <col min="13" max="13" width="10" customWidth="1"/>
    <col min="14" max="14" width="12.125" customWidth="1"/>
    <col min="17" max="18" width="18.3916666666667" customWidth="1"/>
  </cols>
  <sheetData>
    <row r="1" ht="16.5" spans="2:18">
      <c r="B1" t="s">
        <v>3</v>
      </c>
      <c r="C1" t="s">
        <v>4</v>
      </c>
      <c r="D1" t="s">
        <v>5</v>
      </c>
      <c r="E1" t="s">
        <v>6</v>
      </c>
      <c r="F1" t="s">
        <v>7</v>
      </c>
      <c r="G1" s="4" t="s">
        <v>34</v>
      </c>
      <c r="H1" s="4" t="s">
        <v>35</v>
      </c>
      <c r="I1" t="s">
        <v>46</v>
      </c>
      <c r="J1" s="4" t="s">
        <v>37</v>
      </c>
      <c r="K1" t="s">
        <v>38</v>
      </c>
      <c r="L1" t="s">
        <v>47</v>
      </c>
      <c r="M1" s="4" t="s">
        <v>40</v>
      </c>
      <c r="N1" s="4" t="s">
        <v>41</v>
      </c>
      <c r="O1" t="s">
        <v>48</v>
      </c>
      <c r="P1" t="s">
        <v>49</v>
      </c>
      <c r="Q1" t="s">
        <v>44</v>
      </c>
      <c r="R1" t="s">
        <v>45</v>
      </c>
    </row>
    <row r="2" ht="16.5" spans="1:18">
      <c r="A2" s="12">
        <v>1</v>
      </c>
      <c r="B2" s="12">
        <v>0.205449826989619</v>
      </c>
      <c r="C2" s="12">
        <v>0.205449826989619</v>
      </c>
      <c r="D2" s="12">
        <v>1</v>
      </c>
      <c r="E2" s="12">
        <v>0</v>
      </c>
      <c r="F2" s="12">
        <v>0.410899653979239</v>
      </c>
      <c r="G2" s="2">
        <v>4500001</v>
      </c>
      <c r="H2" s="2">
        <v>4031579</v>
      </c>
      <c r="I2">
        <v>5</v>
      </c>
      <c r="J2" s="10">
        <v>4000487</v>
      </c>
      <c r="K2">
        <v>4500034</v>
      </c>
      <c r="L2">
        <v>0</v>
      </c>
      <c r="M2" s="2">
        <v>4500033</v>
      </c>
      <c r="N2" s="2">
        <v>4000313</v>
      </c>
      <c r="O2">
        <v>10</v>
      </c>
      <c r="P2">
        <v>250000</v>
      </c>
      <c r="Q2">
        <v>0</v>
      </c>
      <c r="R2">
        <v>0</v>
      </c>
    </row>
    <row r="3" ht="16.5" spans="1:18">
      <c r="A3" s="12">
        <v>2</v>
      </c>
      <c r="B3" s="12">
        <v>0.205449826989619</v>
      </c>
      <c r="C3" s="12">
        <v>0.205449826989619</v>
      </c>
      <c r="D3" s="12">
        <v>1</v>
      </c>
      <c r="E3" s="12">
        <v>0</v>
      </c>
      <c r="F3" s="12">
        <v>0.410899653979239</v>
      </c>
      <c r="G3" s="2">
        <v>4500001</v>
      </c>
      <c r="H3" s="2">
        <v>4031579</v>
      </c>
      <c r="I3">
        <v>5</v>
      </c>
      <c r="J3" s="10">
        <v>4000487</v>
      </c>
      <c r="K3">
        <v>4500034</v>
      </c>
      <c r="L3">
        <v>0</v>
      </c>
      <c r="M3" s="2">
        <v>4500033</v>
      </c>
      <c r="N3" s="2">
        <v>4000313</v>
      </c>
      <c r="O3">
        <v>10</v>
      </c>
      <c r="P3">
        <v>250000</v>
      </c>
      <c r="Q3">
        <v>0</v>
      </c>
      <c r="R3">
        <v>0</v>
      </c>
    </row>
    <row r="4" ht="16.5" spans="1:18">
      <c r="A4" s="12">
        <v>3</v>
      </c>
      <c r="B4" s="12">
        <v>0.205449826989619</v>
      </c>
      <c r="C4" s="12">
        <v>0.205449826989619</v>
      </c>
      <c r="D4" s="12">
        <v>1</v>
      </c>
      <c r="E4" s="12">
        <v>0</v>
      </c>
      <c r="F4" s="12">
        <v>0.410899653979239</v>
      </c>
      <c r="G4" s="2">
        <v>4500001</v>
      </c>
      <c r="H4" s="2">
        <v>4031579</v>
      </c>
      <c r="I4">
        <v>5</v>
      </c>
      <c r="J4" s="10">
        <v>4000487</v>
      </c>
      <c r="K4">
        <v>4500034</v>
      </c>
      <c r="L4">
        <v>0</v>
      </c>
      <c r="M4" s="2">
        <v>4500033</v>
      </c>
      <c r="N4" s="2">
        <v>4000313</v>
      </c>
      <c r="O4">
        <v>10</v>
      </c>
      <c r="P4">
        <v>250000</v>
      </c>
      <c r="Q4">
        <v>0</v>
      </c>
      <c r="R4">
        <v>0</v>
      </c>
    </row>
    <row r="5" ht="16.5" spans="1:18">
      <c r="A5" s="12">
        <v>4</v>
      </c>
      <c r="B5" s="12">
        <v>0.205449826989619</v>
      </c>
      <c r="C5" s="12">
        <v>0.205449826989619</v>
      </c>
      <c r="D5" s="12">
        <v>1</v>
      </c>
      <c r="E5" s="12">
        <v>0</v>
      </c>
      <c r="F5" s="12">
        <v>0.410899653979239</v>
      </c>
      <c r="G5" s="2">
        <v>4500001</v>
      </c>
      <c r="H5" s="2">
        <v>4031579</v>
      </c>
      <c r="I5">
        <v>5</v>
      </c>
      <c r="J5" s="10">
        <v>4000487</v>
      </c>
      <c r="K5">
        <v>4500034</v>
      </c>
      <c r="L5">
        <v>0</v>
      </c>
      <c r="M5" s="2">
        <v>4500033</v>
      </c>
      <c r="N5" s="2">
        <v>4000313</v>
      </c>
      <c r="O5">
        <v>10</v>
      </c>
      <c r="P5">
        <v>250000</v>
      </c>
      <c r="Q5">
        <v>0</v>
      </c>
      <c r="R5">
        <v>0</v>
      </c>
    </row>
    <row r="6" ht="16.5" spans="1:18">
      <c r="A6" s="12">
        <v>5</v>
      </c>
      <c r="B6" s="12">
        <v>0.821799307958478</v>
      </c>
      <c r="C6" s="12">
        <v>0.821799307958478</v>
      </c>
      <c r="D6" s="12">
        <v>2</v>
      </c>
      <c r="E6" s="12">
        <v>1</v>
      </c>
      <c r="F6" s="12">
        <v>1.64359861591696</v>
      </c>
      <c r="G6" s="2">
        <v>4500001</v>
      </c>
      <c r="H6" s="2">
        <v>4031579</v>
      </c>
      <c r="I6">
        <v>20</v>
      </c>
      <c r="J6" s="10">
        <v>4000487</v>
      </c>
      <c r="K6">
        <v>4500034</v>
      </c>
      <c r="L6">
        <v>1</v>
      </c>
      <c r="M6" s="2">
        <v>4500033</v>
      </c>
      <c r="N6" s="2">
        <v>4000313</v>
      </c>
      <c r="O6">
        <v>40</v>
      </c>
      <c r="P6">
        <v>1000000</v>
      </c>
      <c r="Q6">
        <v>1</v>
      </c>
      <c r="R6">
        <v>1</v>
      </c>
    </row>
    <row r="7" ht="16.5" spans="1:18">
      <c r="A7" s="12">
        <v>6</v>
      </c>
      <c r="B7" s="12">
        <v>0.410899653979239</v>
      </c>
      <c r="C7" s="12">
        <v>0.410899653979239</v>
      </c>
      <c r="D7" s="12">
        <v>1</v>
      </c>
      <c r="E7" s="12">
        <v>0.821799307958478</v>
      </c>
      <c r="F7" s="12">
        <v>0.821799307958478</v>
      </c>
      <c r="G7" s="2">
        <v>4500001</v>
      </c>
      <c r="H7" s="2">
        <v>4031579</v>
      </c>
      <c r="I7">
        <v>15</v>
      </c>
      <c r="J7" s="10">
        <v>4000487</v>
      </c>
      <c r="K7">
        <v>4500034</v>
      </c>
      <c r="L7">
        <v>0</v>
      </c>
      <c r="M7" s="2">
        <v>4500033</v>
      </c>
      <c r="N7" s="2">
        <v>4000313</v>
      </c>
      <c r="O7">
        <v>20</v>
      </c>
      <c r="P7">
        <v>750000</v>
      </c>
      <c r="Q7">
        <v>0</v>
      </c>
      <c r="R7">
        <v>0</v>
      </c>
    </row>
    <row r="8" ht="16.5" spans="1:18">
      <c r="A8" s="12">
        <v>7</v>
      </c>
      <c r="B8" s="12">
        <v>0.410899653979239</v>
      </c>
      <c r="C8" s="12">
        <v>0.410899653979239</v>
      </c>
      <c r="D8" s="12">
        <v>1</v>
      </c>
      <c r="E8" s="12">
        <v>0.821799307958478</v>
      </c>
      <c r="F8" s="12">
        <v>0.821799307958478</v>
      </c>
      <c r="G8" s="2">
        <v>4500001</v>
      </c>
      <c r="H8" s="2">
        <v>4031579</v>
      </c>
      <c r="I8">
        <v>15</v>
      </c>
      <c r="J8" s="10">
        <v>4000487</v>
      </c>
      <c r="K8">
        <v>4500034</v>
      </c>
      <c r="L8">
        <v>0</v>
      </c>
      <c r="M8" s="2">
        <v>4500033</v>
      </c>
      <c r="N8" s="2">
        <v>4000313</v>
      </c>
      <c r="O8">
        <v>20</v>
      </c>
      <c r="P8">
        <v>750000</v>
      </c>
      <c r="Q8">
        <v>0</v>
      </c>
      <c r="R8">
        <v>0</v>
      </c>
    </row>
    <row r="9" ht="16.5" spans="1:18">
      <c r="A9" s="12">
        <v>8</v>
      </c>
      <c r="B9" s="12">
        <v>0.410899653979239</v>
      </c>
      <c r="C9" s="12">
        <v>0.410899653979239</v>
      </c>
      <c r="D9" s="12">
        <v>1</v>
      </c>
      <c r="E9" s="12">
        <v>0.821799307958478</v>
      </c>
      <c r="F9" s="12">
        <v>0.821799307958478</v>
      </c>
      <c r="G9" s="2">
        <v>4500001</v>
      </c>
      <c r="H9" s="2">
        <v>4031579</v>
      </c>
      <c r="I9">
        <v>15</v>
      </c>
      <c r="J9" s="10">
        <v>4000487</v>
      </c>
      <c r="K9">
        <v>4500034</v>
      </c>
      <c r="L9">
        <v>0</v>
      </c>
      <c r="M9" s="2">
        <v>4500033</v>
      </c>
      <c r="N9" s="2">
        <v>4000313</v>
      </c>
      <c r="O9">
        <v>20</v>
      </c>
      <c r="P9">
        <v>750000</v>
      </c>
      <c r="Q9">
        <v>0</v>
      </c>
      <c r="R9">
        <v>0</v>
      </c>
    </row>
    <row r="10" ht="16.5" spans="1:18">
      <c r="A10" s="12">
        <v>9</v>
      </c>
      <c r="B10" s="12">
        <v>0.410899653979239</v>
      </c>
      <c r="C10" s="12">
        <v>0.410899653979239</v>
      </c>
      <c r="D10" s="12">
        <v>1</v>
      </c>
      <c r="E10" s="12">
        <v>0.821799307958478</v>
      </c>
      <c r="F10" s="12">
        <v>0.821799307958478</v>
      </c>
      <c r="G10" s="2">
        <v>4500001</v>
      </c>
      <c r="H10" s="2">
        <v>4031579</v>
      </c>
      <c r="I10">
        <v>15</v>
      </c>
      <c r="J10" s="10">
        <v>4000487</v>
      </c>
      <c r="K10">
        <v>4500034</v>
      </c>
      <c r="L10">
        <v>0</v>
      </c>
      <c r="M10" s="2">
        <v>4500033</v>
      </c>
      <c r="N10" s="2">
        <v>4000313</v>
      </c>
      <c r="O10">
        <v>20</v>
      </c>
      <c r="P10">
        <v>750000</v>
      </c>
      <c r="Q10">
        <v>0</v>
      </c>
      <c r="R10">
        <v>0</v>
      </c>
    </row>
    <row r="11" ht="16.5" spans="1:18">
      <c r="A11" s="12">
        <v>10</v>
      </c>
      <c r="B11" s="12">
        <v>1.64359861591696</v>
      </c>
      <c r="C11" s="12">
        <v>1.64359861591696</v>
      </c>
      <c r="D11" s="12">
        <v>4</v>
      </c>
      <c r="E11" s="12">
        <v>3.28719723183391</v>
      </c>
      <c r="F11" s="12">
        <v>3.28719723183391</v>
      </c>
      <c r="G11" s="2">
        <v>4500001</v>
      </c>
      <c r="H11" s="2">
        <v>4031579</v>
      </c>
      <c r="I11">
        <v>60</v>
      </c>
      <c r="J11" s="10">
        <v>4000487</v>
      </c>
      <c r="K11">
        <v>4500034</v>
      </c>
      <c r="L11">
        <v>2</v>
      </c>
      <c r="M11" s="2">
        <v>4500033</v>
      </c>
      <c r="N11" s="2">
        <v>4000313</v>
      </c>
      <c r="O11">
        <v>80</v>
      </c>
      <c r="P11">
        <v>3000000</v>
      </c>
      <c r="Q11">
        <v>2</v>
      </c>
      <c r="R11">
        <v>2</v>
      </c>
    </row>
    <row r="12" ht="16.5" spans="1:18">
      <c r="A12" s="12">
        <v>11</v>
      </c>
      <c r="B12" s="12">
        <v>0.616349480968858</v>
      </c>
      <c r="C12" s="12">
        <v>0.616349480968858</v>
      </c>
      <c r="D12" s="12">
        <v>0.616349480968858</v>
      </c>
      <c r="E12" s="12">
        <v>1.23269896193772</v>
      </c>
      <c r="F12" s="12">
        <v>1.23269896193772</v>
      </c>
      <c r="G12" s="2">
        <v>4500001</v>
      </c>
      <c r="H12" s="2">
        <v>4031579</v>
      </c>
      <c r="I12">
        <v>25</v>
      </c>
      <c r="J12" s="10">
        <v>4000487</v>
      </c>
      <c r="K12">
        <v>4500034</v>
      </c>
      <c r="L12">
        <v>0</v>
      </c>
      <c r="M12" s="2">
        <v>4500033</v>
      </c>
      <c r="N12" s="2">
        <v>4000313</v>
      </c>
      <c r="O12">
        <v>30</v>
      </c>
      <c r="P12">
        <v>1250000</v>
      </c>
      <c r="Q12">
        <v>0</v>
      </c>
      <c r="R12">
        <v>0</v>
      </c>
    </row>
    <row r="13" ht="16.5" spans="1:18">
      <c r="A13" s="12">
        <v>12</v>
      </c>
      <c r="B13" s="12">
        <v>0.616349480968858</v>
      </c>
      <c r="C13" s="12">
        <v>0.616349480968858</v>
      </c>
      <c r="D13" s="12">
        <v>0.616349480968858</v>
      </c>
      <c r="E13" s="12">
        <v>1.23269896193772</v>
      </c>
      <c r="F13" s="12">
        <v>1.23269896193772</v>
      </c>
      <c r="G13" s="2">
        <v>4500001</v>
      </c>
      <c r="H13" s="2">
        <v>4031579</v>
      </c>
      <c r="I13">
        <v>25</v>
      </c>
      <c r="J13" s="10">
        <v>4000487</v>
      </c>
      <c r="K13">
        <v>4500034</v>
      </c>
      <c r="L13">
        <v>0</v>
      </c>
      <c r="M13" s="2">
        <v>4500033</v>
      </c>
      <c r="N13" s="2">
        <v>4000313</v>
      </c>
      <c r="O13">
        <v>30</v>
      </c>
      <c r="P13">
        <v>1250000</v>
      </c>
      <c r="Q13">
        <v>0</v>
      </c>
      <c r="R13">
        <v>0</v>
      </c>
    </row>
    <row r="14" ht="16.5" spans="1:18">
      <c r="A14" s="12">
        <v>13</v>
      </c>
      <c r="B14" s="12">
        <v>0.616349480968858</v>
      </c>
      <c r="C14" s="12">
        <v>0.616349480968858</v>
      </c>
      <c r="D14" s="12">
        <v>0.616349480968858</v>
      </c>
      <c r="E14" s="12">
        <v>1.23269896193772</v>
      </c>
      <c r="F14" s="12">
        <v>1.23269896193772</v>
      </c>
      <c r="G14" s="2">
        <v>4500001</v>
      </c>
      <c r="H14" s="2">
        <v>4031579</v>
      </c>
      <c r="I14">
        <v>25</v>
      </c>
      <c r="J14" s="10">
        <v>4000487</v>
      </c>
      <c r="K14">
        <v>4500034</v>
      </c>
      <c r="L14">
        <v>0</v>
      </c>
      <c r="M14" s="2">
        <v>4500033</v>
      </c>
      <c r="N14" s="2">
        <v>4000313</v>
      </c>
      <c r="O14">
        <v>30</v>
      </c>
      <c r="P14">
        <v>1250000</v>
      </c>
      <c r="Q14">
        <v>0</v>
      </c>
      <c r="R14">
        <v>0</v>
      </c>
    </row>
    <row r="15" ht="16.5" spans="1:18">
      <c r="A15" s="12">
        <v>14</v>
      </c>
      <c r="B15" s="12">
        <v>0.616349480968858</v>
      </c>
      <c r="C15" s="12">
        <v>0.616349480968858</v>
      </c>
      <c r="D15" s="12">
        <v>0.616349480968858</v>
      </c>
      <c r="E15" s="12">
        <v>1.23269896193772</v>
      </c>
      <c r="F15" s="12">
        <v>1.23269896193772</v>
      </c>
      <c r="G15" s="2">
        <v>4500001</v>
      </c>
      <c r="H15" s="2">
        <v>4031579</v>
      </c>
      <c r="I15">
        <v>25</v>
      </c>
      <c r="J15" s="10">
        <v>4000487</v>
      </c>
      <c r="K15">
        <v>4500034</v>
      </c>
      <c r="L15">
        <v>0</v>
      </c>
      <c r="M15" s="2">
        <v>4500033</v>
      </c>
      <c r="N15" s="2">
        <v>4000313</v>
      </c>
      <c r="O15">
        <v>30</v>
      </c>
      <c r="P15">
        <v>1250000</v>
      </c>
      <c r="Q15">
        <v>0</v>
      </c>
      <c r="R15">
        <v>0</v>
      </c>
    </row>
    <row r="16" ht="16.5" spans="1:18">
      <c r="A16" s="12">
        <v>15</v>
      </c>
      <c r="B16" s="12">
        <v>2.46539792387543</v>
      </c>
      <c r="C16" s="12">
        <v>2.46539792387543</v>
      </c>
      <c r="D16" s="12">
        <v>2.46539792387543</v>
      </c>
      <c r="E16" s="12">
        <v>4.93079584775087</v>
      </c>
      <c r="F16" s="12">
        <v>4.93079584775087</v>
      </c>
      <c r="G16" s="2">
        <v>4500001</v>
      </c>
      <c r="H16" s="2">
        <v>4031579</v>
      </c>
      <c r="I16">
        <v>100</v>
      </c>
      <c r="J16" s="10">
        <v>4000487</v>
      </c>
      <c r="K16">
        <v>4500034</v>
      </c>
      <c r="L16">
        <v>3</v>
      </c>
      <c r="M16" s="2">
        <v>4500033</v>
      </c>
      <c r="N16" s="2">
        <v>4000313</v>
      </c>
      <c r="O16">
        <v>120</v>
      </c>
      <c r="P16">
        <v>5000000</v>
      </c>
      <c r="Q16">
        <v>3</v>
      </c>
      <c r="R16">
        <v>3</v>
      </c>
    </row>
    <row r="17" ht="16.5" spans="1:18">
      <c r="A17" s="12">
        <v>16</v>
      </c>
      <c r="B17" s="12">
        <v>0.821799307958478</v>
      </c>
      <c r="C17" s="12">
        <v>0.821799307958478</v>
      </c>
      <c r="D17" s="12">
        <v>0.821799307958478</v>
      </c>
      <c r="E17" s="12">
        <v>1.64359861591696</v>
      </c>
      <c r="F17" s="12">
        <v>1.64359861591696</v>
      </c>
      <c r="G17" s="2">
        <v>4500001</v>
      </c>
      <c r="H17" s="2">
        <v>4031579</v>
      </c>
      <c r="I17">
        <v>35</v>
      </c>
      <c r="J17" s="10">
        <v>4000487</v>
      </c>
      <c r="K17">
        <v>4500034</v>
      </c>
      <c r="L17">
        <v>0</v>
      </c>
      <c r="M17" s="2">
        <v>4500033</v>
      </c>
      <c r="N17" s="2">
        <v>4000313</v>
      </c>
      <c r="O17">
        <v>40</v>
      </c>
      <c r="P17">
        <v>1750000</v>
      </c>
      <c r="Q17">
        <v>0</v>
      </c>
      <c r="R17">
        <v>0</v>
      </c>
    </row>
    <row r="18" ht="16.5" spans="1:18">
      <c r="A18" s="12">
        <v>17</v>
      </c>
      <c r="B18" s="12">
        <v>0.821799307958478</v>
      </c>
      <c r="C18" s="12">
        <v>0.821799307958478</v>
      </c>
      <c r="D18" s="12">
        <v>0.821799307958478</v>
      </c>
      <c r="E18" s="12">
        <v>1.64359861591696</v>
      </c>
      <c r="F18" s="12">
        <v>1.64359861591696</v>
      </c>
      <c r="G18" s="2">
        <v>4500001</v>
      </c>
      <c r="H18" s="2">
        <v>4031579</v>
      </c>
      <c r="I18">
        <v>35</v>
      </c>
      <c r="J18" s="10">
        <v>4000487</v>
      </c>
      <c r="K18">
        <v>4500034</v>
      </c>
      <c r="L18">
        <v>0</v>
      </c>
      <c r="M18" s="2">
        <v>4500033</v>
      </c>
      <c r="N18" s="2">
        <v>4000313</v>
      </c>
      <c r="O18">
        <v>40</v>
      </c>
      <c r="P18">
        <v>1750000</v>
      </c>
      <c r="Q18">
        <v>0</v>
      </c>
      <c r="R18">
        <v>0</v>
      </c>
    </row>
    <row r="19" ht="16.5" spans="1:18">
      <c r="A19" s="12">
        <v>18</v>
      </c>
      <c r="B19" s="12">
        <v>0.821799307958478</v>
      </c>
      <c r="C19" s="12">
        <v>0.821799307958478</v>
      </c>
      <c r="D19" s="12">
        <v>0.821799307958478</v>
      </c>
      <c r="E19" s="12">
        <v>1.64359861591696</v>
      </c>
      <c r="F19" s="12">
        <v>1.64359861591696</v>
      </c>
      <c r="G19" s="2">
        <v>4500001</v>
      </c>
      <c r="H19" s="2">
        <v>4031579</v>
      </c>
      <c r="I19">
        <v>35</v>
      </c>
      <c r="J19" s="10">
        <v>4000487</v>
      </c>
      <c r="K19">
        <v>4500034</v>
      </c>
      <c r="L19">
        <v>0</v>
      </c>
      <c r="M19" s="2">
        <v>4500033</v>
      </c>
      <c r="N19" s="2">
        <v>4000313</v>
      </c>
      <c r="O19">
        <v>40</v>
      </c>
      <c r="P19">
        <v>1750000</v>
      </c>
      <c r="Q19">
        <v>0</v>
      </c>
      <c r="R19">
        <v>0</v>
      </c>
    </row>
    <row r="20" ht="16.5" spans="1:18">
      <c r="A20" s="12">
        <v>19</v>
      </c>
      <c r="B20" s="12">
        <v>0.821799307958478</v>
      </c>
      <c r="C20" s="12">
        <v>0.821799307958478</v>
      </c>
      <c r="D20" s="12">
        <v>0.821799307958478</v>
      </c>
      <c r="E20" s="12">
        <v>1.64359861591696</v>
      </c>
      <c r="F20" s="12">
        <v>1.64359861591696</v>
      </c>
      <c r="G20" s="2">
        <v>4500001</v>
      </c>
      <c r="H20" s="2">
        <v>4031579</v>
      </c>
      <c r="I20">
        <v>35</v>
      </c>
      <c r="J20" s="10">
        <v>4000487</v>
      </c>
      <c r="K20">
        <v>4500034</v>
      </c>
      <c r="L20">
        <v>0</v>
      </c>
      <c r="M20" s="2">
        <v>4500033</v>
      </c>
      <c r="N20" s="2">
        <v>4000313</v>
      </c>
      <c r="O20">
        <v>40</v>
      </c>
      <c r="P20">
        <v>1750000</v>
      </c>
      <c r="Q20">
        <v>0</v>
      </c>
      <c r="R20">
        <v>0</v>
      </c>
    </row>
    <row r="21" ht="16.5" spans="1:18">
      <c r="A21" s="12">
        <v>20</v>
      </c>
      <c r="B21" s="12">
        <v>3.28719723183391</v>
      </c>
      <c r="C21" s="12">
        <v>3.28719723183391</v>
      </c>
      <c r="D21" s="12">
        <v>3.28719723183391</v>
      </c>
      <c r="E21" s="12">
        <v>6.57439446366782</v>
      </c>
      <c r="F21" s="12">
        <v>6.57439446366782</v>
      </c>
      <c r="G21" s="2">
        <v>4500001</v>
      </c>
      <c r="H21" s="2">
        <v>4031579</v>
      </c>
      <c r="I21">
        <v>140</v>
      </c>
      <c r="J21" s="10">
        <v>4000487</v>
      </c>
      <c r="K21">
        <v>4500034</v>
      </c>
      <c r="L21">
        <v>4</v>
      </c>
      <c r="M21" s="2">
        <v>4500033</v>
      </c>
      <c r="N21" s="2">
        <v>4000313</v>
      </c>
      <c r="O21">
        <v>160</v>
      </c>
      <c r="P21">
        <v>7000000</v>
      </c>
      <c r="Q21">
        <v>4</v>
      </c>
      <c r="R21">
        <v>4</v>
      </c>
    </row>
    <row r="22" ht="16.5" spans="1:18">
      <c r="A22" s="12">
        <v>21</v>
      </c>
      <c r="B22" s="12">
        <v>1.0272491349481</v>
      </c>
      <c r="C22" s="12">
        <v>1.0272491349481</v>
      </c>
      <c r="D22" s="12">
        <v>1.0272491349481</v>
      </c>
      <c r="E22" s="12">
        <v>2.05449826989619</v>
      </c>
      <c r="F22" s="12">
        <v>2.05449826989619</v>
      </c>
      <c r="G22" s="2">
        <v>4500001</v>
      </c>
      <c r="H22" s="2">
        <v>4031579</v>
      </c>
      <c r="I22">
        <v>45</v>
      </c>
      <c r="J22" s="10">
        <v>4000487</v>
      </c>
      <c r="K22">
        <v>4500034</v>
      </c>
      <c r="L22">
        <v>0</v>
      </c>
      <c r="M22" s="2">
        <v>4500033</v>
      </c>
      <c r="N22" s="2">
        <v>4000313</v>
      </c>
      <c r="O22">
        <v>50</v>
      </c>
      <c r="P22">
        <v>2250000</v>
      </c>
      <c r="Q22">
        <v>0</v>
      </c>
      <c r="R22">
        <v>0</v>
      </c>
    </row>
    <row r="23" ht="16.5" spans="1:18">
      <c r="A23" s="12">
        <v>22</v>
      </c>
      <c r="B23" s="12">
        <v>1.0272491349481</v>
      </c>
      <c r="C23" s="12">
        <v>1.0272491349481</v>
      </c>
      <c r="D23" s="12">
        <v>1.0272491349481</v>
      </c>
      <c r="E23" s="12">
        <v>2.05449826989619</v>
      </c>
      <c r="F23" s="12">
        <v>2.05449826989619</v>
      </c>
      <c r="G23" s="2">
        <v>4500001</v>
      </c>
      <c r="H23" s="2">
        <v>4031579</v>
      </c>
      <c r="I23">
        <v>45</v>
      </c>
      <c r="J23" s="10">
        <v>4000487</v>
      </c>
      <c r="K23">
        <v>4500034</v>
      </c>
      <c r="L23">
        <v>0</v>
      </c>
      <c r="M23" s="2">
        <v>4500033</v>
      </c>
      <c r="N23" s="2">
        <v>4000313</v>
      </c>
      <c r="O23">
        <v>50</v>
      </c>
      <c r="P23">
        <v>2250000</v>
      </c>
      <c r="Q23">
        <v>0</v>
      </c>
      <c r="R23">
        <v>0</v>
      </c>
    </row>
    <row r="24" ht="16.5" spans="1:18">
      <c r="A24" s="12">
        <v>23</v>
      </c>
      <c r="B24" s="12">
        <v>1.0272491349481</v>
      </c>
      <c r="C24" s="12">
        <v>1.0272491349481</v>
      </c>
      <c r="D24" s="12">
        <v>1.0272491349481</v>
      </c>
      <c r="E24" s="12">
        <v>2.05449826989619</v>
      </c>
      <c r="F24" s="12">
        <v>2.05449826989619</v>
      </c>
      <c r="G24" s="2">
        <v>4500001</v>
      </c>
      <c r="H24" s="2">
        <v>4031579</v>
      </c>
      <c r="I24">
        <v>45</v>
      </c>
      <c r="J24" s="10">
        <v>4000487</v>
      </c>
      <c r="K24">
        <v>4500034</v>
      </c>
      <c r="L24">
        <v>0</v>
      </c>
      <c r="M24" s="2">
        <v>4500033</v>
      </c>
      <c r="N24" s="2">
        <v>4000313</v>
      </c>
      <c r="O24">
        <v>50</v>
      </c>
      <c r="P24">
        <v>2250000</v>
      </c>
      <c r="Q24">
        <v>0</v>
      </c>
      <c r="R24">
        <v>0</v>
      </c>
    </row>
    <row r="25" ht="16.5" spans="1:18">
      <c r="A25" s="12">
        <v>24</v>
      </c>
      <c r="B25" s="12">
        <v>1.0272491349481</v>
      </c>
      <c r="C25" s="12">
        <v>1.0272491349481</v>
      </c>
      <c r="D25" s="12">
        <v>1.0272491349481</v>
      </c>
      <c r="E25" s="12">
        <v>2.05449826989619</v>
      </c>
      <c r="F25" s="12">
        <v>2.05449826989619</v>
      </c>
      <c r="G25" s="2">
        <v>4500001</v>
      </c>
      <c r="H25" s="2">
        <v>4031579</v>
      </c>
      <c r="I25">
        <v>45</v>
      </c>
      <c r="J25" s="10">
        <v>4000487</v>
      </c>
      <c r="K25">
        <v>4500034</v>
      </c>
      <c r="L25">
        <v>0</v>
      </c>
      <c r="M25" s="2">
        <v>4500033</v>
      </c>
      <c r="N25" s="2">
        <v>4000313</v>
      </c>
      <c r="O25">
        <v>50</v>
      </c>
      <c r="P25">
        <v>2250000</v>
      </c>
      <c r="Q25">
        <v>0</v>
      </c>
      <c r="R25">
        <v>0</v>
      </c>
    </row>
    <row r="26" ht="16.5" spans="1:18">
      <c r="A26" s="12">
        <v>25</v>
      </c>
      <c r="B26" s="12">
        <v>4.10899653979239</v>
      </c>
      <c r="C26" s="12">
        <v>4.10899653979239</v>
      </c>
      <c r="D26" s="12">
        <v>4.10899653979239</v>
      </c>
      <c r="E26" s="12">
        <v>8.21799307958478</v>
      </c>
      <c r="F26" s="12">
        <v>8.21799307958478</v>
      </c>
      <c r="G26" s="2">
        <v>4500001</v>
      </c>
      <c r="H26" s="2">
        <v>4031579</v>
      </c>
      <c r="I26">
        <v>180</v>
      </c>
      <c r="J26" s="10">
        <v>4000487</v>
      </c>
      <c r="K26">
        <v>4500034</v>
      </c>
      <c r="L26">
        <v>5</v>
      </c>
      <c r="M26" s="2">
        <v>4500033</v>
      </c>
      <c r="N26" s="2">
        <v>4000313</v>
      </c>
      <c r="O26">
        <v>200</v>
      </c>
      <c r="P26">
        <v>9000000</v>
      </c>
      <c r="Q26">
        <v>5</v>
      </c>
      <c r="R26">
        <v>5</v>
      </c>
    </row>
    <row r="27" ht="16.5" spans="1:18">
      <c r="A27" s="12">
        <v>26</v>
      </c>
      <c r="B27" s="12">
        <v>1.23269896193772</v>
      </c>
      <c r="C27" s="12">
        <v>1.23269896193772</v>
      </c>
      <c r="D27" s="12">
        <v>1.23269896193772</v>
      </c>
      <c r="E27" s="12">
        <v>2.46539792387543</v>
      </c>
      <c r="F27" s="12">
        <v>2.46539792387543</v>
      </c>
      <c r="G27" s="2">
        <v>4500001</v>
      </c>
      <c r="H27" s="2">
        <v>4031579</v>
      </c>
      <c r="I27">
        <v>55</v>
      </c>
      <c r="J27" s="10">
        <v>4000487</v>
      </c>
      <c r="K27">
        <v>4500034</v>
      </c>
      <c r="L27">
        <v>0</v>
      </c>
      <c r="M27" s="2">
        <v>4500033</v>
      </c>
      <c r="N27" s="2">
        <v>4000313</v>
      </c>
      <c r="O27">
        <v>60</v>
      </c>
      <c r="P27">
        <v>2750000</v>
      </c>
      <c r="Q27">
        <v>0</v>
      </c>
      <c r="R27">
        <v>0</v>
      </c>
    </row>
    <row r="28" ht="16.5" spans="1:18">
      <c r="A28" s="12">
        <v>27</v>
      </c>
      <c r="B28" s="12">
        <v>1.23269896193772</v>
      </c>
      <c r="C28" s="12">
        <v>1.23269896193772</v>
      </c>
      <c r="D28" s="12">
        <v>1.23269896193772</v>
      </c>
      <c r="E28" s="12">
        <v>2.46539792387543</v>
      </c>
      <c r="F28" s="12">
        <v>2.46539792387543</v>
      </c>
      <c r="G28" s="2">
        <v>4500001</v>
      </c>
      <c r="H28" s="2">
        <v>4031579</v>
      </c>
      <c r="I28">
        <v>55</v>
      </c>
      <c r="J28" s="10">
        <v>4000487</v>
      </c>
      <c r="K28">
        <v>4500034</v>
      </c>
      <c r="L28">
        <v>0</v>
      </c>
      <c r="M28" s="2">
        <v>4500033</v>
      </c>
      <c r="N28" s="2">
        <v>4000313</v>
      </c>
      <c r="O28">
        <v>60</v>
      </c>
      <c r="P28">
        <v>2750000</v>
      </c>
      <c r="Q28">
        <v>0</v>
      </c>
      <c r="R28">
        <v>0</v>
      </c>
    </row>
    <row r="29" ht="16.5" spans="1:18">
      <c r="A29" s="12">
        <v>28</v>
      </c>
      <c r="B29" s="12">
        <v>1.23269896193772</v>
      </c>
      <c r="C29" s="12">
        <v>1.23269896193772</v>
      </c>
      <c r="D29" s="12">
        <v>1.23269896193772</v>
      </c>
      <c r="E29" s="12">
        <v>2.46539792387543</v>
      </c>
      <c r="F29" s="12">
        <v>2.46539792387543</v>
      </c>
      <c r="G29" s="2">
        <v>4500001</v>
      </c>
      <c r="H29" s="2">
        <v>4031579</v>
      </c>
      <c r="I29">
        <v>55</v>
      </c>
      <c r="J29" s="10">
        <v>4000487</v>
      </c>
      <c r="K29">
        <v>4500034</v>
      </c>
      <c r="L29">
        <v>0</v>
      </c>
      <c r="M29" s="2">
        <v>4500033</v>
      </c>
      <c r="N29" s="2">
        <v>4000313</v>
      </c>
      <c r="O29">
        <v>60</v>
      </c>
      <c r="P29">
        <v>2750000</v>
      </c>
      <c r="Q29">
        <v>0</v>
      </c>
      <c r="R29">
        <v>0</v>
      </c>
    </row>
    <row r="30" ht="16.5" spans="1:18">
      <c r="A30" s="12">
        <v>29</v>
      </c>
      <c r="B30" s="12">
        <v>1.23269896193772</v>
      </c>
      <c r="C30" s="12">
        <v>1.23269896193772</v>
      </c>
      <c r="D30" s="12">
        <v>1.23269896193772</v>
      </c>
      <c r="E30" s="12">
        <v>2.46539792387543</v>
      </c>
      <c r="F30" s="12">
        <v>2.46539792387543</v>
      </c>
      <c r="G30" s="2">
        <v>4500001</v>
      </c>
      <c r="H30" s="2">
        <v>4031579</v>
      </c>
      <c r="I30">
        <v>55</v>
      </c>
      <c r="J30" s="10">
        <v>4000487</v>
      </c>
      <c r="K30">
        <v>4500034</v>
      </c>
      <c r="L30">
        <v>0</v>
      </c>
      <c r="M30" s="2">
        <v>4500033</v>
      </c>
      <c r="N30" s="2">
        <v>4000313</v>
      </c>
      <c r="O30">
        <v>60</v>
      </c>
      <c r="P30">
        <v>2750000</v>
      </c>
      <c r="Q30">
        <v>0</v>
      </c>
      <c r="R30">
        <v>0</v>
      </c>
    </row>
    <row r="31" ht="16.5" spans="1:18">
      <c r="A31" s="12">
        <v>30</v>
      </c>
      <c r="B31" s="12">
        <v>4.93079584775087</v>
      </c>
      <c r="C31" s="12">
        <v>4.93079584775087</v>
      </c>
      <c r="D31" s="12">
        <v>4.93079584775087</v>
      </c>
      <c r="E31" s="12">
        <v>9.86159169550174</v>
      </c>
      <c r="F31" s="12">
        <v>9.86159169550174</v>
      </c>
      <c r="G31" s="2">
        <v>4500001</v>
      </c>
      <c r="H31" s="2">
        <v>4031579</v>
      </c>
      <c r="I31">
        <v>220</v>
      </c>
      <c r="J31" s="10">
        <v>4000487</v>
      </c>
      <c r="K31">
        <v>4500034</v>
      </c>
      <c r="L31">
        <v>6</v>
      </c>
      <c r="M31" s="2">
        <v>4500033</v>
      </c>
      <c r="N31" s="2">
        <v>4000313</v>
      </c>
      <c r="O31">
        <v>240</v>
      </c>
      <c r="P31">
        <v>11000000</v>
      </c>
      <c r="Q31">
        <v>6</v>
      </c>
      <c r="R31">
        <v>6</v>
      </c>
    </row>
    <row r="32" ht="16.5" spans="1:18">
      <c r="A32" s="12">
        <v>31</v>
      </c>
      <c r="B32" s="12">
        <v>1.43814878892734</v>
      </c>
      <c r="C32" s="12">
        <v>1.43814878892734</v>
      </c>
      <c r="D32" s="12">
        <v>1.43814878892734</v>
      </c>
      <c r="E32" s="12">
        <v>2.87629757785467</v>
      </c>
      <c r="F32" s="12">
        <v>2.87629757785467</v>
      </c>
      <c r="G32" s="2">
        <v>4500001</v>
      </c>
      <c r="H32" s="2">
        <v>4031579</v>
      </c>
      <c r="I32">
        <v>65</v>
      </c>
      <c r="J32" s="10">
        <v>4000487</v>
      </c>
      <c r="K32">
        <v>4500034</v>
      </c>
      <c r="L32">
        <v>0</v>
      </c>
      <c r="M32" s="2">
        <v>4500033</v>
      </c>
      <c r="N32" s="2">
        <v>4000313</v>
      </c>
      <c r="O32">
        <v>70</v>
      </c>
      <c r="P32">
        <v>3250000</v>
      </c>
      <c r="Q32">
        <v>0</v>
      </c>
      <c r="R32">
        <v>0</v>
      </c>
    </row>
    <row r="33" ht="16.5" spans="1:18">
      <c r="A33" s="12">
        <v>32</v>
      </c>
      <c r="B33" s="12">
        <v>1.43814878892734</v>
      </c>
      <c r="C33" s="12">
        <v>1.43814878892734</v>
      </c>
      <c r="D33" s="12">
        <v>1.43814878892734</v>
      </c>
      <c r="E33" s="12">
        <v>2.87629757785467</v>
      </c>
      <c r="F33" s="12">
        <v>2.87629757785467</v>
      </c>
      <c r="G33" s="2">
        <v>4500001</v>
      </c>
      <c r="H33" s="2">
        <v>4031579</v>
      </c>
      <c r="I33">
        <v>65</v>
      </c>
      <c r="J33" s="10">
        <v>4000487</v>
      </c>
      <c r="K33">
        <v>4500034</v>
      </c>
      <c r="L33">
        <v>0</v>
      </c>
      <c r="M33" s="2">
        <v>4500033</v>
      </c>
      <c r="N33" s="2">
        <v>4000313</v>
      </c>
      <c r="O33">
        <v>70</v>
      </c>
      <c r="P33">
        <v>3250000</v>
      </c>
      <c r="Q33">
        <v>0</v>
      </c>
      <c r="R33">
        <v>0</v>
      </c>
    </row>
    <row r="34" ht="16.5" spans="1:18">
      <c r="A34" s="12">
        <v>33</v>
      </c>
      <c r="B34" s="12">
        <v>1.43814878892734</v>
      </c>
      <c r="C34" s="12">
        <v>1.43814878892734</v>
      </c>
      <c r="D34" s="12">
        <v>1.43814878892734</v>
      </c>
      <c r="E34" s="12">
        <v>2.87629757785467</v>
      </c>
      <c r="F34" s="12">
        <v>2.87629757785467</v>
      </c>
      <c r="G34" s="2">
        <v>4500001</v>
      </c>
      <c r="H34" s="2">
        <v>4031579</v>
      </c>
      <c r="I34">
        <v>65</v>
      </c>
      <c r="J34" s="10">
        <v>4000487</v>
      </c>
      <c r="K34">
        <v>4500034</v>
      </c>
      <c r="L34">
        <v>0</v>
      </c>
      <c r="M34" s="2">
        <v>4500033</v>
      </c>
      <c r="N34" s="2">
        <v>4000313</v>
      </c>
      <c r="O34">
        <v>70</v>
      </c>
      <c r="P34">
        <v>3250000</v>
      </c>
      <c r="Q34">
        <v>0</v>
      </c>
      <c r="R34">
        <v>0</v>
      </c>
    </row>
    <row r="35" ht="16.5" spans="1:18">
      <c r="A35" s="12">
        <v>34</v>
      </c>
      <c r="B35" s="12">
        <v>1.43814878892734</v>
      </c>
      <c r="C35" s="12">
        <v>1.43814878892734</v>
      </c>
      <c r="D35" s="12">
        <v>1.43814878892734</v>
      </c>
      <c r="E35" s="12">
        <v>2.87629757785467</v>
      </c>
      <c r="F35" s="12">
        <v>2.87629757785467</v>
      </c>
      <c r="G35" s="2">
        <v>4500001</v>
      </c>
      <c r="H35" s="2">
        <v>4031579</v>
      </c>
      <c r="I35">
        <v>65</v>
      </c>
      <c r="J35" s="10">
        <v>4000487</v>
      </c>
      <c r="K35">
        <v>4500034</v>
      </c>
      <c r="L35">
        <v>0</v>
      </c>
      <c r="M35" s="2">
        <v>4500033</v>
      </c>
      <c r="N35" s="2">
        <v>4000313</v>
      </c>
      <c r="O35">
        <v>70</v>
      </c>
      <c r="P35">
        <v>3250000</v>
      </c>
      <c r="Q35">
        <v>0</v>
      </c>
      <c r="R35">
        <v>0</v>
      </c>
    </row>
    <row r="36" ht="16.5" spans="1:18">
      <c r="A36" s="12">
        <v>35</v>
      </c>
      <c r="B36" s="12">
        <v>5.75259515570935</v>
      </c>
      <c r="C36" s="12">
        <v>5.75259515570935</v>
      </c>
      <c r="D36" s="12">
        <v>5.75259515570935</v>
      </c>
      <c r="E36" s="12">
        <v>11.5051903114187</v>
      </c>
      <c r="F36" s="12">
        <v>11.5051903114187</v>
      </c>
      <c r="G36" s="2">
        <v>4500001</v>
      </c>
      <c r="H36" s="2">
        <v>4031579</v>
      </c>
      <c r="I36">
        <v>260</v>
      </c>
      <c r="J36" s="10">
        <v>4000487</v>
      </c>
      <c r="K36">
        <v>4500034</v>
      </c>
      <c r="L36">
        <v>7</v>
      </c>
      <c r="M36" s="2">
        <v>4500033</v>
      </c>
      <c r="N36" s="2">
        <v>4000313</v>
      </c>
      <c r="O36">
        <v>280</v>
      </c>
      <c r="P36">
        <v>13000000</v>
      </c>
      <c r="Q36">
        <v>7</v>
      </c>
      <c r="R36">
        <v>7</v>
      </c>
    </row>
    <row r="37" ht="16.5" spans="1:18">
      <c r="A37" s="12">
        <v>36</v>
      </c>
      <c r="B37" s="12">
        <v>1.64359861591696</v>
      </c>
      <c r="C37" s="12">
        <v>1.64359861591696</v>
      </c>
      <c r="D37" s="12">
        <v>1.64359861591696</v>
      </c>
      <c r="E37" s="12">
        <v>3.28719723183391</v>
      </c>
      <c r="F37" s="12">
        <v>3.28719723183391</v>
      </c>
      <c r="G37" s="2">
        <v>4500001</v>
      </c>
      <c r="H37" s="2">
        <v>4031579</v>
      </c>
      <c r="I37">
        <v>75</v>
      </c>
      <c r="J37" s="10">
        <v>4000487</v>
      </c>
      <c r="K37">
        <v>4500034</v>
      </c>
      <c r="L37">
        <v>0</v>
      </c>
      <c r="M37" s="2">
        <v>4500033</v>
      </c>
      <c r="N37" s="2">
        <v>4000313</v>
      </c>
      <c r="O37">
        <v>80</v>
      </c>
      <c r="P37">
        <v>3750000</v>
      </c>
      <c r="Q37">
        <v>0</v>
      </c>
      <c r="R37">
        <v>0</v>
      </c>
    </row>
    <row r="38" ht="16.5" spans="1:18">
      <c r="A38" s="12">
        <v>37</v>
      </c>
      <c r="B38" s="12">
        <v>1.64359861591696</v>
      </c>
      <c r="C38" s="12">
        <v>1.64359861591696</v>
      </c>
      <c r="D38" s="12">
        <v>1.64359861591696</v>
      </c>
      <c r="E38" s="12">
        <v>3.28719723183391</v>
      </c>
      <c r="F38" s="12">
        <v>3.28719723183391</v>
      </c>
      <c r="G38" s="2">
        <v>4500001</v>
      </c>
      <c r="H38" s="2">
        <v>4031579</v>
      </c>
      <c r="I38">
        <v>75</v>
      </c>
      <c r="J38" s="10">
        <v>4000487</v>
      </c>
      <c r="K38">
        <v>4500034</v>
      </c>
      <c r="L38">
        <v>0</v>
      </c>
      <c r="M38" s="2">
        <v>4500033</v>
      </c>
      <c r="N38" s="2">
        <v>4000313</v>
      </c>
      <c r="O38">
        <v>80</v>
      </c>
      <c r="P38">
        <v>3750000</v>
      </c>
      <c r="Q38">
        <v>0</v>
      </c>
      <c r="R38">
        <v>0</v>
      </c>
    </row>
    <row r="39" ht="16.5" spans="1:18">
      <c r="A39" s="12">
        <v>38</v>
      </c>
      <c r="B39" s="12">
        <v>1.64359861591696</v>
      </c>
      <c r="C39" s="12">
        <v>1.64359861591696</v>
      </c>
      <c r="D39" s="12">
        <v>1.64359861591696</v>
      </c>
      <c r="E39" s="12">
        <v>3.28719723183391</v>
      </c>
      <c r="F39" s="12">
        <v>3.28719723183391</v>
      </c>
      <c r="G39" s="2">
        <v>4500001</v>
      </c>
      <c r="H39" s="2">
        <v>4031579</v>
      </c>
      <c r="I39">
        <v>75</v>
      </c>
      <c r="J39" s="10">
        <v>4000487</v>
      </c>
      <c r="K39">
        <v>4500034</v>
      </c>
      <c r="L39">
        <v>0</v>
      </c>
      <c r="M39" s="2">
        <v>4500033</v>
      </c>
      <c r="N39" s="2">
        <v>4000313</v>
      </c>
      <c r="O39">
        <v>80</v>
      </c>
      <c r="P39">
        <v>3750000</v>
      </c>
      <c r="Q39">
        <v>0</v>
      </c>
      <c r="R39">
        <v>0</v>
      </c>
    </row>
    <row r="40" ht="16.5" spans="1:18">
      <c r="A40" s="12">
        <v>39</v>
      </c>
      <c r="B40" s="12">
        <v>1.64359861591696</v>
      </c>
      <c r="C40" s="12">
        <v>1.64359861591696</v>
      </c>
      <c r="D40" s="12">
        <v>1.64359861591696</v>
      </c>
      <c r="E40" s="12">
        <v>3.28719723183391</v>
      </c>
      <c r="F40" s="12">
        <v>3.28719723183391</v>
      </c>
      <c r="G40" s="2">
        <v>4500001</v>
      </c>
      <c r="H40" s="2">
        <v>4031579</v>
      </c>
      <c r="I40">
        <v>75</v>
      </c>
      <c r="J40" s="10">
        <v>4000487</v>
      </c>
      <c r="K40">
        <v>4500034</v>
      </c>
      <c r="L40">
        <v>0</v>
      </c>
      <c r="M40" s="2">
        <v>4500033</v>
      </c>
      <c r="N40" s="2">
        <v>4000313</v>
      </c>
      <c r="O40">
        <v>80</v>
      </c>
      <c r="P40">
        <v>3750000</v>
      </c>
      <c r="Q40">
        <v>0</v>
      </c>
      <c r="R40">
        <v>0</v>
      </c>
    </row>
    <row r="41" ht="16.5" spans="1:18">
      <c r="A41" s="12">
        <v>40</v>
      </c>
      <c r="B41" s="12">
        <v>6.57439446366782</v>
      </c>
      <c r="C41" s="12">
        <v>6.57439446366782</v>
      </c>
      <c r="D41" s="12">
        <v>6.57439446366782</v>
      </c>
      <c r="E41" s="12">
        <v>13.1487889273356</v>
      </c>
      <c r="F41" s="12">
        <v>13.1487889273356</v>
      </c>
      <c r="G41" s="2">
        <v>4500001</v>
      </c>
      <c r="H41" s="2">
        <v>4031579</v>
      </c>
      <c r="I41">
        <v>300</v>
      </c>
      <c r="J41" s="10">
        <v>4000487</v>
      </c>
      <c r="K41">
        <v>4500034</v>
      </c>
      <c r="L41">
        <v>8</v>
      </c>
      <c r="M41" s="2">
        <v>4500033</v>
      </c>
      <c r="N41" s="2">
        <v>4000313</v>
      </c>
      <c r="O41">
        <v>320</v>
      </c>
      <c r="P41">
        <v>15000000</v>
      </c>
      <c r="Q41">
        <v>8</v>
      </c>
      <c r="R41">
        <v>8</v>
      </c>
    </row>
    <row r="42" ht="16.5" spans="1:18">
      <c r="A42" s="12">
        <v>41</v>
      </c>
      <c r="B42" s="12">
        <v>1.84904844290658</v>
      </c>
      <c r="C42" s="12">
        <v>1.84904844290658</v>
      </c>
      <c r="D42" s="12">
        <v>1.84904844290658</v>
      </c>
      <c r="E42" s="12">
        <v>3.69809688581315</v>
      </c>
      <c r="F42" s="12">
        <v>3.69809688581315</v>
      </c>
      <c r="G42" s="2">
        <v>4500001</v>
      </c>
      <c r="H42" s="2">
        <v>4031579</v>
      </c>
      <c r="I42">
        <v>85</v>
      </c>
      <c r="J42" s="10">
        <v>4000487</v>
      </c>
      <c r="K42">
        <v>4500034</v>
      </c>
      <c r="L42">
        <v>0</v>
      </c>
      <c r="M42" s="2">
        <v>4500033</v>
      </c>
      <c r="N42" s="2">
        <v>4000313</v>
      </c>
      <c r="O42">
        <v>90</v>
      </c>
      <c r="P42">
        <v>4250000</v>
      </c>
      <c r="Q42">
        <v>0</v>
      </c>
      <c r="R42">
        <v>0</v>
      </c>
    </row>
    <row r="43" ht="16.5" spans="1:18">
      <c r="A43" s="12">
        <v>42</v>
      </c>
      <c r="B43" s="12">
        <v>1.84904844290658</v>
      </c>
      <c r="C43" s="12">
        <v>1.84904844290658</v>
      </c>
      <c r="D43" s="12">
        <v>1.84904844290658</v>
      </c>
      <c r="E43" s="12">
        <v>3.69809688581315</v>
      </c>
      <c r="F43" s="12">
        <v>3.69809688581315</v>
      </c>
      <c r="G43" s="2">
        <v>4500001</v>
      </c>
      <c r="H43" s="2">
        <v>4031579</v>
      </c>
      <c r="I43">
        <v>85</v>
      </c>
      <c r="J43" s="10">
        <v>4000487</v>
      </c>
      <c r="K43">
        <v>4500034</v>
      </c>
      <c r="L43">
        <v>0</v>
      </c>
      <c r="M43" s="2">
        <v>4500033</v>
      </c>
      <c r="N43" s="2">
        <v>4000313</v>
      </c>
      <c r="O43">
        <v>90</v>
      </c>
      <c r="P43">
        <v>4250000</v>
      </c>
      <c r="Q43">
        <v>0</v>
      </c>
      <c r="R43">
        <v>0</v>
      </c>
    </row>
    <row r="44" ht="16.5" spans="1:18">
      <c r="A44" s="12">
        <v>43</v>
      </c>
      <c r="B44" s="12">
        <v>1.84904844290658</v>
      </c>
      <c r="C44" s="12">
        <v>1.84904844290658</v>
      </c>
      <c r="D44" s="12">
        <v>1.84904844290658</v>
      </c>
      <c r="E44" s="12">
        <v>3.69809688581315</v>
      </c>
      <c r="F44" s="12">
        <v>3.69809688581315</v>
      </c>
      <c r="G44" s="2">
        <v>4500001</v>
      </c>
      <c r="H44" s="2">
        <v>4031579</v>
      </c>
      <c r="I44">
        <v>85</v>
      </c>
      <c r="J44" s="10">
        <v>4000487</v>
      </c>
      <c r="K44">
        <v>4500034</v>
      </c>
      <c r="L44">
        <v>0</v>
      </c>
      <c r="M44" s="2">
        <v>4500033</v>
      </c>
      <c r="N44" s="2">
        <v>4000313</v>
      </c>
      <c r="O44">
        <v>90</v>
      </c>
      <c r="P44">
        <v>4250000</v>
      </c>
      <c r="Q44">
        <v>0</v>
      </c>
      <c r="R44">
        <v>0</v>
      </c>
    </row>
    <row r="45" ht="16.5" spans="1:18">
      <c r="A45" s="12">
        <v>44</v>
      </c>
      <c r="B45" s="12">
        <v>1.84904844290658</v>
      </c>
      <c r="C45" s="12">
        <v>1.84904844290658</v>
      </c>
      <c r="D45" s="12">
        <v>1.84904844290658</v>
      </c>
      <c r="E45" s="12">
        <v>3.69809688581315</v>
      </c>
      <c r="F45" s="12">
        <v>3.69809688581315</v>
      </c>
      <c r="G45" s="2">
        <v>4500001</v>
      </c>
      <c r="H45" s="2">
        <v>4031579</v>
      </c>
      <c r="I45">
        <v>85</v>
      </c>
      <c r="J45" s="10">
        <v>4000487</v>
      </c>
      <c r="K45">
        <v>4500034</v>
      </c>
      <c r="L45">
        <v>0</v>
      </c>
      <c r="M45" s="2">
        <v>4500033</v>
      </c>
      <c r="N45" s="2">
        <v>4000313</v>
      </c>
      <c r="O45">
        <v>90</v>
      </c>
      <c r="P45">
        <v>4250000</v>
      </c>
      <c r="Q45">
        <v>0</v>
      </c>
      <c r="R45">
        <v>0</v>
      </c>
    </row>
    <row r="46" ht="16.5" spans="1:18">
      <c r="A46" s="12">
        <v>45</v>
      </c>
      <c r="B46" s="12">
        <v>7.3961937716263</v>
      </c>
      <c r="C46" s="12">
        <v>7.3961937716263</v>
      </c>
      <c r="D46" s="12">
        <v>7.3961937716263</v>
      </c>
      <c r="E46" s="12">
        <v>14.7923875432526</v>
      </c>
      <c r="F46" s="12">
        <v>14.7923875432526</v>
      </c>
      <c r="G46" s="2">
        <v>4500001</v>
      </c>
      <c r="H46" s="2">
        <v>4031579</v>
      </c>
      <c r="I46">
        <v>340</v>
      </c>
      <c r="J46" s="10">
        <v>4000487</v>
      </c>
      <c r="K46">
        <v>4500034</v>
      </c>
      <c r="L46">
        <v>9</v>
      </c>
      <c r="M46" s="2">
        <v>4500033</v>
      </c>
      <c r="N46" s="2">
        <v>4000313</v>
      </c>
      <c r="O46">
        <v>360</v>
      </c>
      <c r="P46">
        <v>17000000</v>
      </c>
      <c r="Q46">
        <v>9</v>
      </c>
      <c r="R46">
        <v>9</v>
      </c>
    </row>
    <row r="47" ht="16.5" spans="1:18">
      <c r="A47" s="12">
        <v>46</v>
      </c>
      <c r="B47" s="12">
        <v>2.05449826989619</v>
      </c>
      <c r="C47" s="12">
        <v>2.05449826989619</v>
      </c>
      <c r="D47" s="12">
        <v>2.05449826989619</v>
      </c>
      <c r="E47" s="12">
        <v>4.10899653979239</v>
      </c>
      <c r="F47" s="12">
        <v>4.10899653979239</v>
      </c>
      <c r="G47" s="2">
        <v>4500001</v>
      </c>
      <c r="H47" s="2">
        <v>4031579</v>
      </c>
      <c r="I47">
        <v>95</v>
      </c>
      <c r="J47" s="10">
        <v>4000487</v>
      </c>
      <c r="K47">
        <v>4500034</v>
      </c>
      <c r="L47">
        <v>0</v>
      </c>
      <c r="M47" s="2">
        <v>4500033</v>
      </c>
      <c r="N47" s="2">
        <v>4000313</v>
      </c>
      <c r="O47">
        <v>100</v>
      </c>
      <c r="P47">
        <v>4750000</v>
      </c>
      <c r="Q47">
        <v>0</v>
      </c>
      <c r="R47">
        <v>0</v>
      </c>
    </row>
    <row r="48" ht="16.5" spans="1:18">
      <c r="A48" s="12">
        <v>47</v>
      </c>
      <c r="B48" s="12">
        <v>2.05449826989619</v>
      </c>
      <c r="C48" s="12">
        <v>2.05449826989619</v>
      </c>
      <c r="D48" s="12">
        <v>2.05449826989619</v>
      </c>
      <c r="E48" s="12">
        <v>4.10899653979239</v>
      </c>
      <c r="F48" s="12">
        <v>4.10899653979239</v>
      </c>
      <c r="G48" s="2">
        <v>4500001</v>
      </c>
      <c r="H48" s="2">
        <v>4031579</v>
      </c>
      <c r="I48">
        <v>95</v>
      </c>
      <c r="J48" s="10">
        <v>4000487</v>
      </c>
      <c r="K48">
        <v>4500034</v>
      </c>
      <c r="L48">
        <v>0</v>
      </c>
      <c r="M48" s="2">
        <v>4500033</v>
      </c>
      <c r="N48" s="2">
        <v>4000313</v>
      </c>
      <c r="O48">
        <v>100</v>
      </c>
      <c r="P48">
        <v>4750000</v>
      </c>
      <c r="Q48">
        <v>0</v>
      </c>
      <c r="R48">
        <v>0</v>
      </c>
    </row>
    <row r="49" ht="16.5" spans="1:18">
      <c r="A49" s="12">
        <v>48</v>
      </c>
      <c r="B49" s="12">
        <v>2.05449826989619</v>
      </c>
      <c r="C49" s="12">
        <v>2.05449826989619</v>
      </c>
      <c r="D49" s="12">
        <v>2.05449826989619</v>
      </c>
      <c r="E49" s="12">
        <v>4.10899653979239</v>
      </c>
      <c r="F49" s="12">
        <v>4.10899653979239</v>
      </c>
      <c r="G49" s="2">
        <v>4500001</v>
      </c>
      <c r="H49" s="2">
        <v>4031579</v>
      </c>
      <c r="I49">
        <v>95</v>
      </c>
      <c r="J49" s="10">
        <v>4000487</v>
      </c>
      <c r="K49">
        <v>4500034</v>
      </c>
      <c r="L49">
        <v>0</v>
      </c>
      <c r="M49" s="2">
        <v>4500033</v>
      </c>
      <c r="N49" s="2">
        <v>4000313</v>
      </c>
      <c r="O49">
        <v>100</v>
      </c>
      <c r="P49">
        <v>4750000</v>
      </c>
      <c r="Q49">
        <v>0</v>
      </c>
      <c r="R49">
        <v>0</v>
      </c>
    </row>
    <row r="50" ht="16.5" spans="1:18">
      <c r="A50" s="12">
        <v>49</v>
      </c>
      <c r="B50" s="12">
        <v>2.05449826989619</v>
      </c>
      <c r="C50" s="12">
        <v>2.05449826989619</v>
      </c>
      <c r="D50" s="12">
        <v>2.05449826989619</v>
      </c>
      <c r="E50" s="12">
        <v>4.10899653979239</v>
      </c>
      <c r="F50" s="12">
        <v>4.10899653979239</v>
      </c>
      <c r="G50" s="2">
        <v>4500001</v>
      </c>
      <c r="H50" s="2">
        <v>4031579</v>
      </c>
      <c r="I50">
        <v>95</v>
      </c>
      <c r="J50" s="10">
        <v>4000487</v>
      </c>
      <c r="K50">
        <v>4500034</v>
      </c>
      <c r="L50">
        <v>0</v>
      </c>
      <c r="M50" s="2">
        <v>4500033</v>
      </c>
      <c r="N50" s="2">
        <v>4000313</v>
      </c>
      <c r="O50">
        <v>100</v>
      </c>
      <c r="P50">
        <v>4750000</v>
      </c>
      <c r="Q50">
        <v>0</v>
      </c>
      <c r="R50">
        <v>0</v>
      </c>
    </row>
    <row r="51" ht="16.5" spans="1:18">
      <c r="A51" s="12">
        <v>50</v>
      </c>
      <c r="B51" s="12">
        <v>8.21799307958478</v>
      </c>
      <c r="C51" s="12">
        <v>8.21799307958478</v>
      </c>
      <c r="D51" s="12">
        <v>8.21799307958478</v>
      </c>
      <c r="E51" s="12">
        <v>16.4359861591696</v>
      </c>
      <c r="F51" s="12">
        <v>16.4359861591696</v>
      </c>
      <c r="G51" s="2">
        <v>4500001</v>
      </c>
      <c r="H51" s="2">
        <v>4031579</v>
      </c>
      <c r="I51">
        <v>380</v>
      </c>
      <c r="J51" s="10">
        <v>4000487</v>
      </c>
      <c r="K51">
        <v>4500034</v>
      </c>
      <c r="L51">
        <v>10</v>
      </c>
      <c r="M51" s="2">
        <v>4500033</v>
      </c>
      <c r="N51" s="2">
        <v>4000313</v>
      </c>
      <c r="O51">
        <v>400</v>
      </c>
      <c r="P51">
        <v>19000000</v>
      </c>
      <c r="Q51">
        <v>10</v>
      </c>
      <c r="R51">
        <v>10</v>
      </c>
    </row>
    <row r="52" ht="16.5" spans="1:18">
      <c r="A52" s="12">
        <v>51</v>
      </c>
      <c r="B52" s="12">
        <v>2.25994809688581</v>
      </c>
      <c r="C52" s="12">
        <v>2.25994809688581</v>
      </c>
      <c r="D52" s="12">
        <v>2.25994809688581</v>
      </c>
      <c r="E52" s="12">
        <v>4.51989619377163</v>
      </c>
      <c r="F52" s="12">
        <v>4.51989619377163</v>
      </c>
      <c r="G52" s="2">
        <v>4500001</v>
      </c>
      <c r="H52" s="2">
        <v>4031579</v>
      </c>
      <c r="I52">
        <v>105</v>
      </c>
      <c r="J52" s="10">
        <v>4000487</v>
      </c>
      <c r="K52">
        <v>4500034</v>
      </c>
      <c r="L52">
        <v>0</v>
      </c>
      <c r="M52" s="2">
        <v>4500033</v>
      </c>
      <c r="N52" s="2">
        <v>4000313</v>
      </c>
      <c r="O52">
        <v>110</v>
      </c>
      <c r="P52">
        <v>5250000</v>
      </c>
      <c r="Q52">
        <v>0</v>
      </c>
      <c r="R52">
        <v>0</v>
      </c>
    </row>
    <row r="53" ht="16.5" spans="1:18">
      <c r="A53" s="12">
        <v>52</v>
      </c>
      <c r="B53" s="12">
        <v>2.25994809688581</v>
      </c>
      <c r="C53" s="12">
        <v>2.25994809688581</v>
      </c>
      <c r="D53" s="12">
        <v>2.25994809688581</v>
      </c>
      <c r="E53" s="12">
        <v>4.51989619377163</v>
      </c>
      <c r="F53" s="12">
        <v>4.51989619377163</v>
      </c>
      <c r="G53" s="2">
        <v>4500001</v>
      </c>
      <c r="H53" s="2">
        <v>4031579</v>
      </c>
      <c r="I53">
        <v>105</v>
      </c>
      <c r="J53" s="10">
        <v>4000487</v>
      </c>
      <c r="K53">
        <v>4500034</v>
      </c>
      <c r="L53">
        <v>0</v>
      </c>
      <c r="M53" s="2">
        <v>4500033</v>
      </c>
      <c r="N53" s="2">
        <v>4000313</v>
      </c>
      <c r="O53">
        <v>110</v>
      </c>
      <c r="P53">
        <v>5250000</v>
      </c>
      <c r="Q53">
        <v>0</v>
      </c>
      <c r="R53">
        <v>0</v>
      </c>
    </row>
    <row r="54" ht="16.5" spans="1:18">
      <c r="A54" s="12">
        <v>53</v>
      </c>
      <c r="B54" s="12">
        <v>2.25994809688581</v>
      </c>
      <c r="C54" s="12">
        <v>2.25994809688581</v>
      </c>
      <c r="D54" s="12">
        <v>2.25994809688581</v>
      </c>
      <c r="E54" s="12">
        <v>4.51989619377163</v>
      </c>
      <c r="F54" s="12">
        <v>4.51989619377163</v>
      </c>
      <c r="G54" s="2">
        <v>4500001</v>
      </c>
      <c r="H54" s="2">
        <v>4031579</v>
      </c>
      <c r="I54">
        <v>105</v>
      </c>
      <c r="J54" s="10">
        <v>4000487</v>
      </c>
      <c r="K54">
        <v>4500034</v>
      </c>
      <c r="L54">
        <v>0</v>
      </c>
      <c r="M54" s="2">
        <v>4500033</v>
      </c>
      <c r="N54" s="2">
        <v>4000313</v>
      </c>
      <c r="O54">
        <v>110</v>
      </c>
      <c r="P54">
        <v>5250000</v>
      </c>
      <c r="Q54">
        <v>0</v>
      </c>
      <c r="R54">
        <v>0</v>
      </c>
    </row>
    <row r="55" ht="16.5" spans="1:18">
      <c r="A55" s="12">
        <v>54</v>
      </c>
      <c r="B55" s="12">
        <v>2.25994809688581</v>
      </c>
      <c r="C55" s="12">
        <v>2.25994809688581</v>
      </c>
      <c r="D55" s="12">
        <v>2.25994809688581</v>
      </c>
      <c r="E55" s="12">
        <v>4.51989619377163</v>
      </c>
      <c r="F55" s="12">
        <v>4.51989619377163</v>
      </c>
      <c r="G55" s="2">
        <v>4500001</v>
      </c>
      <c r="H55" s="2">
        <v>4031579</v>
      </c>
      <c r="I55">
        <v>105</v>
      </c>
      <c r="J55" s="10">
        <v>4000487</v>
      </c>
      <c r="K55">
        <v>4500034</v>
      </c>
      <c r="L55">
        <v>0</v>
      </c>
      <c r="M55" s="2">
        <v>4500033</v>
      </c>
      <c r="N55" s="2">
        <v>4000313</v>
      </c>
      <c r="O55">
        <v>110</v>
      </c>
      <c r="P55">
        <v>5250000</v>
      </c>
      <c r="Q55">
        <v>0</v>
      </c>
      <c r="R55">
        <v>0</v>
      </c>
    </row>
    <row r="56" ht="16.5" spans="1:18">
      <c r="A56" s="12">
        <v>55</v>
      </c>
      <c r="B56" s="12">
        <v>9.03979238754326</v>
      </c>
      <c r="C56" s="12">
        <v>9.03979238754326</v>
      </c>
      <c r="D56" s="12">
        <v>9.03979238754326</v>
      </c>
      <c r="E56" s="12">
        <v>18.0795847750865</v>
      </c>
      <c r="F56" s="12">
        <v>18.0795847750865</v>
      </c>
      <c r="G56" s="2">
        <v>4500001</v>
      </c>
      <c r="H56" s="2">
        <v>4031579</v>
      </c>
      <c r="I56">
        <v>420</v>
      </c>
      <c r="J56" s="10">
        <v>4000487</v>
      </c>
      <c r="K56">
        <v>4500034</v>
      </c>
      <c r="L56">
        <v>11</v>
      </c>
      <c r="M56" s="2">
        <v>4500033</v>
      </c>
      <c r="N56" s="2">
        <v>4000313</v>
      </c>
      <c r="O56">
        <v>440</v>
      </c>
      <c r="P56">
        <v>21000000</v>
      </c>
      <c r="Q56">
        <v>11</v>
      </c>
      <c r="R56">
        <v>11</v>
      </c>
    </row>
    <row r="57" ht="16.5" spans="1:18">
      <c r="A57" s="12">
        <v>56</v>
      </c>
      <c r="B57" s="12">
        <v>2.46539792387543</v>
      </c>
      <c r="C57" s="12">
        <v>2.46539792387543</v>
      </c>
      <c r="D57" s="12">
        <v>2.46539792387543</v>
      </c>
      <c r="E57" s="12">
        <v>4.93079584775087</v>
      </c>
      <c r="F57" s="12">
        <v>4.93079584775087</v>
      </c>
      <c r="G57" s="2">
        <v>4500001</v>
      </c>
      <c r="H57" s="2">
        <v>4031579</v>
      </c>
      <c r="I57">
        <v>115</v>
      </c>
      <c r="J57" s="10">
        <v>4000487</v>
      </c>
      <c r="K57">
        <v>4500034</v>
      </c>
      <c r="L57">
        <v>0</v>
      </c>
      <c r="M57" s="2">
        <v>4500033</v>
      </c>
      <c r="N57" s="2">
        <v>4000313</v>
      </c>
      <c r="O57">
        <v>120</v>
      </c>
      <c r="P57">
        <v>5750000</v>
      </c>
      <c r="Q57">
        <v>0</v>
      </c>
      <c r="R57">
        <v>0</v>
      </c>
    </row>
    <row r="58" ht="16.5" spans="1:18">
      <c r="A58" s="12">
        <v>57</v>
      </c>
      <c r="B58" s="12">
        <v>2.46539792387543</v>
      </c>
      <c r="C58" s="12">
        <v>2.46539792387543</v>
      </c>
      <c r="D58" s="12">
        <v>2.46539792387543</v>
      </c>
      <c r="E58" s="12">
        <v>4.93079584775087</v>
      </c>
      <c r="F58" s="12">
        <v>4.93079584775087</v>
      </c>
      <c r="G58" s="2">
        <v>4500001</v>
      </c>
      <c r="H58" s="2">
        <v>4031579</v>
      </c>
      <c r="I58">
        <v>115</v>
      </c>
      <c r="J58" s="10">
        <v>4000487</v>
      </c>
      <c r="K58">
        <v>4500034</v>
      </c>
      <c r="L58">
        <v>0</v>
      </c>
      <c r="M58" s="2">
        <v>4500033</v>
      </c>
      <c r="N58" s="2">
        <v>4000313</v>
      </c>
      <c r="O58">
        <v>120</v>
      </c>
      <c r="P58">
        <v>5750000</v>
      </c>
      <c r="Q58">
        <v>0</v>
      </c>
      <c r="R58">
        <v>0</v>
      </c>
    </row>
    <row r="59" ht="16.5" spans="1:18">
      <c r="A59" s="12">
        <v>58</v>
      </c>
      <c r="B59" s="12">
        <v>2.46539792387543</v>
      </c>
      <c r="C59" s="12">
        <v>2.46539792387543</v>
      </c>
      <c r="D59" s="12">
        <v>2.46539792387543</v>
      </c>
      <c r="E59" s="12">
        <v>4.93079584775087</v>
      </c>
      <c r="F59" s="12">
        <v>4.93079584775087</v>
      </c>
      <c r="G59" s="2">
        <v>4500001</v>
      </c>
      <c r="H59" s="2">
        <v>4031579</v>
      </c>
      <c r="I59">
        <v>115</v>
      </c>
      <c r="J59" s="10">
        <v>4000487</v>
      </c>
      <c r="K59">
        <v>4500034</v>
      </c>
      <c r="L59">
        <v>0</v>
      </c>
      <c r="M59" s="2">
        <v>4500033</v>
      </c>
      <c r="N59" s="2">
        <v>4000313</v>
      </c>
      <c r="O59">
        <v>120</v>
      </c>
      <c r="P59">
        <v>5750000</v>
      </c>
      <c r="Q59">
        <v>0</v>
      </c>
      <c r="R59">
        <v>0</v>
      </c>
    </row>
    <row r="60" ht="16.5" spans="1:18">
      <c r="A60" s="12">
        <v>59</v>
      </c>
      <c r="B60" s="12">
        <v>2.46539792387543</v>
      </c>
      <c r="C60" s="12">
        <v>2.46539792387543</v>
      </c>
      <c r="D60" s="12">
        <v>2.46539792387543</v>
      </c>
      <c r="E60" s="12">
        <v>4.93079584775087</v>
      </c>
      <c r="F60" s="12">
        <v>4.93079584775087</v>
      </c>
      <c r="G60" s="2">
        <v>4500001</v>
      </c>
      <c r="H60" s="2">
        <v>4031579</v>
      </c>
      <c r="I60">
        <v>115</v>
      </c>
      <c r="J60" s="10">
        <v>4000487</v>
      </c>
      <c r="K60">
        <v>4500034</v>
      </c>
      <c r="L60">
        <v>0</v>
      </c>
      <c r="M60" s="2">
        <v>4500033</v>
      </c>
      <c r="N60" s="2">
        <v>4000313</v>
      </c>
      <c r="O60">
        <v>120</v>
      </c>
      <c r="P60">
        <v>5750000</v>
      </c>
      <c r="Q60">
        <v>0</v>
      </c>
      <c r="R60">
        <v>0</v>
      </c>
    </row>
    <row r="61" ht="16.5" spans="1:18">
      <c r="A61" s="12">
        <v>60</v>
      </c>
      <c r="B61" s="12">
        <v>9.86159169550174</v>
      </c>
      <c r="C61" s="12">
        <v>9.86159169550174</v>
      </c>
      <c r="D61" s="12">
        <v>9.86159169550174</v>
      </c>
      <c r="E61" s="12">
        <v>19.7231833910035</v>
      </c>
      <c r="F61" s="12">
        <v>19.7231833910035</v>
      </c>
      <c r="G61" s="2">
        <v>4500001</v>
      </c>
      <c r="H61" s="2">
        <v>4031579</v>
      </c>
      <c r="I61">
        <v>460</v>
      </c>
      <c r="J61" s="10">
        <v>4000487</v>
      </c>
      <c r="K61">
        <v>4500034</v>
      </c>
      <c r="L61">
        <v>12</v>
      </c>
      <c r="M61" s="2">
        <v>4500033</v>
      </c>
      <c r="N61" s="2">
        <v>4000313</v>
      </c>
      <c r="O61">
        <v>480</v>
      </c>
      <c r="P61">
        <v>23000000</v>
      </c>
      <c r="Q61">
        <v>12</v>
      </c>
      <c r="R61">
        <v>12</v>
      </c>
    </row>
    <row r="62" ht="16.5" spans="1:18">
      <c r="A62" s="12">
        <v>61</v>
      </c>
      <c r="B62" s="12">
        <v>2.67084775086505</v>
      </c>
      <c r="C62" s="12">
        <v>2.67084775086505</v>
      </c>
      <c r="D62" s="12">
        <v>2.67084775086505</v>
      </c>
      <c r="E62" s="12">
        <v>5.34169550173011</v>
      </c>
      <c r="F62" s="12">
        <v>5.34169550173011</v>
      </c>
      <c r="G62" s="2">
        <v>4500001</v>
      </c>
      <c r="H62" s="2">
        <v>4031579</v>
      </c>
      <c r="I62">
        <v>125</v>
      </c>
      <c r="J62" s="10">
        <v>4000487</v>
      </c>
      <c r="K62">
        <v>4500034</v>
      </c>
      <c r="L62">
        <v>0</v>
      </c>
      <c r="M62" s="2">
        <v>4500033</v>
      </c>
      <c r="N62" s="2">
        <v>4000313</v>
      </c>
      <c r="O62">
        <v>130</v>
      </c>
      <c r="P62">
        <v>6250000</v>
      </c>
      <c r="Q62">
        <v>0</v>
      </c>
      <c r="R62">
        <v>0</v>
      </c>
    </row>
    <row r="63" ht="16.5" spans="1:18">
      <c r="A63" s="12">
        <v>62</v>
      </c>
      <c r="B63" s="12">
        <v>2.67084775086505</v>
      </c>
      <c r="C63" s="12">
        <v>2.67084775086505</v>
      </c>
      <c r="D63" s="12">
        <v>2.67084775086505</v>
      </c>
      <c r="E63" s="12">
        <v>5.34169550173011</v>
      </c>
      <c r="F63" s="12">
        <v>5.34169550173011</v>
      </c>
      <c r="G63" s="2">
        <v>4500001</v>
      </c>
      <c r="H63" s="2">
        <v>4031579</v>
      </c>
      <c r="I63">
        <v>125</v>
      </c>
      <c r="J63" s="10">
        <v>4000487</v>
      </c>
      <c r="K63">
        <v>4500034</v>
      </c>
      <c r="L63">
        <v>0</v>
      </c>
      <c r="M63" s="2">
        <v>4500033</v>
      </c>
      <c r="N63" s="2">
        <v>4000313</v>
      </c>
      <c r="O63">
        <v>130</v>
      </c>
      <c r="P63">
        <v>6250000</v>
      </c>
      <c r="Q63">
        <v>0</v>
      </c>
      <c r="R63">
        <v>0</v>
      </c>
    </row>
    <row r="64" ht="16.5" spans="1:18">
      <c r="A64" s="12">
        <v>63</v>
      </c>
      <c r="B64" s="12">
        <v>2.67084775086505</v>
      </c>
      <c r="C64" s="12">
        <v>2.67084775086505</v>
      </c>
      <c r="D64" s="12">
        <v>2.67084775086505</v>
      </c>
      <c r="E64" s="12">
        <v>5.34169550173011</v>
      </c>
      <c r="F64" s="12">
        <v>5.34169550173011</v>
      </c>
      <c r="G64" s="2">
        <v>4500001</v>
      </c>
      <c r="H64" s="2">
        <v>4031579</v>
      </c>
      <c r="I64">
        <v>125</v>
      </c>
      <c r="J64" s="10">
        <v>4000487</v>
      </c>
      <c r="K64">
        <v>4500034</v>
      </c>
      <c r="L64">
        <v>0</v>
      </c>
      <c r="M64" s="2">
        <v>4500033</v>
      </c>
      <c r="N64" s="2">
        <v>4000313</v>
      </c>
      <c r="O64">
        <v>130</v>
      </c>
      <c r="P64">
        <v>6250000</v>
      </c>
      <c r="Q64">
        <v>0</v>
      </c>
      <c r="R64">
        <v>0</v>
      </c>
    </row>
    <row r="65" ht="16.5" spans="1:18">
      <c r="A65" s="12">
        <v>64</v>
      </c>
      <c r="B65" s="12">
        <v>2.67084775086505</v>
      </c>
      <c r="C65" s="12">
        <v>2.67084775086505</v>
      </c>
      <c r="D65" s="12">
        <v>2.67084775086505</v>
      </c>
      <c r="E65" s="12">
        <v>5.34169550173011</v>
      </c>
      <c r="F65" s="12">
        <v>5.34169550173011</v>
      </c>
      <c r="G65" s="2">
        <v>4500001</v>
      </c>
      <c r="H65" s="2">
        <v>4031579</v>
      </c>
      <c r="I65">
        <v>125</v>
      </c>
      <c r="J65" s="10">
        <v>4000487</v>
      </c>
      <c r="K65">
        <v>4500034</v>
      </c>
      <c r="L65">
        <v>0</v>
      </c>
      <c r="M65" s="2">
        <v>4500033</v>
      </c>
      <c r="N65" s="2">
        <v>4000313</v>
      </c>
      <c r="O65">
        <v>130</v>
      </c>
      <c r="P65">
        <v>6250000</v>
      </c>
      <c r="Q65">
        <v>0</v>
      </c>
      <c r="R65">
        <v>0</v>
      </c>
    </row>
    <row r="66" ht="16.5" spans="1:18">
      <c r="A66" s="12">
        <v>65</v>
      </c>
      <c r="B66" s="12">
        <v>10.6833910034602</v>
      </c>
      <c r="C66" s="12">
        <v>10.6833910034602</v>
      </c>
      <c r="D66" s="12">
        <v>10.6833910034602</v>
      </c>
      <c r="E66" s="12">
        <v>21.3667820069204</v>
      </c>
      <c r="F66" s="12">
        <v>21.3667820069204</v>
      </c>
      <c r="G66" s="2">
        <v>4500001</v>
      </c>
      <c r="H66" s="2">
        <v>4031579</v>
      </c>
      <c r="I66">
        <v>500</v>
      </c>
      <c r="J66" s="10">
        <v>4000487</v>
      </c>
      <c r="K66">
        <v>4500034</v>
      </c>
      <c r="L66">
        <v>13</v>
      </c>
      <c r="M66" s="2">
        <v>4500033</v>
      </c>
      <c r="N66" s="2">
        <v>4000313</v>
      </c>
      <c r="O66">
        <v>520</v>
      </c>
      <c r="P66">
        <v>25000000</v>
      </c>
      <c r="Q66">
        <v>13</v>
      </c>
      <c r="R66">
        <v>13</v>
      </c>
    </row>
    <row r="67" ht="16.5" spans="1:18">
      <c r="A67" s="12">
        <v>66</v>
      </c>
      <c r="B67" s="12">
        <v>2.87629757785467</v>
      </c>
      <c r="C67" s="12">
        <v>2.87629757785467</v>
      </c>
      <c r="D67" s="12">
        <v>2.87629757785467</v>
      </c>
      <c r="E67" s="12">
        <v>5.75259515570935</v>
      </c>
      <c r="F67" s="12">
        <v>5.75259515570935</v>
      </c>
      <c r="G67" s="2">
        <v>4500001</v>
      </c>
      <c r="H67" s="2">
        <v>4031579</v>
      </c>
      <c r="I67">
        <v>135</v>
      </c>
      <c r="J67" s="10">
        <v>4000487</v>
      </c>
      <c r="K67">
        <v>4500034</v>
      </c>
      <c r="L67">
        <v>0</v>
      </c>
      <c r="M67" s="2">
        <v>4500033</v>
      </c>
      <c r="N67" s="2">
        <v>4000313</v>
      </c>
      <c r="O67">
        <v>140</v>
      </c>
      <c r="P67">
        <v>6750000</v>
      </c>
      <c r="Q67">
        <v>0</v>
      </c>
      <c r="R67">
        <v>0</v>
      </c>
    </row>
    <row r="68" ht="16.5" spans="1:18">
      <c r="A68" s="12">
        <v>67</v>
      </c>
      <c r="B68" s="12">
        <v>2.87629757785467</v>
      </c>
      <c r="C68" s="12">
        <v>2.87629757785467</v>
      </c>
      <c r="D68" s="12">
        <v>2.87629757785467</v>
      </c>
      <c r="E68" s="12">
        <v>5.75259515570935</v>
      </c>
      <c r="F68" s="12">
        <v>5.75259515570935</v>
      </c>
      <c r="G68" s="2">
        <v>4500001</v>
      </c>
      <c r="H68" s="2">
        <v>4031579</v>
      </c>
      <c r="I68">
        <v>135</v>
      </c>
      <c r="J68" s="10">
        <v>4000487</v>
      </c>
      <c r="K68">
        <v>4500034</v>
      </c>
      <c r="L68">
        <v>0</v>
      </c>
      <c r="M68" s="2">
        <v>4500033</v>
      </c>
      <c r="N68" s="2">
        <v>4000313</v>
      </c>
      <c r="O68">
        <v>140</v>
      </c>
      <c r="P68">
        <v>6750000</v>
      </c>
      <c r="Q68">
        <v>0</v>
      </c>
      <c r="R68">
        <v>0</v>
      </c>
    </row>
    <row r="69" ht="16.5" spans="1:18">
      <c r="A69" s="12">
        <v>68</v>
      </c>
      <c r="B69" s="12">
        <v>2.87629757785467</v>
      </c>
      <c r="C69" s="12">
        <v>2.87629757785467</v>
      </c>
      <c r="D69" s="12">
        <v>2.87629757785467</v>
      </c>
      <c r="E69" s="12">
        <v>5.75259515570935</v>
      </c>
      <c r="F69" s="12">
        <v>5.75259515570935</v>
      </c>
      <c r="G69" s="2">
        <v>4500001</v>
      </c>
      <c r="H69" s="2">
        <v>4031579</v>
      </c>
      <c r="I69">
        <v>135</v>
      </c>
      <c r="J69" s="10">
        <v>4000487</v>
      </c>
      <c r="K69">
        <v>4500034</v>
      </c>
      <c r="L69">
        <v>0</v>
      </c>
      <c r="M69" s="2">
        <v>4500033</v>
      </c>
      <c r="N69" s="2">
        <v>4000313</v>
      </c>
      <c r="O69">
        <v>140</v>
      </c>
      <c r="P69">
        <v>6750000</v>
      </c>
      <c r="Q69">
        <v>0</v>
      </c>
      <c r="R69">
        <v>0</v>
      </c>
    </row>
    <row r="70" ht="16.5" spans="1:18">
      <c r="A70" s="12">
        <v>69</v>
      </c>
      <c r="B70" s="12">
        <v>2.87629757785467</v>
      </c>
      <c r="C70" s="12">
        <v>2.87629757785467</v>
      </c>
      <c r="D70" s="12">
        <v>2.87629757785467</v>
      </c>
      <c r="E70" s="12">
        <v>5.75259515570935</v>
      </c>
      <c r="F70" s="12">
        <v>5.75259515570935</v>
      </c>
      <c r="G70" s="2">
        <v>4500001</v>
      </c>
      <c r="H70" s="2">
        <v>4031579</v>
      </c>
      <c r="I70">
        <v>135</v>
      </c>
      <c r="J70" s="10">
        <v>4000487</v>
      </c>
      <c r="K70">
        <v>4500034</v>
      </c>
      <c r="L70">
        <v>0</v>
      </c>
      <c r="M70" s="2">
        <v>4500033</v>
      </c>
      <c r="N70" s="2">
        <v>4000313</v>
      </c>
      <c r="O70">
        <v>140</v>
      </c>
      <c r="P70">
        <v>6750000</v>
      </c>
      <c r="Q70">
        <v>0</v>
      </c>
      <c r="R70">
        <v>0</v>
      </c>
    </row>
    <row r="71" ht="16.5" spans="1:18">
      <c r="A71" s="12">
        <v>70</v>
      </c>
      <c r="B71" s="12">
        <v>11.5051903114187</v>
      </c>
      <c r="C71" s="12">
        <v>11.5051903114187</v>
      </c>
      <c r="D71" s="12">
        <v>11.5051903114187</v>
      </c>
      <c r="E71" s="12">
        <v>23.0103806228374</v>
      </c>
      <c r="F71" s="12">
        <v>23.0103806228374</v>
      </c>
      <c r="G71" s="2">
        <v>4500001</v>
      </c>
      <c r="H71" s="2">
        <v>4031579</v>
      </c>
      <c r="I71">
        <v>540</v>
      </c>
      <c r="J71" s="10">
        <v>4000487</v>
      </c>
      <c r="K71">
        <v>4500034</v>
      </c>
      <c r="L71">
        <v>14</v>
      </c>
      <c r="M71" s="2">
        <v>4500033</v>
      </c>
      <c r="N71" s="2">
        <v>4000313</v>
      </c>
      <c r="O71">
        <v>560</v>
      </c>
      <c r="P71">
        <v>27000000</v>
      </c>
      <c r="Q71">
        <v>14</v>
      </c>
      <c r="R71">
        <v>14</v>
      </c>
    </row>
    <row r="72" ht="16.5" spans="1:18">
      <c r="A72" s="12">
        <v>71</v>
      </c>
      <c r="B72" s="12">
        <v>3.08174740484429</v>
      </c>
      <c r="C72" s="12">
        <v>3.08174740484429</v>
      </c>
      <c r="D72" s="12">
        <v>3.08174740484429</v>
      </c>
      <c r="E72" s="12">
        <v>6.16349480968858</v>
      </c>
      <c r="F72" s="12">
        <v>6.16349480968858</v>
      </c>
      <c r="G72" s="2">
        <v>4500001</v>
      </c>
      <c r="H72" s="2">
        <v>4031579</v>
      </c>
      <c r="I72">
        <v>145</v>
      </c>
      <c r="J72" s="10">
        <v>4000487</v>
      </c>
      <c r="K72">
        <v>4500034</v>
      </c>
      <c r="L72">
        <v>0</v>
      </c>
      <c r="M72" s="2">
        <v>4500033</v>
      </c>
      <c r="N72" s="2">
        <v>4000313</v>
      </c>
      <c r="O72">
        <v>150</v>
      </c>
      <c r="P72">
        <v>7250000</v>
      </c>
      <c r="Q72">
        <v>0</v>
      </c>
      <c r="R72">
        <v>0</v>
      </c>
    </row>
    <row r="73" ht="16.5" spans="1:18">
      <c r="A73" s="12">
        <v>72</v>
      </c>
      <c r="B73" s="12">
        <v>3.08174740484429</v>
      </c>
      <c r="C73" s="12">
        <v>3.08174740484429</v>
      </c>
      <c r="D73" s="12">
        <v>3.08174740484429</v>
      </c>
      <c r="E73" s="12">
        <v>6.16349480968858</v>
      </c>
      <c r="F73" s="12">
        <v>6.16349480968858</v>
      </c>
      <c r="G73" s="2">
        <v>4500001</v>
      </c>
      <c r="H73" s="2">
        <v>4031579</v>
      </c>
      <c r="I73">
        <v>145</v>
      </c>
      <c r="J73" s="10">
        <v>4000487</v>
      </c>
      <c r="K73">
        <v>4500034</v>
      </c>
      <c r="L73">
        <v>0</v>
      </c>
      <c r="M73" s="2">
        <v>4500033</v>
      </c>
      <c r="N73" s="2">
        <v>4000313</v>
      </c>
      <c r="O73">
        <v>150</v>
      </c>
      <c r="P73">
        <v>7250000</v>
      </c>
      <c r="Q73">
        <v>0</v>
      </c>
      <c r="R73">
        <v>0</v>
      </c>
    </row>
    <row r="74" ht="16.5" spans="1:18">
      <c r="A74" s="12">
        <v>73</v>
      </c>
      <c r="B74" s="12">
        <v>3.08174740484429</v>
      </c>
      <c r="C74" s="12">
        <v>3.08174740484429</v>
      </c>
      <c r="D74" s="12">
        <v>3.08174740484429</v>
      </c>
      <c r="E74" s="12">
        <v>6.16349480968858</v>
      </c>
      <c r="F74" s="12">
        <v>6.16349480968858</v>
      </c>
      <c r="G74" s="2">
        <v>4500001</v>
      </c>
      <c r="H74" s="2">
        <v>4031579</v>
      </c>
      <c r="I74">
        <v>145</v>
      </c>
      <c r="J74" s="10">
        <v>4000487</v>
      </c>
      <c r="K74">
        <v>4500034</v>
      </c>
      <c r="L74">
        <v>0</v>
      </c>
      <c r="M74" s="2">
        <v>4500033</v>
      </c>
      <c r="N74" s="2">
        <v>4000313</v>
      </c>
      <c r="O74">
        <v>150</v>
      </c>
      <c r="P74">
        <v>7250000</v>
      </c>
      <c r="Q74">
        <v>0</v>
      </c>
      <c r="R74">
        <v>0</v>
      </c>
    </row>
    <row r="75" ht="16.5" spans="1:18">
      <c r="A75" s="12">
        <v>74</v>
      </c>
      <c r="B75" s="12">
        <v>3.08174740484429</v>
      </c>
      <c r="C75" s="12">
        <v>3.08174740484429</v>
      </c>
      <c r="D75" s="12">
        <v>3.08174740484429</v>
      </c>
      <c r="E75" s="12">
        <v>6.16349480968858</v>
      </c>
      <c r="F75" s="12">
        <v>6.16349480968858</v>
      </c>
      <c r="G75" s="2">
        <v>4500001</v>
      </c>
      <c r="H75" s="2">
        <v>4031579</v>
      </c>
      <c r="I75">
        <v>145</v>
      </c>
      <c r="J75" s="10">
        <v>4000487</v>
      </c>
      <c r="K75">
        <v>4500034</v>
      </c>
      <c r="L75">
        <v>0</v>
      </c>
      <c r="M75" s="2">
        <v>4500033</v>
      </c>
      <c r="N75" s="2">
        <v>4000313</v>
      </c>
      <c r="O75">
        <v>150</v>
      </c>
      <c r="P75">
        <v>7250000</v>
      </c>
      <c r="Q75">
        <v>0</v>
      </c>
      <c r="R75">
        <v>0</v>
      </c>
    </row>
    <row r="76" ht="16.5" spans="1:18">
      <c r="A76" s="12">
        <v>75</v>
      </c>
      <c r="B76" s="12">
        <v>12.3269896193772</v>
      </c>
      <c r="C76" s="12">
        <v>12.3269896193772</v>
      </c>
      <c r="D76" s="12">
        <v>12.3269896193772</v>
      </c>
      <c r="E76" s="12">
        <v>24.6539792387543</v>
      </c>
      <c r="F76" s="12">
        <v>24.6539792387543</v>
      </c>
      <c r="G76" s="2">
        <v>4500001</v>
      </c>
      <c r="H76" s="2">
        <v>4031579</v>
      </c>
      <c r="I76">
        <v>580</v>
      </c>
      <c r="J76" s="10">
        <v>4000487</v>
      </c>
      <c r="K76">
        <v>4500034</v>
      </c>
      <c r="L76">
        <v>15</v>
      </c>
      <c r="M76" s="2">
        <v>4500033</v>
      </c>
      <c r="N76" s="2">
        <v>4000313</v>
      </c>
      <c r="O76">
        <v>600</v>
      </c>
      <c r="P76">
        <v>29000000</v>
      </c>
      <c r="Q76">
        <v>15</v>
      </c>
      <c r="R76">
        <v>15</v>
      </c>
    </row>
    <row r="77" ht="16.5" spans="1:18">
      <c r="A77" s="12">
        <v>76</v>
      </c>
      <c r="B77" s="12">
        <v>3.28719723183391</v>
      </c>
      <c r="C77" s="12">
        <v>3.28719723183391</v>
      </c>
      <c r="D77" s="12">
        <v>3.28719723183391</v>
      </c>
      <c r="E77" s="12">
        <v>6.57439446366782</v>
      </c>
      <c r="F77" s="12">
        <v>6.57439446366782</v>
      </c>
      <c r="G77" s="2">
        <v>4500001</v>
      </c>
      <c r="H77" s="2">
        <v>4031579</v>
      </c>
      <c r="I77">
        <v>155</v>
      </c>
      <c r="J77" s="10">
        <v>4000487</v>
      </c>
      <c r="K77">
        <v>4500034</v>
      </c>
      <c r="L77">
        <v>0</v>
      </c>
      <c r="M77" s="2">
        <v>4500033</v>
      </c>
      <c r="N77" s="2">
        <v>4000313</v>
      </c>
      <c r="O77">
        <v>160</v>
      </c>
      <c r="P77">
        <v>7750000</v>
      </c>
      <c r="Q77">
        <v>0</v>
      </c>
      <c r="R77">
        <v>0</v>
      </c>
    </row>
    <row r="78" ht="16.5" spans="1:18">
      <c r="A78" s="12">
        <v>77</v>
      </c>
      <c r="B78" s="12">
        <v>3.28719723183391</v>
      </c>
      <c r="C78" s="12">
        <v>3.28719723183391</v>
      </c>
      <c r="D78" s="12">
        <v>3.28719723183391</v>
      </c>
      <c r="E78" s="12">
        <v>6.57439446366782</v>
      </c>
      <c r="F78" s="12">
        <v>6.57439446366782</v>
      </c>
      <c r="G78" s="2">
        <v>4500001</v>
      </c>
      <c r="H78" s="2">
        <v>4031579</v>
      </c>
      <c r="I78">
        <v>155</v>
      </c>
      <c r="J78" s="10">
        <v>4000487</v>
      </c>
      <c r="K78">
        <v>4500034</v>
      </c>
      <c r="L78">
        <v>0</v>
      </c>
      <c r="M78" s="2">
        <v>4500033</v>
      </c>
      <c r="N78" s="2">
        <v>4000313</v>
      </c>
      <c r="O78">
        <v>160</v>
      </c>
      <c r="P78">
        <v>7750000</v>
      </c>
      <c r="Q78">
        <v>0</v>
      </c>
      <c r="R78">
        <v>0</v>
      </c>
    </row>
    <row r="79" ht="16.5" spans="1:18">
      <c r="A79" s="12">
        <v>78</v>
      </c>
      <c r="B79" s="12">
        <v>3.28719723183391</v>
      </c>
      <c r="C79" s="12">
        <v>3.28719723183391</v>
      </c>
      <c r="D79" s="12">
        <v>3.28719723183391</v>
      </c>
      <c r="E79" s="12">
        <v>6.57439446366782</v>
      </c>
      <c r="F79" s="12">
        <v>8.76585928489043</v>
      </c>
      <c r="G79" s="2">
        <v>4500001</v>
      </c>
      <c r="H79" s="2">
        <v>4031579</v>
      </c>
      <c r="I79">
        <v>155</v>
      </c>
      <c r="J79" s="10">
        <v>4000487</v>
      </c>
      <c r="K79">
        <v>4500034</v>
      </c>
      <c r="L79">
        <v>0</v>
      </c>
      <c r="M79" s="2">
        <v>4500033</v>
      </c>
      <c r="N79" s="2">
        <v>4000313</v>
      </c>
      <c r="O79">
        <v>160</v>
      </c>
      <c r="P79">
        <v>7750000</v>
      </c>
      <c r="Q79">
        <v>0</v>
      </c>
      <c r="R79">
        <v>0</v>
      </c>
    </row>
    <row r="80" ht="16.5" spans="1:18">
      <c r="A80" s="12">
        <v>79</v>
      </c>
      <c r="B80" s="12">
        <v>3.28719723183391</v>
      </c>
      <c r="C80" s="12">
        <v>3.28719723183391</v>
      </c>
      <c r="D80" s="12">
        <v>3.28719723183391</v>
      </c>
      <c r="E80" s="12">
        <v>6.57439446366782</v>
      </c>
      <c r="F80" s="12">
        <v>13.1487889273356</v>
      </c>
      <c r="G80" s="2">
        <v>4500001</v>
      </c>
      <c r="H80" s="2">
        <v>4031579</v>
      </c>
      <c r="I80">
        <v>155</v>
      </c>
      <c r="J80" s="10">
        <v>4000487</v>
      </c>
      <c r="K80">
        <v>4500034</v>
      </c>
      <c r="L80">
        <v>0</v>
      </c>
      <c r="M80" s="2">
        <v>4500033</v>
      </c>
      <c r="N80" s="2">
        <v>4000313</v>
      </c>
      <c r="O80">
        <v>160</v>
      </c>
      <c r="P80">
        <v>7750000</v>
      </c>
      <c r="Q80">
        <v>0</v>
      </c>
      <c r="R80">
        <v>0</v>
      </c>
    </row>
    <row r="81" ht="16.5" spans="1:18">
      <c r="A81" s="12">
        <v>80</v>
      </c>
      <c r="B81" s="12">
        <v>13.1487889273356</v>
      </c>
      <c r="C81" s="12">
        <v>13.1487889273356</v>
      </c>
      <c r="D81" s="12">
        <v>13.1487889273356</v>
      </c>
      <c r="E81" s="12">
        <v>26.2975778546713</v>
      </c>
      <c r="F81" s="12">
        <v>35.0634371395617</v>
      </c>
      <c r="G81" s="2">
        <v>4500001</v>
      </c>
      <c r="H81" s="2">
        <v>4031579</v>
      </c>
      <c r="I81">
        <v>620</v>
      </c>
      <c r="J81" s="10">
        <v>4000487</v>
      </c>
      <c r="K81">
        <v>4500034</v>
      </c>
      <c r="L81">
        <v>16</v>
      </c>
      <c r="M81" s="2">
        <v>4500033</v>
      </c>
      <c r="N81" s="2">
        <v>4000313</v>
      </c>
      <c r="O81">
        <v>640</v>
      </c>
      <c r="P81">
        <v>31000000</v>
      </c>
      <c r="Q81">
        <v>16</v>
      </c>
      <c r="R81">
        <v>16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topLeftCell="E1" workbookViewId="0">
      <selection activeCell="Q1" sqref="Q$1:R$1048576"/>
    </sheetView>
  </sheetViews>
  <sheetFormatPr defaultColWidth="9" defaultRowHeight="13.5"/>
  <cols>
    <col min="1" max="6" width="12.625"/>
    <col min="7" max="8" width="10" customWidth="1"/>
    <col min="10" max="10" width="10" customWidth="1"/>
    <col min="11" max="11" width="9.875" customWidth="1"/>
    <col min="13" max="13" width="10" customWidth="1"/>
    <col min="14" max="14" width="12.125" customWidth="1"/>
    <col min="17" max="18" width="18.3916666666667" customWidth="1"/>
  </cols>
  <sheetData>
    <row r="1" customFormat="1" ht="16.5" spans="2:18">
      <c r="B1" t="s">
        <v>3</v>
      </c>
      <c r="C1" t="s">
        <v>4</v>
      </c>
      <c r="D1" t="s">
        <v>5</v>
      </c>
      <c r="E1" t="s">
        <v>6</v>
      </c>
      <c r="F1" t="s">
        <v>7</v>
      </c>
      <c r="G1" s="4" t="s">
        <v>34</v>
      </c>
      <c r="H1" s="4" t="s">
        <v>35</v>
      </c>
      <c r="I1" t="s">
        <v>46</v>
      </c>
      <c r="J1" s="4" t="s">
        <v>37</v>
      </c>
      <c r="K1" t="s">
        <v>38</v>
      </c>
      <c r="L1" t="s">
        <v>47</v>
      </c>
      <c r="M1" s="4" t="s">
        <v>40</v>
      </c>
      <c r="N1" s="4" t="s">
        <v>41</v>
      </c>
      <c r="O1" t="s">
        <v>48</v>
      </c>
      <c r="P1" t="s">
        <v>49</v>
      </c>
      <c r="Q1" t="s">
        <v>44</v>
      </c>
      <c r="R1" t="s">
        <v>45</v>
      </c>
    </row>
    <row r="2" customFormat="1" ht="16.5" spans="1:18">
      <c r="A2" s="12">
        <v>1</v>
      </c>
      <c r="B2" s="12">
        <v>0.205449826989619</v>
      </c>
      <c r="C2" s="12">
        <v>0.205449826989619</v>
      </c>
      <c r="D2" s="12">
        <v>1</v>
      </c>
      <c r="E2" s="12">
        <v>0</v>
      </c>
      <c r="F2" s="12">
        <v>0.410899653979239</v>
      </c>
      <c r="G2" s="2">
        <v>4500005</v>
      </c>
      <c r="H2" s="2">
        <v>4170005</v>
      </c>
      <c r="I2">
        <v>5</v>
      </c>
      <c r="J2" s="10">
        <v>4000487</v>
      </c>
      <c r="K2">
        <v>4500034</v>
      </c>
      <c r="L2">
        <v>0</v>
      </c>
      <c r="M2" s="2">
        <v>4500033</v>
      </c>
      <c r="N2" s="2">
        <v>4000313</v>
      </c>
      <c r="O2">
        <v>10</v>
      </c>
      <c r="P2">
        <v>250000</v>
      </c>
      <c r="Q2">
        <v>0</v>
      </c>
      <c r="R2">
        <v>0</v>
      </c>
    </row>
    <row r="3" customFormat="1" ht="16.5" spans="1:18">
      <c r="A3" s="12">
        <v>2</v>
      </c>
      <c r="B3" s="12">
        <v>0.205449826989619</v>
      </c>
      <c r="C3" s="12">
        <v>0.205449826989619</v>
      </c>
      <c r="D3" s="12">
        <v>1</v>
      </c>
      <c r="E3" s="12">
        <v>0</v>
      </c>
      <c r="F3" s="12">
        <v>0.410899653979239</v>
      </c>
      <c r="G3" s="2">
        <v>4500005</v>
      </c>
      <c r="H3" s="2">
        <v>4170005</v>
      </c>
      <c r="I3">
        <v>5</v>
      </c>
      <c r="J3" s="10">
        <v>4000487</v>
      </c>
      <c r="K3">
        <v>4500034</v>
      </c>
      <c r="L3">
        <v>0</v>
      </c>
      <c r="M3" s="2">
        <v>4500033</v>
      </c>
      <c r="N3" s="2">
        <v>4000313</v>
      </c>
      <c r="O3">
        <v>10</v>
      </c>
      <c r="P3">
        <v>250000</v>
      </c>
      <c r="Q3">
        <v>0</v>
      </c>
      <c r="R3">
        <v>0</v>
      </c>
    </row>
    <row r="4" customFormat="1" ht="16.5" spans="1:18">
      <c r="A4" s="12">
        <v>3</v>
      </c>
      <c r="B4" s="12">
        <v>0.205449826989619</v>
      </c>
      <c r="C4" s="12">
        <v>0.205449826989619</v>
      </c>
      <c r="D4" s="12">
        <v>1</v>
      </c>
      <c r="E4" s="12">
        <v>0</v>
      </c>
      <c r="F4" s="12">
        <v>0.410899653979239</v>
      </c>
      <c r="G4" s="2">
        <v>4500005</v>
      </c>
      <c r="H4" s="2">
        <v>4170005</v>
      </c>
      <c r="I4">
        <v>5</v>
      </c>
      <c r="J4" s="10">
        <v>4000487</v>
      </c>
      <c r="K4">
        <v>4500034</v>
      </c>
      <c r="L4">
        <v>0</v>
      </c>
      <c r="M4" s="2">
        <v>4500033</v>
      </c>
      <c r="N4" s="2">
        <v>4000313</v>
      </c>
      <c r="O4">
        <v>10</v>
      </c>
      <c r="P4">
        <v>250000</v>
      </c>
      <c r="Q4">
        <v>0</v>
      </c>
      <c r="R4">
        <v>0</v>
      </c>
    </row>
    <row r="5" customFormat="1" ht="16.5" spans="1:18">
      <c r="A5" s="12">
        <v>4</v>
      </c>
      <c r="B5" s="12">
        <v>0.205449826989619</v>
      </c>
      <c r="C5" s="12">
        <v>0.205449826989619</v>
      </c>
      <c r="D5" s="12">
        <v>1</v>
      </c>
      <c r="E5" s="12">
        <v>0</v>
      </c>
      <c r="F5" s="12">
        <v>0.410899653979239</v>
      </c>
      <c r="G5" s="2">
        <v>4500005</v>
      </c>
      <c r="H5" s="2">
        <v>4170005</v>
      </c>
      <c r="I5">
        <v>5</v>
      </c>
      <c r="J5" s="10">
        <v>4000487</v>
      </c>
      <c r="K5">
        <v>4500034</v>
      </c>
      <c r="L5">
        <v>0</v>
      </c>
      <c r="M5" s="2">
        <v>4500033</v>
      </c>
      <c r="N5" s="2">
        <v>4000313</v>
      </c>
      <c r="O5">
        <v>10</v>
      </c>
      <c r="P5">
        <v>250000</v>
      </c>
      <c r="Q5">
        <v>0</v>
      </c>
      <c r="R5">
        <v>0</v>
      </c>
    </row>
    <row r="6" customFormat="1" ht="16.5" spans="1:18">
      <c r="A6" s="12">
        <v>5</v>
      </c>
      <c r="B6" s="12">
        <v>0.821799307958478</v>
      </c>
      <c r="C6" s="12">
        <v>0.821799307958478</v>
      </c>
      <c r="D6" s="12">
        <v>2</v>
      </c>
      <c r="E6" s="12">
        <v>1</v>
      </c>
      <c r="F6" s="12">
        <v>1.64359861591696</v>
      </c>
      <c r="G6" s="2">
        <v>4500005</v>
      </c>
      <c r="H6" s="2">
        <v>4170005</v>
      </c>
      <c r="I6">
        <v>20</v>
      </c>
      <c r="J6" s="10">
        <v>4000487</v>
      </c>
      <c r="K6">
        <v>4500034</v>
      </c>
      <c r="L6">
        <v>1</v>
      </c>
      <c r="M6" s="2">
        <v>4500033</v>
      </c>
      <c r="N6" s="2">
        <v>4000313</v>
      </c>
      <c r="O6">
        <v>40</v>
      </c>
      <c r="P6">
        <v>1000000</v>
      </c>
      <c r="Q6">
        <v>1</v>
      </c>
      <c r="R6">
        <v>1</v>
      </c>
    </row>
    <row r="7" customFormat="1" ht="16.5" spans="1:18">
      <c r="A7" s="12">
        <v>6</v>
      </c>
      <c r="B7" s="12">
        <v>0.410899653979239</v>
      </c>
      <c r="C7" s="12">
        <v>0.410899653979239</v>
      </c>
      <c r="D7" s="12">
        <v>1</v>
      </c>
      <c r="E7" s="12">
        <v>0.821799307958478</v>
      </c>
      <c r="F7" s="12">
        <v>0.821799307958478</v>
      </c>
      <c r="G7" s="2">
        <v>4500005</v>
      </c>
      <c r="H7" s="2">
        <v>4170005</v>
      </c>
      <c r="I7">
        <v>15</v>
      </c>
      <c r="J7" s="10">
        <v>4000487</v>
      </c>
      <c r="K7">
        <v>4500034</v>
      </c>
      <c r="L7">
        <v>0</v>
      </c>
      <c r="M7" s="2">
        <v>4500033</v>
      </c>
      <c r="N7" s="2">
        <v>4000313</v>
      </c>
      <c r="O7">
        <v>20</v>
      </c>
      <c r="P7">
        <v>750000</v>
      </c>
      <c r="Q7">
        <v>0</v>
      </c>
      <c r="R7">
        <v>0</v>
      </c>
    </row>
    <row r="8" customFormat="1" ht="16.5" spans="1:18">
      <c r="A8" s="12">
        <v>7</v>
      </c>
      <c r="B8" s="12">
        <v>0.410899653979239</v>
      </c>
      <c r="C8" s="12">
        <v>0.410899653979239</v>
      </c>
      <c r="D8" s="12">
        <v>1</v>
      </c>
      <c r="E8" s="12">
        <v>0.821799307958478</v>
      </c>
      <c r="F8" s="12">
        <v>0.821799307958478</v>
      </c>
      <c r="G8" s="2">
        <v>4500005</v>
      </c>
      <c r="H8" s="2">
        <v>4170005</v>
      </c>
      <c r="I8">
        <v>15</v>
      </c>
      <c r="J8" s="10">
        <v>4000487</v>
      </c>
      <c r="K8">
        <v>4500034</v>
      </c>
      <c r="L8">
        <v>0</v>
      </c>
      <c r="M8" s="2">
        <v>4500033</v>
      </c>
      <c r="N8" s="2">
        <v>4000313</v>
      </c>
      <c r="O8">
        <v>20</v>
      </c>
      <c r="P8">
        <v>750000</v>
      </c>
      <c r="Q8">
        <v>0</v>
      </c>
      <c r="R8">
        <v>0</v>
      </c>
    </row>
    <row r="9" customFormat="1" ht="16.5" spans="1:18">
      <c r="A9" s="12">
        <v>8</v>
      </c>
      <c r="B9" s="12">
        <v>0.410899653979239</v>
      </c>
      <c r="C9" s="12">
        <v>0.410899653979239</v>
      </c>
      <c r="D9" s="12">
        <v>1</v>
      </c>
      <c r="E9" s="12">
        <v>0.821799307958478</v>
      </c>
      <c r="F9" s="12">
        <v>0.821799307958478</v>
      </c>
      <c r="G9" s="2">
        <v>4500005</v>
      </c>
      <c r="H9" s="2">
        <v>4170005</v>
      </c>
      <c r="I9">
        <v>15</v>
      </c>
      <c r="J9" s="10">
        <v>4000487</v>
      </c>
      <c r="K9">
        <v>4500034</v>
      </c>
      <c r="L9">
        <v>0</v>
      </c>
      <c r="M9" s="2">
        <v>4500033</v>
      </c>
      <c r="N9" s="2">
        <v>4000313</v>
      </c>
      <c r="O9">
        <v>20</v>
      </c>
      <c r="P9">
        <v>750000</v>
      </c>
      <c r="Q9">
        <v>0</v>
      </c>
      <c r="R9">
        <v>0</v>
      </c>
    </row>
    <row r="10" customFormat="1" ht="16.5" spans="1:18">
      <c r="A10" s="12">
        <v>9</v>
      </c>
      <c r="B10" s="12">
        <v>0.410899653979239</v>
      </c>
      <c r="C10" s="12">
        <v>0.410899653979239</v>
      </c>
      <c r="D10" s="12">
        <v>1</v>
      </c>
      <c r="E10" s="12">
        <v>0.821799307958478</v>
      </c>
      <c r="F10" s="12">
        <v>0.821799307958478</v>
      </c>
      <c r="G10" s="2">
        <v>4500005</v>
      </c>
      <c r="H10" s="2">
        <v>4170005</v>
      </c>
      <c r="I10">
        <v>15</v>
      </c>
      <c r="J10" s="10">
        <v>4000487</v>
      </c>
      <c r="K10">
        <v>4500034</v>
      </c>
      <c r="L10">
        <v>0</v>
      </c>
      <c r="M10" s="2">
        <v>4500033</v>
      </c>
      <c r="N10" s="2">
        <v>4000313</v>
      </c>
      <c r="O10">
        <v>20</v>
      </c>
      <c r="P10">
        <v>750000</v>
      </c>
      <c r="Q10">
        <v>0</v>
      </c>
      <c r="R10">
        <v>0</v>
      </c>
    </row>
    <row r="11" customFormat="1" ht="16.5" spans="1:18">
      <c r="A11" s="12">
        <v>10</v>
      </c>
      <c r="B11" s="12">
        <v>1.64359861591696</v>
      </c>
      <c r="C11" s="12">
        <v>1.64359861591696</v>
      </c>
      <c r="D11" s="12">
        <v>4</v>
      </c>
      <c r="E11" s="12">
        <v>3.28719723183391</v>
      </c>
      <c r="F11" s="12">
        <v>3.28719723183391</v>
      </c>
      <c r="G11" s="2">
        <v>4500005</v>
      </c>
      <c r="H11" s="2">
        <v>4170005</v>
      </c>
      <c r="I11">
        <v>60</v>
      </c>
      <c r="J11" s="10">
        <v>4000487</v>
      </c>
      <c r="K11">
        <v>4500034</v>
      </c>
      <c r="L11">
        <v>2</v>
      </c>
      <c r="M11" s="2">
        <v>4500033</v>
      </c>
      <c r="N11" s="2">
        <v>4000313</v>
      </c>
      <c r="O11">
        <v>80</v>
      </c>
      <c r="P11">
        <v>3000000</v>
      </c>
      <c r="Q11">
        <v>2</v>
      </c>
      <c r="R11">
        <v>2</v>
      </c>
    </row>
    <row r="12" customFormat="1" ht="16.5" spans="1:18">
      <c r="A12" s="12">
        <v>11</v>
      </c>
      <c r="B12" s="12">
        <v>0.616349480968858</v>
      </c>
      <c r="C12" s="12">
        <v>0.616349480968858</v>
      </c>
      <c r="D12" s="12">
        <v>0.616349480968858</v>
      </c>
      <c r="E12" s="12">
        <v>1.23269896193772</v>
      </c>
      <c r="F12" s="12">
        <v>1.23269896193772</v>
      </c>
      <c r="G12" s="2">
        <v>4500005</v>
      </c>
      <c r="H12" s="2">
        <v>4170005</v>
      </c>
      <c r="I12">
        <v>25</v>
      </c>
      <c r="J12" s="10">
        <v>4000487</v>
      </c>
      <c r="K12">
        <v>4500034</v>
      </c>
      <c r="L12">
        <v>0</v>
      </c>
      <c r="M12" s="2">
        <v>4500033</v>
      </c>
      <c r="N12" s="2">
        <v>4000313</v>
      </c>
      <c r="O12">
        <v>30</v>
      </c>
      <c r="P12">
        <v>1250000</v>
      </c>
      <c r="Q12">
        <v>0</v>
      </c>
      <c r="R12">
        <v>0</v>
      </c>
    </row>
    <row r="13" customFormat="1" ht="16.5" spans="1:18">
      <c r="A13" s="12">
        <v>12</v>
      </c>
      <c r="B13" s="12">
        <v>0.616349480968858</v>
      </c>
      <c r="C13" s="12">
        <v>0.616349480968858</v>
      </c>
      <c r="D13" s="12">
        <v>0.616349480968858</v>
      </c>
      <c r="E13" s="12">
        <v>1.23269896193772</v>
      </c>
      <c r="F13" s="12">
        <v>1.23269896193772</v>
      </c>
      <c r="G13" s="2">
        <v>4500005</v>
      </c>
      <c r="H13" s="2">
        <v>4170005</v>
      </c>
      <c r="I13">
        <v>25</v>
      </c>
      <c r="J13" s="10">
        <v>4000487</v>
      </c>
      <c r="K13">
        <v>4500034</v>
      </c>
      <c r="L13">
        <v>0</v>
      </c>
      <c r="M13" s="2">
        <v>4500033</v>
      </c>
      <c r="N13" s="2">
        <v>4000313</v>
      </c>
      <c r="O13">
        <v>30</v>
      </c>
      <c r="P13">
        <v>1250000</v>
      </c>
      <c r="Q13">
        <v>0</v>
      </c>
      <c r="R13">
        <v>0</v>
      </c>
    </row>
    <row r="14" customFormat="1" ht="16.5" spans="1:18">
      <c r="A14" s="12">
        <v>13</v>
      </c>
      <c r="B14" s="12">
        <v>0.616349480968858</v>
      </c>
      <c r="C14" s="12">
        <v>0.616349480968858</v>
      </c>
      <c r="D14" s="12">
        <v>0.616349480968858</v>
      </c>
      <c r="E14" s="12">
        <v>1.23269896193772</v>
      </c>
      <c r="F14" s="12">
        <v>1.23269896193772</v>
      </c>
      <c r="G14" s="2">
        <v>4500005</v>
      </c>
      <c r="H14" s="2">
        <v>4170005</v>
      </c>
      <c r="I14">
        <v>25</v>
      </c>
      <c r="J14" s="10">
        <v>4000487</v>
      </c>
      <c r="K14">
        <v>4500034</v>
      </c>
      <c r="L14">
        <v>0</v>
      </c>
      <c r="M14" s="2">
        <v>4500033</v>
      </c>
      <c r="N14" s="2">
        <v>4000313</v>
      </c>
      <c r="O14">
        <v>30</v>
      </c>
      <c r="P14">
        <v>1250000</v>
      </c>
      <c r="Q14">
        <v>0</v>
      </c>
      <c r="R14">
        <v>0</v>
      </c>
    </row>
    <row r="15" customFormat="1" ht="16.5" spans="1:18">
      <c r="A15" s="12">
        <v>14</v>
      </c>
      <c r="B15" s="12">
        <v>0.616349480968858</v>
      </c>
      <c r="C15" s="12">
        <v>0.616349480968858</v>
      </c>
      <c r="D15" s="12">
        <v>0.616349480968858</v>
      </c>
      <c r="E15" s="12">
        <v>1.23269896193772</v>
      </c>
      <c r="F15" s="12">
        <v>1.23269896193772</v>
      </c>
      <c r="G15" s="2">
        <v>4500005</v>
      </c>
      <c r="H15" s="2">
        <v>4170005</v>
      </c>
      <c r="I15">
        <v>25</v>
      </c>
      <c r="J15" s="10">
        <v>4000487</v>
      </c>
      <c r="K15">
        <v>4500034</v>
      </c>
      <c r="L15">
        <v>0</v>
      </c>
      <c r="M15" s="2">
        <v>4500033</v>
      </c>
      <c r="N15" s="2">
        <v>4000313</v>
      </c>
      <c r="O15">
        <v>30</v>
      </c>
      <c r="P15">
        <v>1250000</v>
      </c>
      <c r="Q15">
        <v>0</v>
      </c>
      <c r="R15">
        <v>0</v>
      </c>
    </row>
    <row r="16" customFormat="1" ht="16.5" spans="1:18">
      <c r="A16" s="12">
        <v>15</v>
      </c>
      <c r="B16" s="12">
        <v>2.46539792387543</v>
      </c>
      <c r="C16" s="12">
        <v>2.46539792387543</v>
      </c>
      <c r="D16" s="12">
        <v>2.46539792387543</v>
      </c>
      <c r="E16" s="12">
        <v>4.93079584775087</v>
      </c>
      <c r="F16" s="12">
        <v>4.93079584775087</v>
      </c>
      <c r="G16" s="2">
        <v>4500005</v>
      </c>
      <c r="H16" s="2">
        <v>4170005</v>
      </c>
      <c r="I16">
        <v>100</v>
      </c>
      <c r="J16" s="10">
        <v>4000487</v>
      </c>
      <c r="K16">
        <v>4500034</v>
      </c>
      <c r="L16">
        <v>3</v>
      </c>
      <c r="M16" s="2">
        <v>4500033</v>
      </c>
      <c r="N16" s="2">
        <v>4000313</v>
      </c>
      <c r="O16">
        <v>120</v>
      </c>
      <c r="P16">
        <v>5000000</v>
      </c>
      <c r="Q16">
        <v>3</v>
      </c>
      <c r="R16">
        <v>3</v>
      </c>
    </row>
    <row r="17" customFormat="1" ht="16.5" spans="1:18">
      <c r="A17" s="12">
        <v>16</v>
      </c>
      <c r="B17" s="12">
        <v>0.821799307958478</v>
      </c>
      <c r="C17" s="12">
        <v>0.821799307958478</v>
      </c>
      <c r="D17" s="12">
        <v>0.821799307958478</v>
      </c>
      <c r="E17" s="12">
        <v>1.64359861591696</v>
      </c>
      <c r="F17" s="12">
        <v>1.64359861591696</v>
      </c>
      <c r="G17" s="2">
        <v>4500005</v>
      </c>
      <c r="H17" s="2">
        <v>4170005</v>
      </c>
      <c r="I17">
        <v>35</v>
      </c>
      <c r="J17" s="10">
        <v>4000487</v>
      </c>
      <c r="K17">
        <v>4500034</v>
      </c>
      <c r="L17">
        <v>0</v>
      </c>
      <c r="M17" s="2">
        <v>4500033</v>
      </c>
      <c r="N17" s="2">
        <v>4000313</v>
      </c>
      <c r="O17">
        <v>40</v>
      </c>
      <c r="P17">
        <v>1750000</v>
      </c>
      <c r="Q17">
        <v>0</v>
      </c>
      <c r="R17">
        <v>0</v>
      </c>
    </row>
    <row r="18" customFormat="1" ht="16.5" spans="1:18">
      <c r="A18" s="12">
        <v>17</v>
      </c>
      <c r="B18" s="12">
        <v>0.821799307958478</v>
      </c>
      <c r="C18" s="12">
        <v>0.821799307958478</v>
      </c>
      <c r="D18" s="12">
        <v>0.821799307958478</v>
      </c>
      <c r="E18" s="12">
        <v>1.64359861591696</v>
      </c>
      <c r="F18" s="12">
        <v>1.64359861591696</v>
      </c>
      <c r="G18" s="2">
        <v>4500005</v>
      </c>
      <c r="H18" s="2">
        <v>4170005</v>
      </c>
      <c r="I18">
        <v>35</v>
      </c>
      <c r="J18" s="10">
        <v>4000487</v>
      </c>
      <c r="K18">
        <v>4500034</v>
      </c>
      <c r="L18">
        <v>0</v>
      </c>
      <c r="M18" s="2">
        <v>4500033</v>
      </c>
      <c r="N18" s="2">
        <v>4000313</v>
      </c>
      <c r="O18">
        <v>40</v>
      </c>
      <c r="P18">
        <v>1750000</v>
      </c>
      <c r="Q18">
        <v>0</v>
      </c>
      <c r="R18">
        <v>0</v>
      </c>
    </row>
    <row r="19" customFormat="1" ht="16.5" spans="1:18">
      <c r="A19" s="12">
        <v>18</v>
      </c>
      <c r="B19" s="12">
        <v>0.821799307958478</v>
      </c>
      <c r="C19" s="12">
        <v>0.821799307958478</v>
      </c>
      <c r="D19" s="12">
        <v>0.821799307958478</v>
      </c>
      <c r="E19" s="12">
        <v>1.64359861591696</v>
      </c>
      <c r="F19" s="12">
        <v>1.64359861591696</v>
      </c>
      <c r="G19" s="2">
        <v>4500005</v>
      </c>
      <c r="H19" s="2">
        <v>4170005</v>
      </c>
      <c r="I19">
        <v>35</v>
      </c>
      <c r="J19" s="10">
        <v>4000487</v>
      </c>
      <c r="K19">
        <v>4500034</v>
      </c>
      <c r="L19">
        <v>0</v>
      </c>
      <c r="M19" s="2">
        <v>4500033</v>
      </c>
      <c r="N19" s="2">
        <v>4000313</v>
      </c>
      <c r="O19">
        <v>40</v>
      </c>
      <c r="P19">
        <v>1750000</v>
      </c>
      <c r="Q19">
        <v>0</v>
      </c>
      <c r="R19">
        <v>0</v>
      </c>
    </row>
    <row r="20" customFormat="1" ht="16.5" spans="1:18">
      <c r="A20" s="12">
        <v>19</v>
      </c>
      <c r="B20" s="12">
        <v>0.821799307958478</v>
      </c>
      <c r="C20" s="12">
        <v>0.821799307958478</v>
      </c>
      <c r="D20" s="12">
        <v>0.821799307958478</v>
      </c>
      <c r="E20" s="12">
        <v>1.64359861591696</v>
      </c>
      <c r="F20" s="12">
        <v>1.64359861591696</v>
      </c>
      <c r="G20" s="2">
        <v>4500005</v>
      </c>
      <c r="H20" s="2">
        <v>4170005</v>
      </c>
      <c r="I20">
        <v>35</v>
      </c>
      <c r="J20" s="10">
        <v>4000487</v>
      </c>
      <c r="K20">
        <v>4500034</v>
      </c>
      <c r="L20">
        <v>0</v>
      </c>
      <c r="M20" s="2">
        <v>4500033</v>
      </c>
      <c r="N20" s="2">
        <v>4000313</v>
      </c>
      <c r="O20">
        <v>40</v>
      </c>
      <c r="P20">
        <v>1750000</v>
      </c>
      <c r="Q20">
        <v>0</v>
      </c>
      <c r="R20">
        <v>0</v>
      </c>
    </row>
    <row r="21" customFormat="1" ht="16.5" spans="1:18">
      <c r="A21" s="12">
        <v>20</v>
      </c>
      <c r="B21" s="12">
        <v>3.28719723183391</v>
      </c>
      <c r="C21" s="12">
        <v>3.28719723183391</v>
      </c>
      <c r="D21" s="12">
        <v>3.28719723183391</v>
      </c>
      <c r="E21" s="12">
        <v>6.57439446366782</v>
      </c>
      <c r="F21" s="12">
        <v>6.57439446366782</v>
      </c>
      <c r="G21" s="2">
        <v>4500005</v>
      </c>
      <c r="H21" s="2">
        <v>4170005</v>
      </c>
      <c r="I21">
        <v>140</v>
      </c>
      <c r="J21" s="10">
        <v>4000487</v>
      </c>
      <c r="K21">
        <v>4500034</v>
      </c>
      <c r="L21">
        <v>4</v>
      </c>
      <c r="M21" s="2">
        <v>4500033</v>
      </c>
      <c r="N21" s="2">
        <v>4000313</v>
      </c>
      <c r="O21">
        <v>160</v>
      </c>
      <c r="P21">
        <v>7000000</v>
      </c>
      <c r="Q21">
        <v>4</v>
      </c>
      <c r="R21">
        <v>4</v>
      </c>
    </row>
    <row r="22" customFormat="1" ht="16.5" spans="1:18">
      <c r="A22" s="12">
        <v>21</v>
      </c>
      <c r="B22" s="12">
        <v>1.0272491349481</v>
      </c>
      <c r="C22" s="12">
        <v>1.0272491349481</v>
      </c>
      <c r="D22" s="12">
        <v>1.0272491349481</v>
      </c>
      <c r="E22" s="12">
        <v>2.05449826989619</v>
      </c>
      <c r="F22" s="12">
        <v>2.05449826989619</v>
      </c>
      <c r="G22" s="2">
        <v>4500005</v>
      </c>
      <c r="H22" s="2">
        <v>4170005</v>
      </c>
      <c r="I22">
        <v>45</v>
      </c>
      <c r="J22" s="10">
        <v>4000487</v>
      </c>
      <c r="K22">
        <v>4500034</v>
      </c>
      <c r="L22">
        <v>0</v>
      </c>
      <c r="M22" s="2">
        <v>4500033</v>
      </c>
      <c r="N22" s="2">
        <v>4000313</v>
      </c>
      <c r="O22">
        <v>50</v>
      </c>
      <c r="P22">
        <v>2250000</v>
      </c>
      <c r="Q22">
        <v>0</v>
      </c>
      <c r="R22">
        <v>0</v>
      </c>
    </row>
    <row r="23" customFormat="1" ht="16.5" spans="1:18">
      <c r="A23" s="12">
        <v>22</v>
      </c>
      <c r="B23" s="12">
        <v>1.0272491349481</v>
      </c>
      <c r="C23" s="12">
        <v>1.0272491349481</v>
      </c>
      <c r="D23" s="12">
        <v>1.0272491349481</v>
      </c>
      <c r="E23" s="12">
        <v>2.05449826989619</v>
      </c>
      <c r="F23" s="12">
        <v>2.05449826989619</v>
      </c>
      <c r="G23" s="2">
        <v>4500005</v>
      </c>
      <c r="H23" s="2">
        <v>4170005</v>
      </c>
      <c r="I23">
        <v>45</v>
      </c>
      <c r="J23" s="10">
        <v>4000487</v>
      </c>
      <c r="K23">
        <v>4500034</v>
      </c>
      <c r="L23">
        <v>0</v>
      </c>
      <c r="M23" s="2">
        <v>4500033</v>
      </c>
      <c r="N23" s="2">
        <v>4000313</v>
      </c>
      <c r="O23">
        <v>50</v>
      </c>
      <c r="P23">
        <v>2250000</v>
      </c>
      <c r="Q23">
        <v>0</v>
      </c>
      <c r="R23">
        <v>0</v>
      </c>
    </row>
    <row r="24" customFormat="1" ht="16.5" spans="1:18">
      <c r="A24" s="12">
        <v>23</v>
      </c>
      <c r="B24" s="12">
        <v>1.0272491349481</v>
      </c>
      <c r="C24" s="12">
        <v>1.0272491349481</v>
      </c>
      <c r="D24" s="12">
        <v>1.0272491349481</v>
      </c>
      <c r="E24" s="12">
        <v>2.05449826989619</v>
      </c>
      <c r="F24" s="12">
        <v>2.05449826989619</v>
      </c>
      <c r="G24" s="2">
        <v>4500005</v>
      </c>
      <c r="H24" s="2">
        <v>4170005</v>
      </c>
      <c r="I24">
        <v>45</v>
      </c>
      <c r="J24" s="10">
        <v>4000487</v>
      </c>
      <c r="K24">
        <v>4500034</v>
      </c>
      <c r="L24">
        <v>0</v>
      </c>
      <c r="M24" s="2">
        <v>4500033</v>
      </c>
      <c r="N24" s="2">
        <v>4000313</v>
      </c>
      <c r="O24">
        <v>50</v>
      </c>
      <c r="P24">
        <v>2250000</v>
      </c>
      <c r="Q24">
        <v>0</v>
      </c>
      <c r="R24">
        <v>0</v>
      </c>
    </row>
    <row r="25" customFormat="1" ht="16.5" spans="1:18">
      <c r="A25" s="12">
        <v>24</v>
      </c>
      <c r="B25" s="12">
        <v>1.0272491349481</v>
      </c>
      <c r="C25" s="12">
        <v>1.0272491349481</v>
      </c>
      <c r="D25" s="12">
        <v>1.0272491349481</v>
      </c>
      <c r="E25" s="12">
        <v>2.05449826989619</v>
      </c>
      <c r="F25" s="12">
        <v>2.05449826989619</v>
      </c>
      <c r="G25" s="2">
        <v>4500005</v>
      </c>
      <c r="H25" s="2">
        <v>4170005</v>
      </c>
      <c r="I25">
        <v>45</v>
      </c>
      <c r="J25" s="10">
        <v>4000487</v>
      </c>
      <c r="K25">
        <v>4500034</v>
      </c>
      <c r="L25">
        <v>0</v>
      </c>
      <c r="M25" s="2">
        <v>4500033</v>
      </c>
      <c r="N25" s="2">
        <v>4000313</v>
      </c>
      <c r="O25">
        <v>50</v>
      </c>
      <c r="P25">
        <v>2250000</v>
      </c>
      <c r="Q25">
        <v>0</v>
      </c>
      <c r="R25">
        <v>0</v>
      </c>
    </row>
    <row r="26" customFormat="1" ht="16.5" spans="1:18">
      <c r="A26" s="12">
        <v>25</v>
      </c>
      <c r="B26" s="12">
        <v>4.10899653979239</v>
      </c>
      <c r="C26" s="12">
        <v>4.10899653979239</v>
      </c>
      <c r="D26" s="12">
        <v>4.10899653979239</v>
      </c>
      <c r="E26" s="12">
        <v>8.21799307958478</v>
      </c>
      <c r="F26" s="12">
        <v>8.21799307958478</v>
      </c>
      <c r="G26" s="2">
        <v>4500005</v>
      </c>
      <c r="H26" s="2">
        <v>4170005</v>
      </c>
      <c r="I26">
        <v>180</v>
      </c>
      <c r="J26" s="10">
        <v>4000487</v>
      </c>
      <c r="K26">
        <v>4500034</v>
      </c>
      <c r="L26">
        <v>5</v>
      </c>
      <c r="M26" s="2">
        <v>4500033</v>
      </c>
      <c r="N26" s="2">
        <v>4000313</v>
      </c>
      <c r="O26">
        <v>200</v>
      </c>
      <c r="P26">
        <v>9000000</v>
      </c>
      <c r="Q26">
        <v>5</v>
      </c>
      <c r="R26">
        <v>5</v>
      </c>
    </row>
    <row r="27" customFormat="1" ht="16.5" spans="1:18">
      <c r="A27" s="12">
        <v>26</v>
      </c>
      <c r="B27" s="12">
        <v>1.23269896193772</v>
      </c>
      <c r="C27" s="12">
        <v>1.23269896193772</v>
      </c>
      <c r="D27" s="12">
        <v>1.23269896193772</v>
      </c>
      <c r="E27" s="12">
        <v>2.46539792387543</v>
      </c>
      <c r="F27" s="12">
        <v>2.46539792387543</v>
      </c>
      <c r="G27" s="2">
        <v>4500005</v>
      </c>
      <c r="H27" s="2">
        <v>4170005</v>
      </c>
      <c r="I27">
        <v>55</v>
      </c>
      <c r="J27" s="10">
        <v>4000487</v>
      </c>
      <c r="K27">
        <v>4500034</v>
      </c>
      <c r="L27">
        <v>0</v>
      </c>
      <c r="M27" s="2">
        <v>4500033</v>
      </c>
      <c r="N27" s="2">
        <v>4000313</v>
      </c>
      <c r="O27">
        <v>60</v>
      </c>
      <c r="P27">
        <v>2750000</v>
      </c>
      <c r="Q27">
        <v>0</v>
      </c>
      <c r="R27">
        <v>0</v>
      </c>
    </row>
    <row r="28" customFormat="1" ht="16.5" spans="1:18">
      <c r="A28" s="12">
        <v>27</v>
      </c>
      <c r="B28" s="12">
        <v>1.23269896193772</v>
      </c>
      <c r="C28" s="12">
        <v>1.23269896193772</v>
      </c>
      <c r="D28" s="12">
        <v>1.23269896193772</v>
      </c>
      <c r="E28" s="12">
        <v>2.46539792387543</v>
      </c>
      <c r="F28" s="12">
        <v>2.46539792387543</v>
      </c>
      <c r="G28" s="2">
        <v>4500005</v>
      </c>
      <c r="H28" s="2">
        <v>4170005</v>
      </c>
      <c r="I28">
        <v>55</v>
      </c>
      <c r="J28" s="10">
        <v>4000487</v>
      </c>
      <c r="K28">
        <v>4500034</v>
      </c>
      <c r="L28">
        <v>0</v>
      </c>
      <c r="M28" s="2">
        <v>4500033</v>
      </c>
      <c r="N28" s="2">
        <v>4000313</v>
      </c>
      <c r="O28">
        <v>60</v>
      </c>
      <c r="P28">
        <v>2750000</v>
      </c>
      <c r="Q28">
        <v>0</v>
      </c>
      <c r="R28">
        <v>0</v>
      </c>
    </row>
    <row r="29" customFormat="1" ht="16.5" spans="1:18">
      <c r="A29" s="12">
        <v>28</v>
      </c>
      <c r="B29" s="12">
        <v>1.23269896193772</v>
      </c>
      <c r="C29" s="12">
        <v>1.23269896193772</v>
      </c>
      <c r="D29" s="12">
        <v>1.23269896193772</v>
      </c>
      <c r="E29" s="12">
        <v>2.46539792387543</v>
      </c>
      <c r="F29" s="12">
        <v>2.46539792387543</v>
      </c>
      <c r="G29" s="2">
        <v>4500005</v>
      </c>
      <c r="H29" s="2">
        <v>4170005</v>
      </c>
      <c r="I29">
        <v>55</v>
      </c>
      <c r="J29" s="10">
        <v>4000487</v>
      </c>
      <c r="K29">
        <v>4500034</v>
      </c>
      <c r="L29">
        <v>0</v>
      </c>
      <c r="M29" s="2">
        <v>4500033</v>
      </c>
      <c r="N29" s="2">
        <v>4000313</v>
      </c>
      <c r="O29">
        <v>60</v>
      </c>
      <c r="P29">
        <v>2750000</v>
      </c>
      <c r="Q29">
        <v>0</v>
      </c>
      <c r="R29">
        <v>0</v>
      </c>
    </row>
    <row r="30" customFormat="1" ht="16.5" spans="1:18">
      <c r="A30" s="12">
        <v>29</v>
      </c>
      <c r="B30" s="12">
        <v>1.23269896193772</v>
      </c>
      <c r="C30" s="12">
        <v>1.23269896193772</v>
      </c>
      <c r="D30" s="12">
        <v>1.23269896193772</v>
      </c>
      <c r="E30" s="12">
        <v>2.46539792387543</v>
      </c>
      <c r="F30" s="12">
        <v>2.46539792387543</v>
      </c>
      <c r="G30" s="2">
        <v>4500005</v>
      </c>
      <c r="H30" s="2">
        <v>4170005</v>
      </c>
      <c r="I30">
        <v>55</v>
      </c>
      <c r="J30" s="10">
        <v>4000487</v>
      </c>
      <c r="K30">
        <v>4500034</v>
      </c>
      <c r="L30">
        <v>0</v>
      </c>
      <c r="M30" s="2">
        <v>4500033</v>
      </c>
      <c r="N30" s="2">
        <v>4000313</v>
      </c>
      <c r="O30">
        <v>60</v>
      </c>
      <c r="P30">
        <v>2750000</v>
      </c>
      <c r="Q30">
        <v>0</v>
      </c>
      <c r="R30">
        <v>0</v>
      </c>
    </row>
    <row r="31" customFormat="1" ht="16.5" spans="1:18">
      <c r="A31" s="12">
        <v>30</v>
      </c>
      <c r="B31" s="12">
        <v>4.93079584775087</v>
      </c>
      <c r="C31" s="12">
        <v>4.93079584775087</v>
      </c>
      <c r="D31" s="12">
        <v>4.93079584775087</v>
      </c>
      <c r="E31" s="12">
        <v>9.86159169550174</v>
      </c>
      <c r="F31" s="12">
        <v>9.86159169550174</v>
      </c>
      <c r="G31" s="2">
        <v>4500005</v>
      </c>
      <c r="H31" s="2">
        <v>4170005</v>
      </c>
      <c r="I31">
        <v>220</v>
      </c>
      <c r="J31" s="10">
        <v>4000487</v>
      </c>
      <c r="K31">
        <v>4500034</v>
      </c>
      <c r="L31">
        <v>6</v>
      </c>
      <c r="M31" s="2">
        <v>4500033</v>
      </c>
      <c r="N31" s="2">
        <v>4000313</v>
      </c>
      <c r="O31">
        <v>240</v>
      </c>
      <c r="P31">
        <v>11000000</v>
      </c>
      <c r="Q31">
        <v>6</v>
      </c>
      <c r="R31">
        <v>6</v>
      </c>
    </row>
    <row r="32" customFormat="1" ht="16.5" spans="1:18">
      <c r="A32" s="12">
        <v>31</v>
      </c>
      <c r="B32" s="12">
        <v>1.43814878892734</v>
      </c>
      <c r="C32" s="12">
        <v>1.43814878892734</v>
      </c>
      <c r="D32" s="12">
        <v>1.43814878892734</v>
      </c>
      <c r="E32" s="12">
        <v>2.87629757785467</v>
      </c>
      <c r="F32" s="12">
        <v>2.87629757785467</v>
      </c>
      <c r="G32" s="2">
        <v>4500005</v>
      </c>
      <c r="H32" s="2">
        <v>4170005</v>
      </c>
      <c r="I32">
        <v>65</v>
      </c>
      <c r="J32" s="10">
        <v>4000487</v>
      </c>
      <c r="K32">
        <v>4500034</v>
      </c>
      <c r="L32">
        <v>0</v>
      </c>
      <c r="M32" s="2">
        <v>4500033</v>
      </c>
      <c r="N32" s="2">
        <v>4000313</v>
      </c>
      <c r="O32">
        <v>70</v>
      </c>
      <c r="P32">
        <v>3250000</v>
      </c>
      <c r="Q32">
        <v>0</v>
      </c>
      <c r="R32">
        <v>0</v>
      </c>
    </row>
    <row r="33" customFormat="1" ht="16.5" spans="1:18">
      <c r="A33" s="12">
        <v>32</v>
      </c>
      <c r="B33" s="12">
        <v>1.43814878892734</v>
      </c>
      <c r="C33" s="12">
        <v>1.43814878892734</v>
      </c>
      <c r="D33" s="12">
        <v>1.43814878892734</v>
      </c>
      <c r="E33" s="12">
        <v>2.87629757785467</v>
      </c>
      <c r="F33" s="12">
        <v>2.87629757785467</v>
      </c>
      <c r="G33" s="2">
        <v>4500005</v>
      </c>
      <c r="H33" s="2">
        <v>4170005</v>
      </c>
      <c r="I33">
        <v>65</v>
      </c>
      <c r="J33" s="10">
        <v>4000487</v>
      </c>
      <c r="K33">
        <v>4500034</v>
      </c>
      <c r="L33">
        <v>0</v>
      </c>
      <c r="M33" s="2">
        <v>4500033</v>
      </c>
      <c r="N33" s="2">
        <v>4000313</v>
      </c>
      <c r="O33">
        <v>70</v>
      </c>
      <c r="P33">
        <v>3250000</v>
      </c>
      <c r="Q33">
        <v>0</v>
      </c>
      <c r="R33">
        <v>0</v>
      </c>
    </row>
    <row r="34" customFormat="1" ht="16.5" spans="1:18">
      <c r="A34" s="12">
        <v>33</v>
      </c>
      <c r="B34" s="12">
        <v>1.43814878892734</v>
      </c>
      <c r="C34" s="12">
        <v>1.43814878892734</v>
      </c>
      <c r="D34" s="12">
        <v>1.43814878892734</v>
      </c>
      <c r="E34" s="12">
        <v>2.87629757785467</v>
      </c>
      <c r="F34" s="12">
        <v>2.87629757785467</v>
      </c>
      <c r="G34" s="2">
        <v>4500005</v>
      </c>
      <c r="H34" s="2">
        <v>4170005</v>
      </c>
      <c r="I34">
        <v>65</v>
      </c>
      <c r="J34" s="10">
        <v>4000487</v>
      </c>
      <c r="K34">
        <v>4500034</v>
      </c>
      <c r="L34">
        <v>0</v>
      </c>
      <c r="M34" s="2">
        <v>4500033</v>
      </c>
      <c r="N34" s="2">
        <v>4000313</v>
      </c>
      <c r="O34">
        <v>70</v>
      </c>
      <c r="P34">
        <v>3250000</v>
      </c>
      <c r="Q34">
        <v>0</v>
      </c>
      <c r="R34">
        <v>0</v>
      </c>
    </row>
    <row r="35" customFormat="1" ht="16.5" spans="1:18">
      <c r="A35" s="12">
        <v>34</v>
      </c>
      <c r="B35" s="12">
        <v>1.43814878892734</v>
      </c>
      <c r="C35" s="12">
        <v>1.43814878892734</v>
      </c>
      <c r="D35" s="12">
        <v>1.43814878892734</v>
      </c>
      <c r="E35" s="12">
        <v>2.87629757785467</v>
      </c>
      <c r="F35" s="12">
        <v>2.87629757785467</v>
      </c>
      <c r="G35" s="2">
        <v>4500005</v>
      </c>
      <c r="H35" s="2">
        <v>4170005</v>
      </c>
      <c r="I35">
        <v>65</v>
      </c>
      <c r="J35" s="10">
        <v>4000487</v>
      </c>
      <c r="K35">
        <v>4500034</v>
      </c>
      <c r="L35">
        <v>0</v>
      </c>
      <c r="M35" s="2">
        <v>4500033</v>
      </c>
      <c r="N35" s="2">
        <v>4000313</v>
      </c>
      <c r="O35">
        <v>70</v>
      </c>
      <c r="P35">
        <v>3250000</v>
      </c>
      <c r="Q35">
        <v>0</v>
      </c>
      <c r="R35">
        <v>0</v>
      </c>
    </row>
    <row r="36" customFormat="1" ht="16.5" spans="1:18">
      <c r="A36" s="12">
        <v>35</v>
      </c>
      <c r="B36" s="12">
        <v>5.75259515570935</v>
      </c>
      <c r="C36" s="12">
        <v>5.75259515570935</v>
      </c>
      <c r="D36" s="12">
        <v>5.75259515570935</v>
      </c>
      <c r="E36" s="12">
        <v>11.5051903114187</v>
      </c>
      <c r="F36" s="12">
        <v>11.5051903114187</v>
      </c>
      <c r="G36" s="2">
        <v>4500005</v>
      </c>
      <c r="H36" s="2">
        <v>4170005</v>
      </c>
      <c r="I36">
        <v>260</v>
      </c>
      <c r="J36" s="10">
        <v>4000487</v>
      </c>
      <c r="K36">
        <v>4500034</v>
      </c>
      <c r="L36">
        <v>7</v>
      </c>
      <c r="M36" s="2">
        <v>4500033</v>
      </c>
      <c r="N36" s="2">
        <v>4000313</v>
      </c>
      <c r="O36">
        <v>280</v>
      </c>
      <c r="P36">
        <v>13000000</v>
      </c>
      <c r="Q36">
        <v>7</v>
      </c>
      <c r="R36">
        <v>7</v>
      </c>
    </row>
    <row r="37" customFormat="1" ht="16.5" spans="1:18">
      <c r="A37" s="12">
        <v>36</v>
      </c>
      <c r="B37" s="12">
        <v>1.64359861591696</v>
      </c>
      <c r="C37" s="12">
        <v>1.64359861591696</v>
      </c>
      <c r="D37" s="12">
        <v>1.64359861591696</v>
      </c>
      <c r="E37" s="12">
        <v>3.28719723183391</v>
      </c>
      <c r="F37" s="12">
        <v>3.28719723183391</v>
      </c>
      <c r="G37" s="2">
        <v>4500005</v>
      </c>
      <c r="H37" s="2">
        <v>4170005</v>
      </c>
      <c r="I37">
        <v>75</v>
      </c>
      <c r="J37" s="10">
        <v>4000487</v>
      </c>
      <c r="K37">
        <v>4500034</v>
      </c>
      <c r="L37">
        <v>0</v>
      </c>
      <c r="M37" s="2">
        <v>4500033</v>
      </c>
      <c r="N37" s="2">
        <v>4000313</v>
      </c>
      <c r="O37">
        <v>80</v>
      </c>
      <c r="P37">
        <v>3750000</v>
      </c>
      <c r="Q37">
        <v>0</v>
      </c>
      <c r="R37">
        <v>0</v>
      </c>
    </row>
    <row r="38" customFormat="1" ht="16.5" spans="1:18">
      <c r="A38" s="12">
        <v>37</v>
      </c>
      <c r="B38" s="12">
        <v>1.64359861591696</v>
      </c>
      <c r="C38" s="12">
        <v>1.64359861591696</v>
      </c>
      <c r="D38" s="12">
        <v>1.64359861591696</v>
      </c>
      <c r="E38" s="12">
        <v>3.28719723183391</v>
      </c>
      <c r="F38" s="12">
        <v>3.28719723183391</v>
      </c>
      <c r="G38" s="2">
        <v>4500005</v>
      </c>
      <c r="H38" s="2">
        <v>4170005</v>
      </c>
      <c r="I38">
        <v>75</v>
      </c>
      <c r="J38" s="10">
        <v>4000487</v>
      </c>
      <c r="K38">
        <v>4500034</v>
      </c>
      <c r="L38">
        <v>0</v>
      </c>
      <c r="M38" s="2">
        <v>4500033</v>
      </c>
      <c r="N38" s="2">
        <v>4000313</v>
      </c>
      <c r="O38">
        <v>80</v>
      </c>
      <c r="P38">
        <v>3750000</v>
      </c>
      <c r="Q38">
        <v>0</v>
      </c>
      <c r="R38">
        <v>0</v>
      </c>
    </row>
    <row r="39" customFormat="1" ht="16.5" spans="1:18">
      <c r="A39" s="12">
        <v>38</v>
      </c>
      <c r="B39" s="12">
        <v>1.64359861591696</v>
      </c>
      <c r="C39" s="12">
        <v>1.64359861591696</v>
      </c>
      <c r="D39" s="12">
        <v>1.64359861591696</v>
      </c>
      <c r="E39" s="12">
        <v>3.28719723183391</v>
      </c>
      <c r="F39" s="12">
        <v>3.28719723183391</v>
      </c>
      <c r="G39" s="2">
        <v>4500005</v>
      </c>
      <c r="H39" s="2">
        <v>4170005</v>
      </c>
      <c r="I39">
        <v>75</v>
      </c>
      <c r="J39" s="10">
        <v>4000487</v>
      </c>
      <c r="K39">
        <v>4500034</v>
      </c>
      <c r="L39">
        <v>0</v>
      </c>
      <c r="M39" s="2">
        <v>4500033</v>
      </c>
      <c r="N39" s="2">
        <v>4000313</v>
      </c>
      <c r="O39">
        <v>80</v>
      </c>
      <c r="P39">
        <v>3750000</v>
      </c>
      <c r="Q39">
        <v>0</v>
      </c>
      <c r="R39">
        <v>0</v>
      </c>
    </row>
    <row r="40" customFormat="1" ht="16.5" spans="1:18">
      <c r="A40" s="12">
        <v>39</v>
      </c>
      <c r="B40" s="12">
        <v>1.64359861591696</v>
      </c>
      <c r="C40" s="12">
        <v>1.64359861591696</v>
      </c>
      <c r="D40" s="12">
        <v>1.64359861591696</v>
      </c>
      <c r="E40" s="12">
        <v>3.28719723183391</v>
      </c>
      <c r="F40" s="12">
        <v>3.28719723183391</v>
      </c>
      <c r="G40" s="2">
        <v>4500005</v>
      </c>
      <c r="H40" s="2">
        <v>4170005</v>
      </c>
      <c r="I40">
        <v>75</v>
      </c>
      <c r="J40" s="10">
        <v>4000487</v>
      </c>
      <c r="K40">
        <v>4500034</v>
      </c>
      <c r="L40">
        <v>0</v>
      </c>
      <c r="M40" s="2">
        <v>4500033</v>
      </c>
      <c r="N40" s="2">
        <v>4000313</v>
      </c>
      <c r="O40">
        <v>80</v>
      </c>
      <c r="P40">
        <v>3750000</v>
      </c>
      <c r="Q40">
        <v>0</v>
      </c>
      <c r="R40">
        <v>0</v>
      </c>
    </row>
    <row r="41" customFormat="1" ht="16.5" spans="1:18">
      <c r="A41" s="12">
        <v>40</v>
      </c>
      <c r="B41" s="12">
        <v>6.57439446366782</v>
      </c>
      <c r="C41" s="12">
        <v>6.57439446366782</v>
      </c>
      <c r="D41" s="12">
        <v>6.57439446366782</v>
      </c>
      <c r="E41" s="12">
        <v>13.1487889273356</v>
      </c>
      <c r="F41" s="12">
        <v>13.1487889273356</v>
      </c>
      <c r="G41" s="2">
        <v>4500005</v>
      </c>
      <c r="H41" s="2">
        <v>4170005</v>
      </c>
      <c r="I41">
        <v>300</v>
      </c>
      <c r="J41" s="10">
        <v>4000487</v>
      </c>
      <c r="K41">
        <v>4500034</v>
      </c>
      <c r="L41">
        <v>8</v>
      </c>
      <c r="M41" s="2">
        <v>4500033</v>
      </c>
      <c r="N41" s="2">
        <v>4000313</v>
      </c>
      <c r="O41">
        <v>320</v>
      </c>
      <c r="P41">
        <v>15000000</v>
      </c>
      <c r="Q41">
        <v>8</v>
      </c>
      <c r="R41">
        <v>8</v>
      </c>
    </row>
    <row r="42" customFormat="1" ht="16.5" spans="1:18">
      <c r="A42" s="12">
        <v>41</v>
      </c>
      <c r="B42" s="12">
        <v>1.84904844290658</v>
      </c>
      <c r="C42" s="12">
        <v>1.84904844290658</v>
      </c>
      <c r="D42" s="12">
        <v>1.84904844290658</v>
      </c>
      <c r="E42" s="12">
        <v>3.69809688581315</v>
      </c>
      <c r="F42" s="12">
        <v>3.69809688581315</v>
      </c>
      <c r="G42" s="2">
        <v>4500005</v>
      </c>
      <c r="H42" s="2">
        <v>4170005</v>
      </c>
      <c r="I42">
        <v>85</v>
      </c>
      <c r="J42" s="10">
        <v>4000487</v>
      </c>
      <c r="K42">
        <v>4500034</v>
      </c>
      <c r="L42">
        <v>0</v>
      </c>
      <c r="M42" s="2">
        <v>4500033</v>
      </c>
      <c r="N42" s="2">
        <v>4000313</v>
      </c>
      <c r="O42">
        <v>90</v>
      </c>
      <c r="P42">
        <v>4250000</v>
      </c>
      <c r="Q42">
        <v>0</v>
      </c>
      <c r="R42">
        <v>0</v>
      </c>
    </row>
    <row r="43" customFormat="1" ht="16.5" spans="1:18">
      <c r="A43" s="12">
        <v>42</v>
      </c>
      <c r="B43" s="12">
        <v>1.84904844290658</v>
      </c>
      <c r="C43" s="12">
        <v>1.84904844290658</v>
      </c>
      <c r="D43" s="12">
        <v>1.84904844290658</v>
      </c>
      <c r="E43" s="12">
        <v>3.69809688581315</v>
      </c>
      <c r="F43" s="12">
        <v>3.69809688581315</v>
      </c>
      <c r="G43" s="2">
        <v>4500005</v>
      </c>
      <c r="H43" s="2">
        <v>4170005</v>
      </c>
      <c r="I43">
        <v>85</v>
      </c>
      <c r="J43" s="10">
        <v>4000487</v>
      </c>
      <c r="K43">
        <v>4500034</v>
      </c>
      <c r="L43">
        <v>0</v>
      </c>
      <c r="M43" s="2">
        <v>4500033</v>
      </c>
      <c r="N43" s="2">
        <v>4000313</v>
      </c>
      <c r="O43">
        <v>90</v>
      </c>
      <c r="P43">
        <v>4250000</v>
      </c>
      <c r="Q43">
        <v>0</v>
      </c>
      <c r="R43">
        <v>0</v>
      </c>
    </row>
    <row r="44" customFormat="1" ht="16.5" spans="1:18">
      <c r="A44" s="12">
        <v>43</v>
      </c>
      <c r="B44" s="12">
        <v>1.84904844290658</v>
      </c>
      <c r="C44" s="12">
        <v>1.84904844290658</v>
      </c>
      <c r="D44" s="12">
        <v>1.84904844290658</v>
      </c>
      <c r="E44" s="12">
        <v>3.69809688581315</v>
      </c>
      <c r="F44" s="12">
        <v>3.69809688581315</v>
      </c>
      <c r="G44" s="2">
        <v>4500005</v>
      </c>
      <c r="H44" s="2">
        <v>4170005</v>
      </c>
      <c r="I44">
        <v>85</v>
      </c>
      <c r="J44" s="10">
        <v>4000487</v>
      </c>
      <c r="K44">
        <v>4500034</v>
      </c>
      <c r="L44">
        <v>0</v>
      </c>
      <c r="M44" s="2">
        <v>4500033</v>
      </c>
      <c r="N44" s="2">
        <v>4000313</v>
      </c>
      <c r="O44">
        <v>90</v>
      </c>
      <c r="P44">
        <v>4250000</v>
      </c>
      <c r="Q44">
        <v>0</v>
      </c>
      <c r="R44">
        <v>0</v>
      </c>
    </row>
    <row r="45" customFormat="1" ht="16.5" spans="1:18">
      <c r="A45" s="12">
        <v>44</v>
      </c>
      <c r="B45" s="12">
        <v>1.84904844290658</v>
      </c>
      <c r="C45" s="12">
        <v>1.84904844290658</v>
      </c>
      <c r="D45" s="12">
        <v>1.84904844290658</v>
      </c>
      <c r="E45" s="12">
        <v>3.69809688581315</v>
      </c>
      <c r="F45" s="12">
        <v>3.69809688581315</v>
      </c>
      <c r="G45" s="2">
        <v>4500005</v>
      </c>
      <c r="H45" s="2">
        <v>4170005</v>
      </c>
      <c r="I45">
        <v>85</v>
      </c>
      <c r="J45" s="10">
        <v>4000487</v>
      </c>
      <c r="K45">
        <v>4500034</v>
      </c>
      <c r="L45">
        <v>0</v>
      </c>
      <c r="M45" s="2">
        <v>4500033</v>
      </c>
      <c r="N45" s="2">
        <v>4000313</v>
      </c>
      <c r="O45">
        <v>90</v>
      </c>
      <c r="P45">
        <v>4250000</v>
      </c>
      <c r="Q45">
        <v>0</v>
      </c>
      <c r="R45">
        <v>0</v>
      </c>
    </row>
    <row r="46" customFormat="1" ht="16.5" spans="1:18">
      <c r="A46" s="12">
        <v>45</v>
      </c>
      <c r="B46" s="12">
        <v>7.3961937716263</v>
      </c>
      <c r="C46" s="12">
        <v>7.3961937716263</v>
      </c>
      <c r="D46" s="12">
        <v>7.3961937716263</v>
      </c>
      <c r="E46" s="12">
        <v>14.7923875432526</v>
      </c>
      <c r="F46" s="12">
        <v>14.7923875432526</v>
      </c>
      <c r="G46" s="2">
        <v>4500005</v>
      </c>
      <c r="H46" s="2">
        <v>4170005</v>
      </c>
      <c r="I46">
        <v>340</v>
      </c>
      <c r="J46" s="10">
        <v>4000487</v>
      </c>
      <c r="K46">
        <v>4500034</v>
      </c>
      <c r="L46">
        <v>9</v>
      </c>
      <c r="M46" s="2">
        <v>4500033</v>
      </c>
      <c r="N46" s="2">
        <v>4000313</v>
      </c>
      <c r="O46">
        <v>360</v>
      </c>
      <c r="P46">
        <v>17000000</v>
      </c>
      <c r="Q46">
        <v>9</v>
      </c>
      <c r="R46">
        <v>9</v>
      </c>
    </row>
    <row r="47" customFormat="1" ht="16.5" spans="1:18">
      <c r="A47" s="12">
        <v>46</v>
      </c>
      <c r="B47" s="12">
        <v>2.05449826989619</v>
      </c>
      <c r="C47" s="12">
        <v>2.05449826989619</v>
      </c>
      <c r="D47" s="12">
        <v>2.05449826989619</v>
      </c>
      <c r="E47" s="12">
        <v>4.10899653979239</v>
      </c>
      <c r="F47" s="12">
        <v>4.10899653979239</v>
      </c>
      <c r="G47" s="2">
        <v>4500005</v>
      </c>
      <c r="H47" s="2">
        <v>4170005</v>
      </c>
      <c r="I47">
        <v>95</v>
      </c>
      <c r="J47" s="10">
        <v>4000487</v>
      </c>
      <c r="K47">
        <v>4500034</v>
      </c>
      <c r="L47">
        <v>0</v>
      </c>
      <c r="M47" s="2">
        <v>4500033</v>
      </c>
      <c r="N47" s="2">
        <v>4000313</v>
      </c>
      <c r="O47">
        <v>100</v>
      </c>
      <c r="P47">
        <v>4750000</v>
      </c>
      <c r="Q47">
        <v>0</v>
      </c>
      <c r="R47">
        <v>0</v>
      </c>
    </row>
    <row r="48" customFormat="1" ht="16.5" spans="1:18">
      <c r="A48" s="12">
        <v>47</v>
      </c>
      <c r="B48" s="12">
        <v>2.05449826989619</v>
      </c>
      <c r="C48" s="12">
        <v>2.05449826989619</v>
      </c>
      <c r="D48" s="12">
        <v>2.05449826989619</v>
      </c>
      <c r="E48" s="12">
        <v>4.10899653979239</v>
      </c>
      <c r="F48" s="12">
        <v>4.10899653979239</v>
      </c>
      <c r="G48" s="2">
        <v>4500005</v>
      </c>
      <c r="H48" s="2">
        <v>4170005</v>
      </c>
      <c r="I48">
        <v>95</v>
      </c>
      <c r="J48" s="10">
        <v>4000487</v>
      </c>
      <c r="K48">
        <v>4500034</v>
      </c>
      <c r="L48">
        <v>0</v>
      </c>
      <c r="M48" s="2">
        <v>4500033</v>
      </c>
      <c r="N48" s="2">
        <v>4000313</v>
      </c>
      <c r="O48">
        <v>100</v>
      </c>
      <c r="P48">
        <v>4750000</v>
      </c>
      <c r="Q48">
        <v>0</v>
      </c>
      <c r="R48">
        <v>0</v>
      </c>
    </row>
    <row r="49" customFormat="1" ht="16.5" spans="1:18">
      <c r="A49" s="12">
        <v>48</v>
      </c>
      <c r="B49" s="12">
        <v>2.05449826989619</v>
      </c>
      <c r="C49" s="12">
        <v>2.05449826989619</v>
      </c>
      <c r="D49" s="12">
        <v>2.05449826989619</v>
      </c>
      <c r="E49" s="12">
        <v>4.10899653979239</v>
      </c>
      <c r="F49" s="12">
        <v>4.10899653979239</v>
      </c>
      <c r="G49" s="2">
        <v>4500005</v>
      </c>
      <c r="H49" s="2">
        <v>4170005</v>
      </c>
      <c r="I49">
        <v>95</v>
      </c>
      <c r="J49" s="10">
        <v>4000487</v>
      </c>
      <c r="K49">
        <v>4500034</v>
      </c>
      <c r="L49">
        <v>0</v>
      </c>
      <c r="M49" s="2">
        <v>4500033</v>
      </c>
      <c r="N49" s="2">
        <v>4000313</v>
      </c>
      <c r="O49">
        <v>100</v>
      </c>
      <c r="P49">
        <v>4750000</v>
      </c>
      <c r="Q49">
        <v>0</v>
      </c>
      <c r="R49">
        <v>0</v>
      </c>
    </row>
    <row r="50" customFormat="1" ht="16.5" spans="1:18">
      <c r="A50" s="12">
        <v>49</v>
      </c>
      <c r="B50" s="12">
        <v>2.05449826989619</v>
      </c>
      <c r="C50" s="12">
        <v>2.05449826989619</v>
      </c>
      <c r="D50" s="12">
        <v>2.05449826989619</v>
      </c>
      <c r="E50" s="12">
        <v>4.10899653979239</v>
      </c>
      <c r="F50" s="12">
        <v>4.10899653979239</v>
      </c>
      <c r="G50" s="2">
        <v>4500005</v>
      </c>
      <c r="H50" s="2">
        <v>4170005</v>
      </c>
      <c r="I50">
        <v>95</v>
      </c>
      <c r="J50" s="10">
        <v>4000487</v>
      </c>
      <c r="K50">
        <v>4500034</v>
      </c>
      <c r="L50">
        <v>0</v>
      </c>
      <c r="M50" s="2">
        <v>4500033</v>
      </c>
      <c r="N50" s="2">
        <v>4000313</v>
      </c>
      <c r="O50">
        <v>100</v>
      </c>
      <c r="P50">
        <v>4750000</v>
      </c>
      <c r="Q50">
        <v>0</v>
      </c>
      <c r="R50">
        <v>0</v>
      </c>
    </row>
    <row r="51" customFormat="1" ht="16.5" spans="1:18">
      <c r="A51" s="12">
        <v>50</v>
      </c>
      <c r="B51" s="12">
        <v>8.21799307958478</v>
      </c>
      <c r="C51" s="12">
        <v>8.21799307958478</v>
      </c>
      <c r="D51" s="12">
        <v>8.21799307958478</v>
      </c>
      <c r="E51" s="12">
        <v>16.4359861591696</v>
      </c>
      <c r="F51" s="12">
        <v>16.4359861591696</v>
      </c>
      <c r="G51" s="2">
        <v>4500005</v>
      </c>
      <c r="H51" s="2">
        <v>4170005</v>
      </c>
      <c r="I51">
        <v>380</v>
      </c>
      <c r="J51" s="10">
        <v>4000487</v>
      </c>
      <c r="K51">
        <v>4500034</v>
      </c>
      <c r="L51">
        <v>10</v>
      </c>
      <c r="M51" s="2">
        <v>4500033</v>
      </c>
      <c r="N51" s="2">
        <v>4000313</v>
      </c>
      <c r="O51">
        <v>400</v>
      </c>
      <c r="P51">
        <v>19000000</v>
      </c>
      <c r="Q51">
        <v>10</v>
      </c>
      <c r="R51">
        <v>10</v>
      </c>
    </row>
    <row r="52" customFormat="1" ht="16.5" spans="1:18">
      <c r="A52" s="12">
        <v>51</v>
      </c>
      <c r="B52" s="12">
        <v>2.25994809688581</v>
      </c>
      <c r="C52" s="12">
        <v>2.25994809688581</v>
      </c>
      <c r="D52" s="12">
        <v>2.25994809688581</v>
      </c>
      <c r="E52" s="12">
        <v>4.51989619377163</v>
      </c>
      <c r="F52" s="12">
        <v>4.51989619377163</v>
      </c>
      <c r="G52" s="2">
        <v>4500005</v>
      </c>
      <c r="H52" s="2">
        <v>4170005</v>
      </c>
      <c r="I52">
        <v>105</v>
      </c>
      <c r="J52" s="10">
        <v>4000487</v>
      </c>
      <c r="K52">
        <v>4500034</v>
      </c>
      <c r="L52">
        <v>0</v>
      </c>
      <c r="M52" s="2">
        <v>4500033</v>
      </c>
      <c r="N52" s="2">
        <v>4000313</v>
      </c>
      <c r="O52">
        <v>110</v>
      </c>
      <c r="P52">
        <v>5250000</v>
      </c>
      <c r="Q52">
        <v>0</v>
      </c>
      <c r="R52">
        <v>0</v>
      </c>
    </row>
    <row r="53" customFormat="1" ht="16.5" spans="1:18">
      <c r="A53" s="12">
        <v>52</v>
      </c>
      <c r="B53" s="12">
        <v>2.25994809688581</v>
      </c>
      <c r="C53" s="12">
        <v>2.25994809688581</v>
      </c>
      <c r="D53" s="12">
        <v>2.25994809688581</v>
      </c>
      <c r="E53" s="12">
        <v>4.51989619377163</v>
      </c>
      <c r="F53" s="12">
        <v>4.51989619377163</v>
      </c>
      <c r="G53" s="2">
        <v>4500005</v>
      </c>
      <c r="H53" s="2">
        <v>4170005</v>
      </c>
      <c r="I53">
        <v>105</v>
      </c>
      <c r="J53" s="10">
        <v>4000487</v>
      </c>
      <c r="K53">
        <v>4500034</v>
      </c>
      <c r="L53">
        <v>0</v>
      </c>
      <c r="M53" s="2">
        <v>4500033</v>
      </c>
      <c r="N53" s="2">
        <v>4000313</v>
      </c>
      <c r="O53">
        <v>110</v>
      </c>
      <c r="P53">
        <v>5250000</v>
      </c>
      <c r="Q53">
        <v>0</v>
      </c>
      <c r="R53">
        <v>0</v>
      </c>
    </row>
    <row r="54" customFormat="1" ht="16.5" spans="1:18">
      <c r="A54" s="12">
        <v>53</v>
      </c>
      <c r="B54" s="12">
        <v>2.25994809688581</v>
      </c>
      <c r="C54" s="12">
        <v>2.25994809688581</v>
      </c>
      <c r="D54" s="12">
        <v>2.25994809688581</v>
      </c>
      <c r="E54" s="12">
        <v>4.51989619377163</v>
      </c>
      <c r="F54" s="12">
        <v>4.51989619377163</v>
      </c>
      <c r="G54" s="2">
        <v>4500005</v>
      </c>
      <c r="H54" s="2">
        <v>4170005</v>
      </c>
      <c r="I54">
        <v>105</v>
      </c>
      <c r="J54" s="10">
        <v>4000487</v>
      </c>
      <c r="K54">
        <v>4500034</v>
      </c>
      <c r="L54">
        <v>0</v>
      </c>
      <c r="M54" s="2">
        <v>4500033</v>
      </c>
      <c r="N54" s="2">
        <v>4000313</v>
      </c>
      <c r="O54">
        <v>110</v>
      </c>
      <c r="P54">
        <v>5250000</v>
      </c>
      <c r="Q54">
        <v>0</v>
      </c>
      <c r="R54">
        <v>0</v>
      </c>
    </row>
    <row r="55" customFormat="1" ht="16.5" spans="1:18">
      <c r="A55" s="12">
        <v>54</v>
      </c>
      <c r="B55" s="12">
        <v>2.25994809688581</v>
      </c>
      <c r="C55" s="12">
        <v>2.25994809688581</v>
      </c>
      <c r="D55" s="12">
        <v>2.25994809688581</v>
      </c>
      <c r="E55" s="12">
        <v>4.51989619377163</v>
      </c>
      <c r="F55" s="12">
        <v>4.51989619377163</v>
      </c>
      <c r="G55" s="2">
        <v>4500005</v>
      </c>
      <c r="H55" s="2">
        <v>4170005</v>
      </c>
      <c r="I55">
        <v>105</v>
      </c>
      <c r="J55" s="10">
        <v>4000487</v>
      </c>
      <c r="K55">
        <v>4500034</v>
      </c>
      <c r="L55">
        <v>0</v>
      </c>
      <c r="M55" s="2">
        <v>4500033</v>
      </c>
      <c r="N55" s="2">
        <v>4000313</v>
      </c>
      <c r="O55">
        <v>110</v>
      </c>
      <c r="P55">
        <v>5250000</v>
      </c>
      <c r="Q55">
        <v>0</v>
      </c>
      <c r="R55">
        <v>0</v>
      </c>
    </row>
    <row r="56" customFormat="1" ht="16.5" spans="1:18">
      <c r="A56" s="12">
        <v>55</v>
      </c>
      <c r="B56" s="12">
        <v>9.03979238754326</v>
      </c>
      <c r="C56" s="12">
        <v>9.03979238754326</v>
      </c>
      <c r="D56" s="12">
        <v>9.03979238754326</v>
      </c>
      <c r="E56" s="12">
        <v>18.0795847750865</v>
      </c>
      <c r="F56" s="12">
        <v>18.0795847750865</v>
      </c>
      <c r="G56" s="2">
        <v>4500005</v>
      </c>
      <c r="H56" s="2">
        <v>4170005</v>
      </c>
      <c r="I56">
        <v>420</v>
      </c>
      <c r="J56" s="10">
        <v>4000487</v>
      </c>
      <c r="K56">
        <v>4500034</v>
      </c>
      <c r="L56">
        <v>11</v>
      </c>
      <c r="M56" s="2">
        <v>4500033</v>
      </c>
      <c r="N56" s="2">
        <v>4000313</v>
      </c>
      <c r="O56">
        <v>440</v>
      </c>
      <c r="P56">
        <v>21000000</v>
      </c>
      <c r="Q56">
        <v>11</v>
      </c>
      <c r="R56">
        <v>11</v>
      </c>
    </row>
    <row r="57" customFormat="1" ht="16.5" spans="1:18">
      <c r="A57" s="12">
        <v>56</v>
      </c>
      <c r="B57" s="12">
        <v>2.46539792387543</v>
      </c>
      <c r="C57" s="12">
        <v>2.46539792387543</v>
      </c>
      <c r="D57" s="12">
        <v>2.46539792387543</v>
      </c>
      <c r="E57" s="12">
        <v>4.93079584775087</v>
      </c>
      <c r="F57" s="12">
        <v>4.93079584775087</v>
      </c>
      <c r="G57" s="2">
        <v>4500005</v>
      </c>
      <c r="H57" s="2">
        <v>4170005</v>
      </c>
      <c r="I57">
        <v>115</v>
      </c>
      <c r="J57" s="10">
        <v>4000487</v>
      </c>
      <c r="K57">
        <v>4500034</v>
      </c>
      <c r="L57">
        <v>0</v>
      </c>
      <c r="M57" s="2">
        <v>4500033</v>
      </c>
      <c r="N57" s="2">
        <v>4000313</v>
      </c>
      <c r="O57">
        <v>120</v>
      </c>
      <c r="P57">
        <v>5750000</v>
      </c>
      <c r="Q57">
        <v>0</v>
      </c>
      <c r="R57">
        <v>0</v>
      </c>
    </row>
    <row r="58" customFormat="1" ht="16.5" spans="1:18">
      <c r="A58" s="12">
        <v>57</v>
      </c>
      <c r="B58" s="12">
        <v>2.46539792387543</v>
      </c>
      <c r="C58" s="12">
        <v>2.46539792387543</v>
      </c>
      <c r="D58" s="12">
        <v>2.46539792387543</v>
      </c>
      <c r="E58" s="12">
        <v>4.93079584775087</v>
      </c>
      <c r="F58" s="12">
        <v>4.93079584775087</v>
      </c>
      <c r="G58" s="2">
        <v>4500005</v>
      </c>
      <c r="H58" s="2">
        <v>4170005</v>
      </c>
      <c r="I58">
        <v>115</v>
      </c>
      <c r="J58" s="10">
        <v>4000487</v>
      </c>
      <c r="K58">
        <v>4500034</v>
      </c>
      <c r="L58">
        <v>0</v>
      </c>
      <c r="M58" s="2">
        <v>4500033</v>
      </c>
      <c r="N58" s="2">
        <v>4000313</v>
      </c>
      <c r="O58">
        <v>120</v>
      </c>
      <c r="P58">
        <v>5750000</v>
      </c>
      <c r="Q58">
        <v>0</v>
      </c>
      <c r="R58">
        <v>0</v>
      </c>
    </row>
    <row r="59" customFormat="1" ht="16.5" spans="1:18">
      <c r="A59" s="12">
        <v>58</v>
      </c>
      <c r="B59" s="12">
        <v>2.46539792387543</v>
      </c>
      <c r="C59" s="12">
        <v>2.46539792387543</v>
      </c>
      <c r="D59" s="12">
        <v>2.46539792387543</v>
      </c>
      <c r="E59" s="12">
        <v>4.93079584775087</v>
      </c>
      <c r="F59" s="12">
        <v>4.93079584775087</v>
      </c>
      <c r="G59" s="2">
        <v>4500005</v>
      </c>
      <c r="H59" s="2">
        <v>4170005</v>
      </c>
      <c r="I59">
        <v>115</v>
      </c>
      <c r="J59" s="10">
        <v>4000487</v>
      </c>
      <c r="K59">
        <v>4500034</v>
      </c>
      <c r="L59">
        <v>0</v>
      </c>
      <c r="M59" s="2">
        <v>4500033</v>
      </c>
      <c r="N59" s="2">
        <v>4000313</v>
      </c>
      <c r="O59">
        <v>120</v>
      </c>
      <c r="P59">
        <v>5750000</v>
      </c>
      <c r="Q59">
        <v>0</v>
      </c>
      <c r="R59">
        <v>0</v>
      </c>
    </row>
    <row r="60" customFormat="1" ht="16.5" spans="1:18">
      <c r="A60" s="12">
        <v>59</v>
      </c>
      <c r="B60" s="12">
        <v>2.46539792387543</v>
      </c>
      <c r="C60" s="12">
        <v>2.46539792387543</v>
      </c>
      <c r="D60" s="12">
        <v>2.46539792387543</v>
      </c>
      <c r="E60" s="12">
        <v>4.93079584775087</v>
      </c>
      <c r="F60" s="12">
        <v>4.93079584775087</v>
      </c>
      <c r="G60" s="2">
        <v>4500005</v>
      </c>
      <c r="H60" s="2">
        <v>4170005</v>
      </c>
      <c r="I60">
        <v>115</v>
      </c>
      <c r="J60" s="10">
        <v>4000487</v>
      </c>
      <c r="K60">
        <v>4500034</v>
      </c>
      <c r="L60">
        <v>0</v>
      </c>
      <c r="M60" s="2">
        <v>4500033</v>
      </c>
      <c r="N60" s="2">
        <v>4000313</v>
      </c>
      <c r="O60">
        <v>120</v>
      </c>
      <c r="P60">
        <v>5750000</v>
      </c>
      <c r="Q60">
        <v>0</v>
      </c>
      <c r="R60">
        <v>0</v>
      </c>
    </row>
    <row r="61" customFormat="1" ht="16.5" spans="1:18">
      <c r="A61" s="12">
        <v>60</v>
      </c>
      <c r="B61" s="12">
        <v>9.86159169550174</v>
      </c>
      <c r="C61" s="12">
        <v>9.86159169550174</v>
      </c>
      <c r="D61" s="12">
        <v>9.86159169550174</v>
      </c>
      <c r="E61" s="12">
        <v>19.7231833910035</v>
      </c>
      <c r="F61" s="12">
        <v>19.7231833910035</v>
      </c>
      <c r="G61" s="2">
        <v>4500005</v>
      </c>
      <c r="H61" s="2">
        <v>4170005</v>
      </c>
      <c r="I61">
        <v>460</v>
      </c>
      <c r="J61" s="10">
        <v>4000487</v>
      </c>
      <c r="K61">
        <v>4500034</v>
      </c>
      <c r="L61">
        <v>12</v>
      </c>
      <c r="M61" s="2">
        <v>4500033</v>
      </c>
      <c r="N61" s="2">
        <v>4000313</v>
      </c>
      <c r="O61">
        <v>480</v>
      </c>
      <c r="P61">
        <v>23000000</v>
      </c>
      <c r="Q61">
        <v>12</v>
      </c>
      <c r="R61">
        <v>12</v>
      </c>
    </row>
    <row r="62" customFormat="1" ht="16.5" spans="1:18">
      <c r="A62" s="12">
        <v>61</v>
      </c>
      <c r="B62" s="12">
        <v>2.67084775086505</v>
      </c>
      <c r="C62" s="12">
        <v>2.67084775086505</v>
      </c>
      <c r="D62" s="12">
        <v>2.67084775086505</v>
      </c>
      <c r="E62" s="12">
        <v>5.34169550173011</v>
      </c>
      <c r="F62" s="12">
        <v>5.34169550173011</v>
      </c>
      <c r="G62" s="2">
        <v>4500005</v>
      </c>
      <c r="H62" s="2">
        <v>4170005</v>
      </c>
      <c r="I62">
        <v>125</v>
      </c>
      <c r="J62" s="10">
        <v>4000487</v>
      </c>
      <c r="K62">
        <v>4500034</v>
      </c>
      <c r="L62">
        <v>0</v>
      </c>
      <c r="M62" s="2">
        <v>4500033</v>
      </c>
      <c r="N62" s="2">
        <v>4000313</v>
      </c>
      <c r="O62">
        <v>130</v>
      </c>
      <c r="P62">
        <v>6250000</v>
      </c>
      <c r="Q62">
        <v>0</v>
      </c>
      <c r="R62">
        <v>0</v>
      </c>
    </row>
    <row r="63" customFormat="1" ht="16.5" spans="1:18">
      <c r="A63" s="12">
        <v>62</v>
      </c>
      <c r="B63" s="12">
        <v>2.67084775086505</v>
      </c>
      <c r="C63" s="12">
        <v>2.67084775086505</v>
      </c>
      <c r="D63" s="12">
        <v>2.67084775086505</v>
      </c>
      <c r="E63" s="12">
        <v>5.34169550173011</v>
      </c>
      <c r="F63" s="12">
        <v>5.34169550173011</v>
      </c>
      <c r="G63" s="2">
        <v>4500005</v>
      </c>
      <c r="H63" s="2">
        <v>4170005</v>
      </c>
      <c r="I63">
        <v>125</v>
      </c>
      <c r="J63" s="10">
        <v>4000487</v>
      </c>
      <c r="K63">
        <v>4500034</v>
      </c>
      <c r="L63">
        <v>0</v>
      </c>
      <c r="M63" s="2">
        <v>4500033</v>
      </c>
      <c r="N63" s="2">
        <v>4000313</v>
      </c>
      <c r="O63">
        <v>130</v>
      </c>
      <c r="P63">
        <v>6250000</v>
      </c>
      <c r="Q63">
        <v>0</v>
      </c>
      <c r="R63">
        <v>0</v>
      </c>
    </row>
    <row r="64" customFormat="1" ht="16.5" spans="1:18">
      <c r="A64" s="12">
        <v>63</v>
      </c>
      <c r="B64" s="12">
        <v>2.67084775086505</v>
      </c>
      <c r="C64" s="12">
        <v>2.67084775086505</v>
      </c>
      <c r="D64" s="12">
        <v>2.67084775086505</v>
      </c>
      <c r="E64" s="12">
        <v>5.34169550173011</v>
      </c>
      <c r="F64" s="12">
        <v>5.34169550173011</v>
      </c>
      <c r="G64" s="2">
        <v>4500005</v>
      </c>
      <c r="H64" s="2">
        <v>4170005</v>
      </c>
      <c r="I64">
        <v>125</v>
      </c>
      <c r="J64" s="10">
        <v>4000487</v>
      </c>
      <c r="K64">
        <v>4500034</v>
      </c>
      <c r="L64">
        <v>0</v>
      </c>
      <c r="M64" s="2">
        <v>4500033</v>
      </c>
      <c r="N64" s="2">
        <v>4000313</v>
      </c>
      <c r="O64">
        <v>130</v>
      </c>
      <c r="P64">
        <v>6250000</v>
      </c>
      <c r="Q64">
        <v>0</v>
      </c>
      <c r="R64">
        <v>0</v>
      </c>
    </row>
    <row r="65" customFormat="1" ht="16.5" spans="1:18">
      <c r="A65" s="12">
        <v>64</v>
      </c>
      <c r="B65" s="12">
        <v>2.67084775086505</v>
      </c>
      <c r="C65" s="12">
        <v>2.67084775086505</v>
      </c>
      <c r="D65" s="12">
        <v>2.67084775086505</v>
      </c>
      <c r="E65" s="12">
        <v>5.34169550173011</v>
      </c>
      <c r="F65" s="12">
        <v>5.34169550173011</v>
      </c>
      <c r="G65" s="2">
        <v>4500005</v>
      </c>
      <c r="H65" s="2">
        <v>4170005</v>
      </c>
      <c r="I65">
        <v>125</v>
      </c>
      <c r="J65" s="10">
        <v>4000487</v>
      </c>
      <c r="K65">
        <v>4500034</v>
      </c>
      <c r="L65">
        <v>0</v>
      </c>
      <c r="M65" s="2">
        <v>4500033</v>
      </c>
      <c r="N65" s="2">
        <v>4000313</v>
      </c>
      <c r="O65">
        <v>130</v>
      </c>
      <c r="P65">
        <v>6250000</v>
      </c>
      <c r="Q65">
        <v>0</v>
      </c>
      <c r="R65">
        <v>0</v>
      </c>
    </row>
    <row r="66" customFormat="1" ht="16.5" spans="1:18">
      <c r="A66" s="12">
        <v>65</v>
      </c>
      <c r="B66" s="12">
        <v>10.6833910034602</v>
      </c>
      <c r="C66" s="12">
        <v>10.6833910034602</v>
      </c>
      <c r="D66" s="12">
        <v>10.6833910034602</v>
      </c>
      <c r="E66" s="12">
        <v>21.3667820069204</v>
      </c>
      <c r="F66" s="12">
        <v>21.3667820069204</v>
      </c>
      <c r="G66" s="2">
        <v>4500005</v>
      </c>
      <c r="H66" s="2">
        <v>4170005</v>
      </c>
      <c r="I66">
        <v>500</v>
      </c>
      <c r="J66" s="10">
        <v>4000487</v>
      </c>
      <c r="K66">
        <v>4500034</v>
      </c>
      <c r="L66">
        <v>13</v>
      </c>
      <c r="M66" s="2">
        <v>4500033</v>
      </c>
      <c r="N66" s="2">
        <v>4000313</v>
      </c>
      <c r="O66">
        <v>520</v>
      </c>
      <c r="P66">
        <v>25000000</v>
      </c>
      <c r="Q66">
        <v>13</v>
      </c>
      <c r="R66">
        <v>13</v>
      </c>
    </row>
    <row r="67" customFormat="1" ht="16.5" spans="1:18">
      <c r="A67" s="12">
        <v>66</v>
      </c>
      <c r="B67" s="12">
        <v>2.87629757785467</v>
      </c>
      <c r="C67" s="12">
        <v>2.87629757785467</v>
      </c>
      <c r="D67" s="12">
        <v>2.87629757785467</v>
      </c>
      <c r="E67" s="12">
        <v>5.75259515570935</v>
      </c>
      <c r="F67" s="12">
        <v>5.75259515570935</v>
      </c>
      <c r="G67" s="2">
        <v>4500005</v>
      </c>
      <c r="H67" s="2">
        <v>4170005</v>
      </c>
      <c r="I67">
        <v>135</v>
      </c>
      <c r="J67" s="10">
        <v>4000487</v>
      </c>
      <c r="K67">
        <v>4500034</v>
      </c>
      <c r="L67">
        <v>0</v>
      </c>
      <c r="M67" s="2">
        <v>4500033</v>
      </c>
      <c r="N67" s="2">
        <v>4000313</v>
      </c>
      <c r="O67">
        <v>140</v>
      </c>
      <c r="P67">
        <v>6750000</v>
      </c>
      <c r="Q67">
        <v>0</v>
      </c>
      <c r="R67">
        <v>0</v>
      </c>
    </row>
    <row r="68" customFormat="1" ht="16.5" spans="1:18">
      <c r="A68" s="12">
        <v>67</v>
      </c>
      <c r="B68" s="12">
        <v>2.87629757785467</v>
      </c>
      <c r="C68" s="12">
        <v>2.87629757785467</v>
      </c>
      <c r="D68" s="12">
        <v>2.87629757785467</v>
      </c>
      <c r="E68" s="12">
        <v>5.75259515570935</v>
      </c>
      <c r="F68" s="12">
        <v>5.75259515570935</v>
      </c>
      <c r="G68" s="2">
        <v>4500005</v>
      </c>
      <c r="H68" s="2">
        <v>4170005</v>
      </c>
      <c r="I68">
        <v>135</v>
      </c>
      <c r="J68" s="10">
        <v>4000487</v>
      </c>
      <c r="K68">
        <v>4500034</v>
      </c>
      <c r="L68">
        <v>0</v>
      </c>
      <c r="M68" s="2">
        <v>4500033</v>
      </c>
      <c r="N68" s="2">
        <v>4000313</v>
      </c>
      <c r="O68">
        <v>140</v>
      </c>
      <c r="P68">
        <v>6750000</v>
      </c>
      <c r="Q68">
        <v>0</v>
      </c>
      <c r="R68">
        <v>0</v>
      </c>
    </row>
    <row r="69" customFormat="1" ht="16.5" spans="1:18">
      <c r="A69" s="12">
        <v>68</v>
      </c>
      <c r="B69" s="12">
        <v>2.87629757785467</v>
      </c>
      <c r="C69" s="12">
        <v>2.87629757785467</v>
      </c>
      <c r="D69" s="12">
        <v>2.87629757785467</v>
      </c>
      <c r="E69" s="12">
        <v>5.75259515570935</v>
      </c>
      <c r="F69" s="12">
        <v>5.75259515570935</v>
      </c>
      <c r="G69" s="2">
        <v>4500005</v>
      </c>
      <c r="H69" s="2">
        <v>4170005</v>
      </c>
      <c r="I69">
        <v>135</v>
      </c>
      <c r="J69" s="10">
        <v>4000487</v>
      </c>
      <c r="K69">
        <v>4500034</v>
      </c>
      <c r="L69">
        <v>0</v>
      </c>
      <c r="M69" s="2">
        <v>4500033</v>
      </c>
      <c r="N69" s="2">
        <v>4000313</v>
      </c>
      <c r="O69">
        <v>140</v>
      </c>
      <c r="P69">
        <v>6750000</v>
      </c>
      <c r="Q69">
        <v>0</v>
      </c>
      <c r="R69">
        <v>0</v>
      </c>
    </row>
    <row r="70" customFormat="1" ht="16.5" spans="1:18">
      <c r="A70" s="12">
        <v>69</v>
      </c>
      <c r="B70" s="12">
        <v>2.87629757785467</v>
      </c>
      <c r="C70" s="12">
        <v>2.87629757785467</v>
      </c>
      <c r="D70" s="12">
        <v>2.87629757785467</v>
      </c>
      <c r="E70" s="12">
        <v>5.75259515570935</v>
      </c>
      <c r="F70" s="12">
        <v>5.75259515570935</v>
      </c>
      <c r="G70" s="2">
        <v>4500005</v>
      </c>
      <c r="H70" s="2">
        <v>4170005</v>
      </c>
      <c r="I70">
        <v>135</v>
      </c>
      <c r="J70" s="10">
        <v>4000487</v>
      </c>
      <c r="K70">
        <v>4500034</v>
      </c>
      <c r="L70">
        <v>0</v>
      </c>
      <c r="M70" s="2">
        <v>4500033</v>
      </c>
      <c r="N70" s="2">
        <v>4000313</v>
      </c>
      <c r="O70">
        <v>140</v>
      </c>
      <c r="P70">
        <v>6750000</v>
      </c>
      <c r="Q70">
        <v>0</v>
      </c>
      <c r="R70">
        <v>0</v>
      </c>
    </row>
    <row r="71" customFormat="1" ht="16.5" spans="1:18">
      <c r="A71" s="12">
        <v>70</v>
      </c>
      <c r="B71" s="12">
        <v>11.5051903114187</v>
      </c>
      <c r="C71" s="12">
        <v>11.5051903114187</v>
      </c>
      <c r="D71" s="12">
        <v>11.5051903114187</v>
      </c>
      <c r="E71" s="12">
        <v>23.0103806228374</v>
      </c>
      <c r="F71" s="12">
        <v>23.0103806228374</v>
      </c>
      <c r="G71" s="2">
        <v>4500005</v>
      </c>
      <c r="H71" s="2">
        <v>4170005</v>
      </c>
      <c r="I71">
        <v>540</v>
      </c>
      <c r="J71" s="10">
        <v>4000487</v>
      </c>
      <c r="K71">
        <v>4500034</v>
      </c>
      <c r="L71">
        <v>14</v>
      </c>
      <c r="M71" s="2">
        <v>4500033</v>
      </c>
      <c r="N71" s="2">
        <v>4000313</v>
      </c>
      <c r="O71">
        <v>560</v>
      </c>
      <c r="P71">
        <v>27000000</v>
      </c>
      <c r="Q71">
        <v>14</v>
      </c>
      <c r="R71">
        <v>14</v>
      </c>
    </row>
    <row r="72" customFormat="1" ht="16.5" spans="1:18">
      <c r="A72" s="12">
        <v>71</v>
      </c>
      <c r="B72" s="12">
        <v>3.08174740484429</v>
      </c>
      <c r="C72" s="12">
        <v>3.08174740484429</v>
      </c>
      <c r="D72" s="12">
        <v>3.08174740484429</v>
      </c>
      <c r="E72" s="12">
        <v>6.16349480968858</v>
      </c>
      <c r="F72" s="12">
        <v>6.16349480968858</v>
      </c>
      <c r="G72" s="2">
        <v>4500005</v>
      </c>
      <c r="H72" s="2">
        <v>4170005</v>
      </c>
      <c r="I72">
        <v>145</v>
      </c>
      <c r="J72" s="10">
        <v>4000487</v>
      </c>
      <c r="K72">
        <v>4500034</v>
      </c>
      <c r="L72">
        <v>0</v>
      </c>
      <c r="M72" s="2">
        <v>4500033</v>
      </c>
      <c r="N72" s="2">
        <v>4000313</v>
      </c>
      <c r="O72">
        <v>150</v>
      </c>
      <c r="P72">
        <v>7250000</v>
      </c>
      <c r="Q72">
        <v>0</v>
      </c>
      <c r="R72">
        <v>0</v>
      </c>
    </row>
    <row r="73" customFormat="1" ht="16.5" spans="1:18">
      <c r="A73" s="12">
        <v>72</v>
      </c>
      <c r="B73" s="12">
        <v>3.08174740484429</v>
      </c>
      <c r="C73" s="12">
        <v>3.08174740484429</v>
      </c>
      <c r="D73" s="12">
        <v>3.08174740484429</v>
      </c>
      <c r="E73" s="12">
        <v>6.16349480968858</v>
      </c>
      <c r="F73" s="12">
        <v>6.16349480968858</v>
      </c>
      <c r="G73" s="2">
        <v>4500005</v>
      </c>
      <c r="H73" s="2">
        <v>4170005</v>
      </c>
      <c r="I73">
        <v>145</v>
      </c>
      <c r="J73" s="10">
        <v>4000487</v>
      </c>
      <c r="K73">
        <v>4500034</v>
      </c>
      <c r="L73">
        <v>0</v>
      </c>
      <c r="M73" s="2">
        <v>4500033</v>
      </c>
      <c r="N73" s="2">
        <v>4000313</v>
      </c>
      <c r="O73">
        <v>150</v>
      </c>
      <c r="P73">
        <v>7250000</v>
      </c>
      <c r="Q73">
        <v>0</v>
      </c>
      <c r="R73">
        <v>0</v>
      </c>
    </row>
    <row r="74" customFormat="1" ht="16.5" spans="1:18">
      <c r="A74" s="12">
        <v>73</v>
      </c>
      <c r="B74" s="12">
        <v>3.08174740484429</v>
      </c>
      <c r="C74" s="12">
        <v>3.08174740484429</v>
      </c>
      <c r="D74" s="12">
        <v>3.08174740484429</v>
      </c>
      <c r="E74" s="12">
        <v>6.16349480968858</v>
      </c>
      <c r="F74" s="12">
        <v>6.16349480968858</v>
      </c>
      <c r="G74" s="2">
        <v>4500005</v>
      </c>
      <c r="H74" s="2">
        <v>4170005</v>
      </c>
      <c r="I74">
        <v>145</v>
      </c>
      <c r="J74" s="10">
        <v>4000487</v>
      </c>
      <c r="K74">
        <v>4500034</v>
      </c>
      <c r="L74">
        <v>0</v>
      </c>
      <c r="M74" s="2">
        <v>4500033</v>
      </c>
      <c r="N74" s="2">
        <v>4000313</v>
      </c>
      <c r="O74">
        <v>150</v>
      </c>
      <c r="P74">
        <v>7250000</v>
      </c>
      <c r="Q74">
        <v>0</v>
      </c>
      <c r="R74">
        <v>0</v>
      </c>
    </row>
    <row r="75" customFormat="1" ht="16.5" spans="1:18">
      <c r="A75" s="12">
        <v>74</v>
      </c>
      <c r="B75" s="12">
        <v>3.08174740484429</v>
      </c>
      <c r="C75" s="12">
        <v>3.08174740484429</v>
      </c>
      <c r="D75" s="12">
        <v>3.08174740484429</v>
      </c>
      <c r="E75" s="12">
        <v>6.16349480968858</v>
      </c>
      <c r="F75" s="12">
        <v>6.16349480968858</v>
      </c>
      <c r="G75" s="2">
        <v>4500005</v>
      </c>
      <c r="H75" s="2">
        <v>4170005</v>
      </c>
      <c r="I75">
        <v>145</v>
      </c>
      <c r="J75" s="10">
        <v>4000487</v>
      </c>
      <c r="K75">
        <v>4500034</v>
      </c>
      <c r="L75">
        <v>0</v>
      </c>
      <c r="M75" s="2">
        <v>4500033</v>
      </c>
      <c r="N75" s="2">
        <v>4000313</v>
      </c>
      <c r="O75">
        <v>150</v>
      </c>
      <c r="P75">
        <v>7250000</v>
      </c>
      <c r="Q75">
        <v>0</v>
      </c>
      <c r="R75">
        <v>0</v>
      </c>
    </row>
    <row r="76" customFormat="1" ht="16.5" spans="1:18">
      <c r="A76" s="12">
        <v>75</v>
      </c>
      <c r="B76" s="12">
        <v>12.3269896193772</v>
      </c>
      <c r="C76" s="12">
        <v>12.3269896193772</v>
      </c>
      <c r="D76" s="12">
        <v>12.3269896193772</v>
      </c>
      <c r="E76" s="12">
        <v>24.6539792387543</v>
      </c>
      <c r="F76" s="12">
        <v>24.6539792387543</v>
      </c>
      <c r="G76" s="2">
        <v>4500005</v>
      </c>
      <c r="H76" s="2">
        <v>4170005</v>
      </c>
      <c r="I76">
        <v>580</v>
      </c>
      <c r="J76" s="10">
        <v>4000487</v>
      </c>
      <c r="K76">
        <v>4500034</v>
      </c>
      <c r="L76">
        <v>15</v>
      </c>
      <c r="M76" s="2">
        <v>4500033</v>
      </c>
      <c r="N76" s="2">
        <v>4000313</v>
      </c>
      <c r="O76">
        <v>600</v>
      </c>
      <c r="P76">
        <v>29000000</v>
      </c>
      <c r="Q76">
        <v>15</v>
      </c>
      <c r="R76">
        <v>15</v>
      </c>
    </row>
    <row r="77" customFormat="1" ht="16.5" spans="1:18">
      <c r="A77" s="12">
        <v>76</v>
      </c>
      <c r="B77" s="12">
        <v>3.28719723183391</v>
      </c>
      <c r="C77" s="12">
        <v>3.28719723183391</v>
      </c>
      <c r="D77" s="12">
        <v>3.28719723183391</v>
      </c>
      <c r="E77" s="12">
        <v>6.57439446366782</v>
      </c>
      <c r="F77" s="12">
        <v>6.57439446366782</v>
      </c>
      <c r="G77" s="2">
        <v>4500005</v>
      </c>
      <c r="H77" s="2">
        <v>4170005</v>
      </c>
      <c r="I77">
        <v>155</v>
      </c>
      <c r="J77" s="10">
        <v>4000487</v>
      </c>
      <c r="K77">
        <v>4500034</v>
      </c>
      <c r="L77">
        <v>0</v>
      </c>
      <c r="M77" s="2">
        <v>4500033</v>
      </c>
      <c r="N77" s="2">
        <v>4000313</v>
      </c>
      <c r="O77">
        <v>160</v>
      </c>
      <c r="P77">
        <v>7750000</v>
      </c>
      <c r="Q77">
        <v>0</v>
      </c>
      <c r="R77">
        <v>0</v>
      </c>
    </row>
    <row r="78" customFormat="1" ht="16.5" spans="1:18">
      <c r="A78" s="12">
        <v>77</v>
      </c>
      <c r="B78" s="12">
        <v>3.28719723183391</v>
      </c>
      <c r="C78" s="12">
        <v>3.28719723183391</v>
      </c>
      <c r="D78" s="12">
        <v>3.28719723183391</v>
      </c>
      <c r="E78" s="12">
        <v>6.57439446366782</v>
      </c>
      <c r="F78" s="12">
        <v>6.57439446366782</v>
      </c>
      <c r="G78" s="2">
        <v>4500005</v>
      </c>
      <c r="H78" s="2">
        <v>4170005</v>
      </c>
      <c r="I78">
        <v>155</v>
      </c>
      <c r="J78" s="10">
        <v>4000487</v>
      </c>
      <c r="K78">
        <v>4500034</v>
      </c>
      <c r="L78">
        <v>0</v>
      </c>
      <c r="M78" s="2">
        <v>4500033</v>
      </c>
      <c r="N78" s="2">
        <v>4000313</v>
      </c>
      <c r="O78">
        <v>160</v>
      </c>
      <c r="P78">
        <v>7750000</v>
      </c>
      <c r="Q78">
        <v>0</v>
      </c>
      <c r="R78">
        <v>0</v>
      </c>
    </row>
    <row r="79" customFormat="1" ht="16.5" spans="1:18">
      <c r="A79" s="12">
        <v>78</v>
      </c>
      <c r="B79" s="12">
        <v>3.28719723183391</v>
      </c>
      <c r="C79" s="12">
        <v>3.28719723183391</v>
      </c>
      <c r="D79" s="12">
        <v>3.28719723183391</v>
      </c>
      <c r="E79" s="12">
        <v>6.57439446366782</v>
      </c>
      <c r="F79" s="12">
        <v>8.76585928489043</v>
      </c>
      <c r="G79" s="2">
        <v>4500005</v>
      </c>
      <c r="H79" s="2">
        <v>4170005</v>
      </c>
      <c r="I79">
        <v>155</v>
      </c>
      <c r="J79" s="10">
        <v>4000487</v>
      </c>
      <c r="K79">
        <v>4500034</v>
      </c>
      <c r="L79">
        <v>0</v>
      </c>
      <c r="M79" s="2">
        <v>4500033</v>
      </c>
      <c r="N79" s="2">
        <v>4000313</v>
      </c>
      <c r="O79">
        <v>160</v>
      </c>
      <c r="P79">
        <v>7750000</v>
      </c>
      <c r="Q79">
        <v>0</v>
      </c>
      <c r="R79">
        <v>0</v>
      </c>
    </row>
    <row r="80" customFormat="1" ht="16.5" spans="1:18">
      <c r="A80" s="12">
        <v>79</v>
      </c>
      <c r="B80" s="12">
        <v>3.28719723183391</v>
      </c>
      <c r="C80" s="12">
        <v>3.28719723183391</v>
      </c>
      <c r="D80" s="12">
        <v>3.28719723183391</v>
      </c>
      <c r="E80" s="12">
        <v>6.57439446366782</v>
      </c>
      <c r="F80" s="12">
        <v>13.1487889273356</v>
      </c>
      <c r="G80" s="2">
        <v>4500005</v>
      </c>
      <c r="H80" s="2">
        <v>4170005</v>
      </c>
      <c r="I80">
        <v>155</v>
      </c>
      <c r="J80" s="10">
        <v>4000487</v>
      </c>
      <c r="K80">
        <v>4500034</v>
      </c>
      <c r="L80">
        <v>0</v>
      </c>
      <c r="M80" s="2">
        <v>4500033</v>
      </c>
      <c r="N80" s="2">
        <v>4000313</v>
      </c>
      <c r="O80">
        <v>160</v>
      </c>
      <c r="P80">
        <v>7750000</v>
      </c>
      <c r="Q80">
        <v>0</v>
      </c>
      <c r="R80">
        <v>0</v>
      </c>
    </row>
    <row r="81" customFormat="1" ht="16.5" spans="1:18">
      <c r="A81" s="12">
        <v>80</v>
      </c>
      <c r="B81" s="12">
        <v>13.1487889273356</v>
      </c>
      <c r="C81" s="12">
        <v>13.1487889273356</v>
      </c>
      <c r="D81" s="12">
        <v>13.1487889273356</v>
      </c>
      <c r="E81" s="12">
        <v>26.2975778546713</v>
      </c>
      <c r="F81" s="12">
        <v>35.0634371395617</v>
      </c>
      <c r="G81" s="2">
        <v>4500005</v>
      </c>
      <c r="H81" s="2">
        <v>4170005</v>
      </c>
      <c r="I81">
        <v>620</v>
      </c>
      <c r="J81" s="10">
        <v>4000487</v>
      </c>
      <c r="K81">
        <v>4500034</v>
      </c>
      <c r="L81">
        <v>16</v>
      </c>
      <c r="M81" s="2">
        <v>4500033</v>
      </c>
      <c r="N81" s="2">
        <v>4000313</v>
      </c>
      <c r="O81">
        <v>640</v>
      </c>
      <c r="P81">
        <v>31000000</v>
      </c>
      <c r="Q81">
        <v>16</v>
      </c>
      <c r="R81">
        <v>16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1"/>
  <sheetViews>
    <sheetView topLeftCell="B1" workbookViewId="0">
      <selection activeCell="Q1" sqref="Q$1:R$1048576"/>
    </sheetView>
  </sheetViews>
  <sheetFormatPr defaultColWidth="9" defaultRowHeight="13.5"/>
  <cols>
    <col min="1" max="6" width="12.625"/>
    <col min="7" max="8" width="10" customWidth="1"/>
    <col min="10" max="10" width="10" customWidth="1"/>
    <col min="11" max="11" width="9.875" customWidth="1"/>
    <col min="13" max="13" width="10" customWidth="1"/>
    <col min="14" max="14" width="12.125" customWidth="1"/>
    <col min="17" max="18" width="18.3916666666667" customWidth="1"/>
    <col min="19" max="19" width="19.75" customWidth="1"/>
  </cols>
  <sheetData>
    <row r="1" customFormat="1" ht="16.5" spans="2:20">
      <c r="B1" t="s">
        <v>3</v>
      </c>
      <c r="C1" t="s">
        <v>4</v>
      </c>
      <c r="D1" t="s">
        <v>5</v>
      </c>
      <c r="E1" t="s">
        <v>6</v>
      </c>
      <c r="F1" t="s">
        <v>7</v>
      </c>
      <c r="G1" s="4" t="s">
        <v>34</v>
      </c>
      <c r="H1" s="4" t="s">
        <v>35</v>
      </c>
      <c r="I1" t="s">
        <v>46</v>
      </c>
      <c r="J1" s="4" t="s">
        <v>37</v>
      </c>
      <c r="K1" t="s">
        <v>38</v>
      </c>
      <c r="L1" t="s">
        <v>47</v>
      </c>
      <c r="M1" s="4" t="s">
        <v>40</v>
      </c>
      <c r="N1" s="4" t="s">
        <v>41</v>
      </c>
      <c r="O1" t="s">
        <v>48</v>
      </c>
      <c r="P1" t="s">
        <v>49</v>
      </c>
      <c r="Q1" t="s">
        <v>44</v>
      </c>
      <c r="R1" t="s">
        <v>45</v>
      </c>
      <c r="S1" s="11"/>
      <c r="T1" s="2"/>
    </row>
    <row r="2" customFormat="1" ht="16.5" spans="1:20">
      <c r="A2" s="12">
        <v>1</v>
      </c>
      <c r="B2" s="12">
        <v>0.205449826989619</v>
      </c>
      <c r="C2" s="12">
        <v>0.205449826989619</v>
      </c>
      <c r="D2" s="12">
        <v>1</v>
      </c>
      <c r="E2" s="12">
        <v>0</v>
      </c>
      <c r="F2" s="12">
        <v>0.410899653979239</v>
      </c>
      <c r="G2" s="2">
        <v>4500003</v>
      </c>
      <c r="H2" s="2">
        <v>4001266</v>
      </c>
      <c r="I2">
        <v>5</v>
      </c>
      <c r="J2" s="10">
        <v>4000487</v>
      </c>
      <c r="K2">
        <v>4500034</v>
      </c>
      <c r="L2">
        <v>0</v>
      </c>
      <c r="M2" s="2">
        <v>4500033</v>
      </c>
      <c r="N2" s="2">
        <v>4000313</v>
      </c>
      <c r="O2">
        <v>10</v>
      </c>
      <c r="P2">
        <v>250000</v>
      </c>
      <c r="Q2">
        <v>0</v>
      </c>
      <c r="R2">
        <v>0</v>
      </c>
      <c r="S2" s="11"/>
      <c r="T2" s="2"/>
    </row>
    <row r="3" customFormat="1" ht="16.5" spans="1:20">
      <c r="A3" s="12">
        <v>2</v>
      </c>
      <c r="B3" s="12">
        <v>0.205449826989619</v>
      </c>
      <c r="C3" s="12">
        <v>0.205449826989619</v>
      </c>
      <c r="D3" s="12">
        <v>1</v>
      </c>
      <c r="E3" s="12">
        <v>0</v>
      </c>
      <c r="F3" s="12">
        <v>0.410899653979239</v>
      </c>
      <c r="G3" s="2">
        <v>4500003</v>
      </c>
      <c r="H3" s="2">
        <v>4001266</v>
      </c>
      <c r="I3">
        <v>5</v>
      </c>
      <c r="J3" s="10">
        <v>4000487</v>
      </c>
      <c r="K3">
        <v>4500034</v>
      </c>
      <c r="L3">
        <v>0</v>
      </c>
      <c r="M3" s="2">
        <v>4500033</v>
      </c>
      <c r="N3" s="2">
        <v>4000313</v>
      </c>
      <c r="O3">
        <v>10</v>
      </c>
      <c r="P3">
        <v>250000</v>
      </c>
      <c r="Q3">
        <v>0</v>
      </c>
      <c r="R3">
        <v>0</v>
      </c>
      <c r="S3" s="11"/>
      <c r="T3" s="2"/>
    </row>
    <row r="4" customFormat="1" ht="16.5" spans="1:20">
      <c r="A4" s="12">
        <v>3</v>
      </c>
      <c r="B4" s="12">
        <v>0.205449826989619</v>
      </c>
      <c r="C4" s="12">
        <v>0.205449826989619</v>
      </c>
      <c r="D4" s="12">
        <v>1</v>
      </c>
      <c r="E4" s="12">
        <v>0</v>
      </c>
      <c r="F4" s="12">
        <v>0.410899653979239</v>
      </c>
      <c r="G4" s="2">
        <v>4500003</v>
      </c>
      <c r="H4" s="2">
        <v>4001266</v>
      </c>
      <c r="I4">
        <v>5</v>
      </c>
      <c r="J4" s="10">
        <v>4000487</v>
      </c>
      <c r="K4">
        <v>4500034</v>
      </c>
      <c r="L4">
        <v>0</v>
      </c>
      <c r="M4" s="2">
        <v>4500033</v>
      </c>
      <c r="N4" s="2">
        <v>4000313</v>
      </c>
      <c r="O4">
        <v>10</v>
      </c>
      <c r="P4">
        <v>250000</v>
      </c>
      <c r="Q4">
        <v>0</v>
      </c>
      <c r="R4">
        <v>0</v>
      </c>
      <c r="S4" s="11"/>
      <c r="T4" s="2"/>
    </row>
    <row r="5" customFormat="1" ht="16.5" spans="1:20">
      <c r="A5" s="12">
        <v>4</v>
      </c>
      <c r="B5" s="12">
        <v>0.205449826989619</v>
      </c>
      <c r="C5" s="12">
        <v>0.205449826989619</v>
      </c>
      <c r="D5" s="12">
        <v>1</v>
      </c>
      <c r="E5" s="12">
        <v>0</v>
      </c>
      <c r="F5" s="12">
        <v>0.410899653979239</v>
      </c>
      <c r="G5" s="2">
        <v>4500003</v>
      </c>
      <c r="H5" s="2">
        <v>4001266</v>
      </c>
      <c r="I5">
        <v>5</v>
      </c>
      <c r="J5" s="10">
        <v>4000487</v>
      </c>
      <c r="K5">
        <v>4500034</v>
      </c>
      <c r="L5">
        <v>0</v>
      </c>
      <c r="M5" s="2">
        <v>4500033</v>
      </c>
      <c r="N5" s="2">
        <v>4000313</v>
      </c>
      <c r="O5">
        <v>10</v>
      </c>
      <c r="P5">
        <v>250000</v>
      </c>
      <c r="Q5">
        <v>0</v>
      </c>
      <c r="R5">
        <v>0</v>
      </c>
      <c r="S5" s="11"/>
      <c r="T5" s="2"/>
    </row>
    <row r="6" customFormat="1" ht="16.5" spans="1:20">
      <c r="A6" s="12">
        <v>5</v>
      </c>
      <c r="B6" s="12">
        <v>0.821799307958478</v>
      </c>
      <c r="C6" s="12">
        <v>0.821799307958478</v>
      </c>
      <c r="D6" s="12">
        <v>2</v>
      </c>
      <c r="E6" s="12">
        <v>1</v>
      </c>
      <c r="F6" s="12">
        <v>1.64359861591696</v>
      </c>
      <c r="G6" s="2">
        <v>4500003</v>
      </c>
      <c r="H6" s="2">
        <v>4001266</v>
      </c>
      <c r="I6">
        <v>20</v>
      </c>
      <c r="J6" s="10">
        <v>4000487</v>
      </c>
      <c r="K6">
        <v>4500034</v>
      </c>
      <c r="L6">
        <v>1</v>
      </c>
      <c r="M6" s="2">
        <v>4500033</v>
      </c>
      <c r="N6" s="2">
        <v>4000313</v>
      </c>
      <c r="O6">
        <v>40</v>
      </c>
      <c r="P6">
        <v>1000000</v>
      </c>
      <c r="Q6">
        <v>1</v>
      </c>
      <c r="R6">
        <v>1</v>
      </c>
      <c r="S6" s="13"/>
      <c r="T6" s="2"/>
    </row>
    <row r="7" customFormat="1" ht="16.5" spans="1:20">
      <c r="A7" s="12">
        <v>6</v>
      </c>
      <c r="B7" s="12">
        <v>0.410899653979239</v>
      </c>
      <c r="C7" s="12">
        <v>0.410899653979239</v>
      </c>
      <c r="D7" s="12">
        <v>1</v>
      </c>
      <c r="E7" s="12">
        <v>0.821799307958478</v>
      </c>
      <c r="F7" s="12">
        <v>0.821799307958478</v>
      </c>
      <c r="G7" s="2">
        <v>4500003</v>
      </c>
      <c r="H7" s="2">
        <v>4001266</v>
      </c>
      <c r="I7">
        <v>15</v>
      </c>
      <c r="J7" s="10">
        <v>4000487</v>
      </c>
      <c r="K7">
        <v>4500034</v>
      </c>
      <c r="L7">
        <v>0</v>
      </c>
      <c r="M7" s="2">
        <v>4500033</v>
      </c>
      <c r="N7" s="2">
        <v>4000313</v>
      </c>
      <c r="O7">
        <v>20</v>
      </c>
      <c r="P7">
        <v>750000</v>
      </c>
      <c r="Q7">
        <v>0</v>
      </c>
      <c r="R7">
        <v>0</v>
      </c>
      <c r="S7" s="13"/>
      <c r="T7" s="2"/>
    </row>
    <row r="8" customFormat="1" ht="16.5" spans="1:20">
      <c r="A8" s="12">
        <v>7</v>
      </c>
      <c r="B8" s="12">
        <v>0.410899653979239</v>
      </c>
      <c r="C8" s="12">
        <v>0.410899653979239</v>
      </c>
      <c r="D8" s="12">
        <v>1</v>
      </c>
      <c r="E8" s="12">
        <v>0.821799307958478</v>
      </c>
      <c r="F8" s="12">
        <v>0.821799307958478</v>
      </c>
      <c r="G8" s="2">
        <v>4500003</v>
      </c>
      <c r="H8" s="2">
        <v>4001266</v>
      </c>
      <c r="I8">
        <v>15</v>
      </c>
      <c r="J8" s="10">
        <v>4000487</v>
      </c>
      <c r="K8">
        <v>4500034</v>
      </c>
      <c r="L8">
        <v>0</v>
      </c>
      <c r="M8" s="2">
        <v>4500033</v>
      </c>
      <c r="N8" s="2">
        <v>4000313</v>
      </c>
      <c r="O8">
        <v>20</v>
      </c>
      <c r="P8">
        <v>750000</v>
      </c>
      <c r="Q8">
        <v>0</v>
      </c>
      <c r="R8">
        <v>0</v>
      </c>
      <c r="S8" s="13"/>
      <c r="T8" s="2"/>
    </row>
    <row r="9" customFormat="1" ht="16.5" spans="1:20">
      <c r="A9" s="12">
        <v>8</v>
      </c>
      <c r="B9" s="12">
        <v>0.410899653979239</v>
      </c>
      <c r="C9" s="12">
        <v>0.410899653979239</v>
      </c>
      <c r="D9" s="12">
        <v>1</v>
      </c>
      <c r="E9" s="12">
        <v>0.821799307958478</v>
      </c>
      <c r="F9" s="12">
        <v>0.821799307958478</v>
      </c>
      <c r="G9" s="2">
        <v>4500003</v>
      </c>
      <c r="H9" s="2">
        <v>4001266</v>
      </c>
      <c r="I9">
        <v>15</v>
      </c>
      <c r="J9" s="10">
        <v>4000487</v>
      </c>
      <c r="K9">
        <v>4500034</v>
      </c>
      <c r="L9">
        <v>0</v>
      </c>
      <c r="M9" s="2">
        <v>4500033</v>
      </c>
      <c r="N9" s="2">
        <v>4000313</v>
      </c>
      <c r="O9">
        <v>20</v>
      </c>
      <c r="P9">
        <v>750000</v>
      </c>
      <c r="Q9">
        <v>0</v>
      </c>
      <c r="R9">
        <v>0</v>
      </c>
      <c r="S9" s="13"/>
      <c r="T9" s="2"/>
    </row>
    <row r="10" customFormat="1" ht="16.5" spans="1:20">
      <c r="A10" s="12">
        <v>9</v>
      </c>
      <c r="B10" s="12">
        <v>0.410899653979239</v>
      </c>
      <c r="C10" s="12">
        <v>0.410899653979239</v>
      </c>
      <c r="D10" s="12">
        <v>1</v>
      </c>
      <c r="E10" s="12">
        <v>0.821799307958478</v>
      </c>
      <c r="F10" s="12">
        <v>0.821799307958478</v>
      </c>
      <c r="G10" s="2">
        <v>4500003</v>
      </c>
      <c r="H10" s="2">
        <v>4001266</v>
      </c>
      <c r="I10">
        <v>15</v>
      </c>
      <c r="J10" s="10">
        <v>4000487</v>
      </c>
      <c r="K10">
        <v>4500034</v>
      </c>
      <c r="L10">
        <v>0</v>
      </c>
      <c r="M10" s="2">
        <v>4500033</v>
      </c>
      <c r="N10" s="2">
        <v>4000313</v>
      </c>
      <c r="O10">
        <v>20</v>
      </c>
      <c r="P10">
        <v>750000</v>
      </c>
      <c r="Q10">
        <v>0</v>
      </c>
      <c r="R10">
        <v>0</v>
      </c>
      <c r="S10" s="13"/>
      <c r="T10" s="2"/>
    </row>
    <row r="11" customFormat="1" ht="16.5" spans="1:20">
      <c r="A11" s="12">
        <v>10</v>
      </c>
      <c r="B11" s="12">
        <v>1.64359861591696</v>
      </c>
      <c r="C11" s="12">
        <v>1.64359861591696</v>
      </c>
      <c r="D11" s="12">
        <v>4</v>
      </c>
      <c r="E11" s="12">
        <v>3.28719723183391</v>
      </c>
      <c r="F11" s="12">
        <v>3.28719723183391</v>
      </c>
      <c r="G11" s="2">
        <v>4500003</v>
      </c>
      <c r="H11" s="2">
        <v>4001266</v>
      </c>
      <c r="I11">
        <v>60</v>
      </c>
      <c r="J11" s="10">
        <v>4000487</v>
      </c>
      <c r="K11">
        <v>4500034</v>
      </c>
      <c r="L11">
        <v>2</v>
      </c>
      <c r="M11" s="2">
        <v>4500033</v>
      </c>
      <c r="N11" s="2">
        <v>4000313</v>
      </c>
      <c r="O11">
        <v>80</v>
      </c>
      <c r="P11">
        <v>3000000</v>
      </c>
      <c r="Q11">
        <v>2</v>
      </c>
      <c r="R11">
        <v>2</v>
      </c>
      <c r="S11" s="13"/>
      <c r="T11" s="2"/>
    </row>
    <row r="12" customFormat="1" ht="16.5" spans="1:20">
      <c r="A12" s="12">
        <v>11</v>
      </c>
      <c r="B12" s="12">
        <v>0.616349480968858</v>
      </c>
      <c r="C12" s="12">
        <v>0.616349480968858</v>
      </c>
      <c r="D12" s="12">
        <v>0.616349480968858</v>
      </c>
      <c r="E12" s="12">
        <v>1.23269896193772</v>
      </c>
      <c r="F12" s="12">
        <v>1.23269896193772</v>
      </c>
      <c r="G12" s="2">
        <v>4500003</v>
      </c>
      <c r="H12" s="2">
        <v>4001266</v>
      </c>
      <c r="I12">
        <v>25</v>
      </c>
      <c r="J12" s="10">
        <v>4000487</v>
      </c>
      <c r="K12">
        <v>4500034</v>
      </c>
      <c r="L12">
        <v>0</v>
      </c>
      <c r="M12" s="2">
        <v>4500033</v>
      </c>
      <c r="N12" s="2">
        <v>4000313</v>
      </c>
      <c r="O12">
        <v>30</v>
      </c>
      <c r="P12">
        <v>1250000</v>
      </c>
      <c r="Q12">
        <v>0</v>
      </c>
      <c r="R12">
        <v>0</v>
      </c>
      <c r="S12" s="13"/>
      <c r="T12" s="2"/>
    </row>
    <row r="13" customFormat="1" ht="16.5" spans="1:20">
      <c r="A13" s="12">
        <v>12</v>
      </c>
      <c r="B13" s="12">
        <v>0.616349480968858</v>
      </c>
      <c r="C13" s="12">
        <v>0.616349480968858</v>
      </c>
      <c r="D13" s="12">
        <v>0.616349480968858</v>
      </c>
      <c r="E13" s="12">
        <v>1.23269896193772</v>
      </c>
      <c r="F13" s="12">
        <v>1.23269896193772</v>
      </c>
      <c r="G13" s="2">
        <v>4500003</v>
      </c>
      <c r="H13" s="2">
        <v>4001266</v>
      </c>
      <c r="I13">
        <v>25</v>
      </c>
      <c r="J13" s="10">
        <v>4000487</v>
      </c>
      <c r="K13">
        <v>4500034</v>
      </c>
      <c r="L13">
        <v>0</v>
      </c>
      <c r="M13" s="2">
        <v>4500033</v>
      </c>
      <c r="N13" s="2">
        <v>4000313</v>
      </c>
      <c r="O13">
        <v>30</v>
      </c>
      <c r="P13">
        <v>1250000</v>
      </c>
      <c r="Q13">
        <v>0</v>
      </c>
      <c r="R13">
        <v>0</v>
      </c>
      <c r="S13" s="13"/>
      <c r="T13" s="2"/>
    </row>
    <row r="14" customFormat="1" ht="16.5" spans="1:20">
      <c r="A14" s="12">
        <v>13</v>
      </c>
      <c r="B14" s="12">
        <v>0.616349480968858</v>
      </c>
      <c r="C14" s="12">
        <v>0.616349480968858</v>
      </c>
      <c r="D14" s="12">
        <v>0.616349480968858</v>
      </c>
      <c r="E14" s="12">
        <v>1.23269896193772</v>
      </c>
      <c r="F14" s="12">
        <v>1.23269896193772</v>
      </c>
      <c r="G14" s="2">
        <v>4500003</v>
      </c>
      <c r="H14" s="2">
        <v>4001266</v>
      </c>
      <c r="I14">
        <v>25</v>
      </c>
      <c r="J14" s="10">
        <v>4000487</v>
      </c>
      <c r="K14">
        <v>4500034</v>
      </c>
      <c r="L14">
        <v>0</v>
      </c>
      <c r="M14" s="2">
        <v>4500033</v>
      </c>
      <c r="N14" s="2">
        <v>4000313</v>
      </c>
      <c r="O14">
        <v>30</v>
      </c>
      <c r="P14">
        <v>1250000</v>
      </c>
      <c r="Q14">
        <v>0</v>
      </c>
      <c r="R14">
        <v>0</v>
      </c>
      <c r="S14" s="13"/>
      <c r="T14" s="2"/>
    </row>
    <row r="15" customFormat="1" ht="16.5" spans="1:20">
      <c r="A15" s="12">
        <v>14</v>
      </c>
      <c r="B15" s="12">
        <v>0.616349480968858</v>
      </c>
      <c r="C15" s="12">
        <v>0.616349480968858</v>
      </c>
      <c r="D15" s="12">
        <v>0.616349480968858</v>
      </c>
      <c r="E15" s="12">
        <v>1.23269896193772</v>
      </c>
      <c r="F15" s="12">
        <v>1.23269896193772</v>
      </c>
      <c r="G15" s="2">
        <v>4500003</v>
      </c>
      <c r="H15" s="2">
        <v>4001266</v>
      </c>
      <c r="I15">
        <v>25</v>
      </c>
      <c r="J15" s="10">
        <v>4000487</v>
      </c>
      <c r="K15">
        <v>4500034</v>
      </c>
      <c r="L15">
        <v>0</v>
      </c>
      <c r="M15" s="2">
        <v>4500033</v>
      </c>
      <c r="N15" s="2">
        <v>4000313</v>
      </c>
      <c r="O15">
        <v>30</v>
      </c>
      <c r="P15">
        <v>1250000</v>
      </c>
      <c r="Q15">
        <v>0</v>
      </c>
      <c r="R15">
        <v>0</v>
      </c>
      <c r="S15" s="13"/>
      <c r="T15" s="2"/>
    </row>
    <row r="16" customFormat="1" ht="16.5" spans="1:18">
      <c r="A16" s="12">
        <v>15</v>
      </c>
      <c r="B16" s="12">
        <v>2.46539792387543</v>
      </c>
      <c r="C16" s="12">
        <v>2.46539792387543</v>
      </c>
      <c r="D16" s="12">
        <v>2.46539792387543</v>
      </c>
      <c r="E16" s="12">
        <v>4.93079584775087</v>
      </c>
      <c r="F16" s="12">
        <v>4.93079584775087</v>
      </c>
      <c r="G16" s="2">
        <v>4500003</v>
      </c>
      <c r="H16" s="2">
        <v>4001266</v>
      </c>
      <c r="I16">
        <v>100</v>
      </c>
      <c r="J16" s="10">
        <v>4000487</v>
      </c>
      <c r="K16">
        <v>4500034</v>
      </c>
      <c r="L16">
        <v>3</v>
      </c>
      <c r="M16" s="2">
        <v>4500033</v>
      </c>
      <c r="N16" s="2">
        <v>4000313</v>
      </c>
      <c r="O16">
        <v>120</v>
      </c>
      <c r="P16">
        <v>5000000</v>
      </c>
      <c r="Q16">
        <v>3</v>
      </c>
      <c r="R16">
        <v>3</v>
      </c>
    </row>
    <row r="17" customFormat="1" ht="16.5" spans="1:18">
      <c r="A17" s="12">
        <v>16</v>
      </c>
      <c r="B17" s="12">
        <v>0.821799307958478</v>
      </c>
      <c r="C17" s="12">
        <v>0.821799307958478</v>
      </c>
      <c r="D17" s="12">
        <v>0.821799307958478</v>
      </c>
      <c r="E17" s="12">
        <v>1.64359861591696</v>
      </c>
      <c r="F17" s="12">
        <v>1.64359861591696</v>
      </c>
      <c r="G17" s="2">
        <v>4500003</v>
      </c>
      <c r="H17" s="2">
        <v>4001266</v>
      </c>
      <c r="I17">
        <v>35</v>
      </c>
      <c r="J17" s="10">
        <v>4000487</v>
      </c>
      <c r="K17">
        <v>4500034</v>
      </c>
      <c r="L17">
        <v>0</v>
      </c>
      <c r="M17" s="2">
        <v>4500033</v>
      </c>
      <c r="N17" s="2">
        <v>4000313</v>
      </c>
      <c r="O17">
        <v>40</v>
      </c>
      <c r="P17">
        <v>1750000</v>
      </c>
      <c r="Q17">
        <v>0</v>
      </c>
      <c r="R17">
        <v>0</v>
      </c>
    </row>
    <row r="18" customFormat="1" ht="16.5" spans="1:18">
      <c r="A18" s="12">
        <v>17</v>
      </c>
      <c r="B18" s="12">
        <v>0.821799307958478</v>
      </c>
      <c r="C18" s="12">
        <v>0.821799307958478</v>
      </c>
      <c r="D18" s="12">
        <v>0.821799307958478</v>
      </c>
      <c r="E18" s="12">
        <v>1.64359861591696</v>
      </c>
      <c r="F18" s="12">
        <v>1.64359861591696</v>
      </c>
      <c r="G18" s="2">
        <v>4500003</v>
      </c>
      <c r="H18" s="2">
        <v>4001266</v>
      </c>
      <c r="I18">
        <v>35</v>
      </c>
      <c r="J18" s="10">
        <v>4000487</v>
      </c>
      <c r="K18">
        <v>4500034</v>
      </c>
      <c r="L18">
        <v>0</v>
      </c>
      <c r="M18" s="2">
        <v>4500033</v>
      </c>
      <c r="N18" s="2">
        <v>4000313</v>
      </c>
      <c r="O18">
        <v>40</v>
      </c>
      <c r="P18">
        <v>1750000</v>
      </c>
      <c r="Q18">
        <v>0</v>
      </c>
      <c r="R18">
        <v>0</v>
      </c>
    </row>
    <row r="19" customFormat="1" ht="16.5" spans="1:18">
      <c r="A19" s="12">
        <v>18</v>
      </c>
      <c r="B19" s="12">
        <v>0.821799307958478</v>
      </c>
      <c r="C19" s="12">
        <v>0.821799307958478</v>
      </c>
      <c r="D19" s="12">
        <v>0.821799307958478</v>
      </c>
      <c r="E19" s="12">
        <v>1.64359861591696</v>
      </c>
      <c r="F19" s="12">
        <v>1.64359861591696</v>
      </c>
      <c r="G19" s="2">
        <v>4500003</v>
      </c>
      <c r="H19" s="2">
        <v>4001266</v>
      </c>
      <c r="I19">
        <v>35</v>
      </c>
      <c r="J19" s="10">
        <v>4000487</v>
      </c>
      <c r="K19">
        <v>4500034</v>
      </c>
      <c r="L19">
        <v>0</v>
      </c>
      <c r="M19" s="2">
        <v>4500033</v>
      </c>
      <c r="N19" s="2">
        <v>4000313</v>
      </c>
      <c r="O19">
        <v>40</v>
      </c>
      <c r="P19">
        <v>1750000</v>
      </c>
      <c r="Q19">
        <v>0</v>
      </c>
      <c r="R19">
        <v>0</v>
      </c>
    </row>
    <row r="20" customFormat="1" ht="16.5" spans="1:18">
      <c r="A20" s="12">
        <v>19</v>
      </c>
      <c r="B20" s="12">
        <v>0.821799307958478</v>
      </c>
      <c r="C20" s="12">
        <v>0.821799307958478</v>
      </c>
      <c r="D20" s="12">
        <v>0.821799307958478</v>
      </c>
      <c r="E20" s="12">
        <v>1.64359861591696</v>
      </c>
      <c r="F20" s="12">
        <v>1.64359861591696</v>
      </c>
      <c r="G20" s="2">
        <v>4500003</v>
      </c>
      <c r="H20" s="2">
        <v>4001266</v>
      </c>
      <c r="I20">
        <v>35</v>
      </c>
      <c r="J20" s="10">
        <v>4000487</v>
      </c>
      <c r="K20">
        <v>4500034</v>
      </c>
      <c r="L20">
        <v>0</v>
      </c>
      <c r="M20" s="2">
        <v>4500033</v>
      </c>
      <c r="N20" s="2">
        <v>4000313</v>
      </c>
      <c r="O20">
        <v>40</v>
      </c>
      <c r="P20">
        <v>1750000</v>
      </c>
      <c r="Q20">
        <v>0</v>
      </c>
      <c r="R20">
        <v>0</v>
      </c>
    </row>
    <row r="21" customFormat="1" ht="16.5" spans="1:18">
      <c r="A21" s="12">
        <v>20</v>
      </c>
      <c r="B21" s="12">
        <v>3.28719723183391</v>
      </c>
      <c r="C21" s="12">
        <v>3.28719723183391</v>
      </c>
      <c r="D21" s="12">
        <v>3.28719723183391</v>
      </c>
      <c r="E21" s="12">
        <v>6.57439446366782</v>
      </c>
      <c r="F21" s="12">
        <v>6.57439446366782</v>
      </c>
      <c r="G21" s="2">
        <v>4500003</v>
      </c>
      <c r="H21" s="2">
        <v>4001266</v>
      </c>
      <c r="I21">
        <v>140</v>
      </c>
      <c r="J21" s="10">
        <v>4000487</v>
      </c>
      <c r="K21">
        <v>4500034</v>
      </c>
      <c r="L21">
        <v>4</v>
      </c>
      <c r="M21" s="2">
        <v>4500033</v>
      </c>
      <c r="N21" s="2">
        <v>4000313</v>
      </c>
      <c r="O21">
        <v>160</v>
      </c>
      <c r="P21">
        <v>7000000</v>
      </c>
      <c r="Q21">
        <v>4</v>
      </c>
      <c r="R21">
        <v>4</v>
      </c>
    </row>
    <row r="22" customFormat="1" ht="16.5" spans="1:18">
      <c r="A22" s="12">
        <v>21</v>
      </c>
      <c r="B22" s="12">
        <v>1.0272491349481</v>
      </c>
      <c r="C22" s="12">
        <v>1.0272491349481</v>
      </c>
      <c r="D22" s="12">
        <v>1.0272491349481</v>
      </c>
      <c r="E22" s="12">
        <v>2.05449826989619</v>
      </c>
      <c r="F22" s="12">
        <v>2.05449826989619</v>
      </c>
      <c r="G22" s="2">
        <v>4500003</v>
      </c>
      <c r="H22" s="2">
        <v>4001266</v>
      </c>
      <c r="I22">
        <v>45</v>
      </c>
      <c r="J22" s="10">
        <v>4000487</v>
      </c>
      <c r="K22">
        <v>4500034</v>
      </c>
      <c r="L22">
        <v>0</v>
      </c>
      <c r="M22" s="2">
        <v>4500033</v>
      </c>
      <c r="N22" s="2">
        <v>4000313</v>
      </c>
      <c r="O22">
        <v>50</v>
      </c>
      <c r="P22">
        <v>2250000</v>
      </c>
      <c r="Q22">
        <v>0</v>
      </c>
      <c r="R22">
        <v>0</v>
      </c>
    </row>
    <row r="23" customFormat="1" ht="16.5" spans="1:18">
      <c r="A23" s="12">
        <v>22</v>
      </c>
      <c r="B23" s="12">
        <v>1.0272491349481</v>
      </c>
      <c r="C23" s="12">
        <v>1.0272491349481</v>
      </c>
      <c r="D23" s="12">
        <v>1.0272491349481</v>
      </c>
      <c r="E23" s="12">
        <v>2.05449826989619</v>
      </c>
      <c r="F23" s="12">
        <v>2.05449826989619</v>
      </c>
      <c r="G23" s="2">
        <v>4500003</v>
      </c>
      <c r="H23" s="2">
        <v>4001266</v>
      </c>
      <c r="I23">
        <v>45</v>
      </c>
      <c r="J23" s="10">
        <v>4000487</v>
      </c>
      <c r="K23">
        <v>4500034</v>
      </c>
      <c r="L23">
        <v>0</v>
      </c>
      <c r="M23" s="2">
        <v>4500033</v>
      </c>
      <c r="N23" s="2">
        <v>4000313</v>
      </c>
      <c r="O23">
        <v>50</v>
      </c>
      <c r="P23">
        <v>2250000</v>
      </c>
      <c r="Q23">
        <v>0</v>
      </c>
      <c r="R23">
        <v>0</v>
      </c>
    </row>
    <row r="24" customFormat="1" ht="16.5" spans="1:18">
      <c r="A24" s="12">
        <v>23</v>
      </c>
      <c r="B24" s="12">
        <v>1.0272491349481</v>
      </c>
      <c r="C24" s="12">
        <v>1.0272491349481</v>
      </c>
      <c r="D24" s="12">
        <v>1.0272491349481</v>
      </c>
      <c r="E24" s="12">
        <v>2.05449826989619</v>
      </c>
      <c r="F24" s="12">
        <v>2.05449826989619</v>
      </c>
      <c r="G24" s="2">
        <v>4500003</v>
      </c>
      <c r="H24" s="2">
        <v>4001266</v>
      </c>
      <c r="I24">
        <v>45</v>
      </c>
      <c r="J24" s="10">
        <v>4000487</v>
      </c>
      <c r="K24">
        <v>4500034</v>
      </c>
      <c r="L24">
        <v>0</v>
      </c>
      <c r="M24" s="2">
        <v>4500033</v>
      </c>
      <c r="N24" s="2">
        <v>4000313</v>
      </c>
      <c r="O24">
        <v>50</v>
      </c>
      <c r="P24">
        <v>2250000</v>
      </c>
      <c r="Q24">
        <v>0</v>
      </c>
      <c r="R24">
        <v>0</v>
      </c>
    </row>
    <row r="25" customFormat="1" ht="16.5" spans="1:18">
      <c r="A25" s="12">
        <v>24</v>
      </c>
      <c r="B25" s="12">
        <v>1.0272491349481</v>
      </c>
      <c r="C25" s="12">
        <v>1.0272491349481</v>
      </c>
      <c r="D25" s="12">
        <v>1.0272491349481</v>
      </c>
      <c r="E25" s="12">
        <v>2.05449826989619</v>
      </c>
      <c r="F25" s="12">
        <v>2.05449826989619</v>
      </c>
      <c r="G25" s="2">
        <v>4500003</v>
      </c>
      <c r="H25" s="2">
        <v>4001266</v>
      </c>
      <c r="I25">
        <v>45</v>
      </c>
      <c r="J25" s="10">
        <v>4000487</v>
      </c>
      <c r="K25">
        <v>4500034</v>
      </c>
      <c r="L25">
        <v>0</v>
      </c>
      <c r="M25" s="2">
        <v>4500033</v>
      </c>
      <c r="N25" s="2">
        <v>4000313</v>
      </c>
      <c r="O25">
        <v>50</v>
      </c>
      <c r="P25">
        <v>2250000</v>
      </c>
      <c r="Q25">
        <v>0</v>
      </c>
      <c r="R25">
        <v>0</v>
      </c>
    </row>
    <row r="26" customFormat="1" ht="16.5" spans="1:18">
      <c r="A26" s="12">
        <v>25</v>
      </c>
      <c r="B26" s="12">
        <v>4.10899653979239</v>
      </c>
      <c r="C26" s="12">
        <v>4.10899653979239</v>
      </c>
      <c r="D26" s="12">
        <v>4.10899653979239</v>
      </c>
      <c r="E26" s="12">
        <v>8.21799307958478</v>
      </c>
      <c r="F26" s="12">
        <v>8.21799307958478</v>
      </c>
      <c r="G26" s="2">
        <v>4500003</v>
      </c>
      <c r="H26" s="2">
        <v>4001266</v>
      </c>
      <c r="I26">
        <v>180</v>
      </c>
      <c r="J26" s="10">
        <v>4000487</v>
      </c>
      <c r="K26">
        <v>4500034</v>
      </c>
      <c r="L26">
        <v>5</v>
      </c>
      <c r="M26" s="2">
        <v>4500033</v>
      </c>
      <c r="N26" s="2">
        <v>4000313</v>
      </c>
      <c r="O26">
        <v>200</v>
      </c>
      <c r="P26">
        <v>9000000</v>
      </c>
      <c r="Q26">
        <v>5</v>
      </c>
      <c r="R26">
        <v>5</v>
      </c>
    </row>
    <row r="27" customFormat="1" ht="16.5" spans="1:18">
      <c r="A27" s="12">
        <v>26</v>
      </c>
      <c r="B27" s="12">
        <v>1.23269896193772</v>
      </c>
      <c r="C27" s="12">
        <v>1.23269896193772</v>
      </c>
      <c r="D27" s="12">
        <v>1.23269896193772</v>
      </c>
      <c r="E27" s="12">
        <v>2.46539792387543</v>
      </c>
      <c r="F27" s="12">
        <v>2.46539792387543</v>
      </c>
      <c r="G27" s="2">
        <v>4500003</v>
      </c>
      <c r="H27" s="2">
        <v>4001266</v>
      </c>
      <c r="I27">
        <v>55</v>
      </c>
      <c r="J27" s="10">
        <v>4000487</v>
      </c>
      <c r="K27">
        <v>4500034</v>
      </c>
      <c r="L27">
        <v>0</v>
      </c>
      <c r="M27" s="2">
        <v>4500033</v>
      </c>
      <c r="N27" s="2">
        <v>4000313</v>
      </c>
      <c r="O27">
        <v>60</v>
      </c>
      <c r="P27">
        <v>2750000</v>
      </c>
      <c r="Q27">
        <v>0</v>
      </c>
      <c r="R27">
        <v>0</v>
      </c>
    </row>
    <row r="28" customFormat="1" ht="16.5" spans="1:18">
      <c r="A28" s="12">
        <v>27</v>
      </c>
      <c r="B28" s="12">
        <v>1.23269896193772</v>
      </c>
      <c r="C28" s="12">
        <v>1.23269896193772</v>
      </c>
      <c r="D28" s="12">
        <v>1.23269896193772</v>
      </c>
      <c r="E28" s="12">
        <v>2.46539792387543</v>
      </c>
      <c r="F28" s="12">
        <v>2.46539792387543</v>
      </c>
      <c r="G28" s="2">
        <v>4500003</v>
      </c>
      <c r="H28" s="2">
        <v>4001266</v>
      </c>
      <c r="I28">
        <v>55</v>
      </c>
      <c r="J28" s="10">
        <v>4000487</v>
      </c>
      <c r="K28">
        <v>4500034</v>
      </c>
      <c r="L28">
        <v>0</v>
      </c>
      <c r="M28" s="2">
        <v>4500033</v>
      </c>
      <c r="N28" s="2">
        <v>4000313</v>
      </c>
      <c r="O28">
        <v>60</v>
      </c>
      <c r="P28">
        <v>2750000</v>
      </c>
      <c r="Q28">
        <v>0</v>
      </c>
      <c r="R28">
        <v>0</v>
      </c>
    </row>
    <row r="29" customFormat="1" ht="16.5" spans="1:18">
      <c r="A29" s="12">
        <v>28</v>
      </c>
      <c r="B29" s="12">
        <v>1.23269896193772</v>
      </c>
      <c r="C29" s="12">
        <v>1.23269896193772</v>
      </c>
      <c r="D29" s="12">
        <v>1.23269896193772</v>
      </c>
      <c r="E29" s="12">
        <v>2.46539792387543</v>
      </c>
      <c r="F29" s="12">
        <v>2.46539792387543</v>
      </c>
      <c r="G29" s="2">
        <v>4500003</v>
      </c>
      <c r="H29" s="2">
        <v>4001266</v>
      </c>
      <c r="I29">
        <v>55</v>
      </c>
      <c r="J29" s="10">
        <v>4000487</v>
      </c>
      <c r="K29">
        <v>4500034</v>
      </c>
      <c r="L29">
        <v>0</v>
      </c>
      <c r="M29" s="2">
        <v>4500033</v>
      </c>
      <c r="N29" s="2">
        <v>4000313</v>
      </c>
      <c r="O29">
        <v>60</v>
      </c>
      <c r="P29">
        <v>2750000</v>
      </c>
      <c r="Q29">
        <v>0</v>
      </c>
      <c r="R29">
        <v>0</v>
      </c>
    </row>
    <row r="30" customFormat="1" ht="16.5" spans="1:18">
      <c r="A30" s="12">
        <v>29</v>
      </c>
      <c r="B30" s="12">
        <v>1.23269896193772</v>
      </c>
      <c r="C30" s="12">
        <v>1.23269896193772</v>
      </c>
      <c r="D30" s="12">
        <v>1.23269896193772</v>
      </c>
      <c r="E30" s="12">
        <v>2.46539792387543</v>
      </c>
      <c r="F30" s="12">
        <v>2.46539792387543</v>
      </c>
      <c r="G30" s="2">
        <v>4500003</v>
      </c>
      <c r="H30" s="2">
        <v>4001266</v>
      </c>
      <c r="I30">
        <v>55</v>
      </c>
      <c r="J30" s="10">
        <v>4000487</v>
      </c>
      <c r="K30">
        <v>4500034</v>
      </c>
      <c r="L30">
        <v>0</v>
      </c>
      <c r="M30" s="2">
        <v>4500033</v>
      </c>
      <c r="N30" s="2">
        <v>4000313</v>
      </c>
      <c r="O30">
        <v>60</v>
      </c>
      <c r="P30">
        <v>2750000</v>
      </c>
      <c r="Q30">
        <v>0</v>
      </c>
      <c r="R30">
        <v>0</v>
      </c>
    </row>
    <row r="31" customFormat="1" ht="16.5" spans="1:18">
      <c r="A31" s="12">
        <v>30</v>
      </c>
      <c r="B31" s="12">
        <v>4.93079584775087</v>
      </c>
      <c r="C31" s="12">
        <v>4.93079584775087</v>
      </c>
      <c r="D31" s="12">
        <v>4.93079584775087</v>
      </c>
      <c r="E31" s="12">
        <v>9.86159169550174</v>
      </c>
      <c r="F31" s="12">
        <v>9.86159169550174</v>
      </c>
      <c r="G31" s="2">
        <v>4500003</v>
      </c>
      <c r="H31" s="2">
        <v>4001266</v>
      </c>
      <c r="I31">
        <v>220</v>
      </c>
      <c r="J31" s="10">
        <v>4000487</v>
      </c>
      <c r="K31">
        <v>4500034</v>
      </c>
      <c r="L31">
        <v>6</v>
      </c>
      <c r="M31" s="2">
        <v>4500033</v>
      </c>
      <c r="N31" s="2">
        <v>4000313</v>
      </c>
      <c r="O31">
        <v>240</v>
      </c>
      <c r="P31">
        <v>11000000</v>
      </c>
      <c r="Q31">
        <v>6</v>
      </c>
      <c r="R31">
        <v>6</v>
      </c>
    </row>
    <row r="32" customFormat="1" ht="16.5" spans="1:18">
      <c r="A32" s="12">
        <v>31</v>
      </c>
      <c r="B32" s="12">
        <v>1.43814878892734</v>
      </c>
      <c r="C32" s="12">
        <v>1.43814878892734</v>
      </c>
      <c r="D32" s="12">
        <v>1.43814878892734</v>
      </c>
      <c r="E32" s="12">
        <v>2.87629757785467</v>
      </c>
      <c r="F32" s="12">
        <v>2.87629757785467</v>
      </c>
      <c r="G32" s="2">
        <v>4500003</v>
      </c>
      <c r="H32" s="2">
        <v>4001266</v>
      </c>
      <c r="I32">
        <v>65</v>
      </c>
      <c r="J32" s="10">
        <v>4000487</v>
      </c>
      <c r="K32">
        <v>4500034</v>
      </c>
      <c r="L32">
        <v>0</v>
      </c>
      <c r="M32" s="2">
        <v>4500033</v>
      </c>
      <c r="N32" s="2">
        <v>4000313</v>
      </c>
      <c r="O32">
        <v>70</v>
      </c>
      <c r="P32">
        <v>3250000</v>
      </c>
      <c r="Q32">
        <v>0</v>
      </c>
      <c r="R32">
        <v>0</v>
      </c>
    </row>
    <row r="33" customFormat="1" ht="16.5" spans="1:18">
      <c r="A33" s="12">
        <v>32</v>
      </c>
      <c r="B33" s="12">
        <v>1.43814878892734</v>
      </c>
      <c r="C33" s="12">
        <v>1.43814878892734</v>
      </c>
      <c r="D33" s="12">
        <v>1.43814878892734</v>
      </c>
      <c r="E33" s="12">
        <v>2.87629757785467</v>
      </c>
      <c r="F33" s="12">
        <v>2.87629757785467</v>
      </c>
      <c r="G33" s="2">
        <v>4500003</v>
      </c>
      <c r="H33" s="2">
        <v>4001266</v>
      </c>
      <c r="I33">
        <v>65</v>
      </c>
      <c r="J33" s="10">
        <v>4000487</v>
      </c>
      <c r="K33">
        <v>4500034</v>
      </c>
      <c r="L33">
        <v>0</v>
      </c>
      <c r="M33" s="2">
        <v>4500033</v>
      </c>
      <c r="N33" s="2">
        <v>4000313</v>
      </c>
      <c r="O33">
        <v>70</v>
      </c>
      <c r="P33">
        <v>3250000</v>
      </c>
      <c r="Q33">
        <v>0</v>
      </c>
      <c r="R33">
        <v>0</v>
      </c>
    </row>
    <row r="34" customFormat="1" ht="16.5" spans="1:18">
      <c r="A34" s="12">
        <v>33</v>
      </c>
      <c r="B34" s="12">
        <v>1.43814878892734</v>
      </c>
      <c r="C34" s="12">
        <v>1.43814878892734</v>
      </c>
      <c r="D34" s="12">
        <v>1.43814878892734</v>
      </c>
      <c r="E34" s="12">
        <v>2.87629757785467</v>
      </c>
      <c r="F34" s="12">
        <v>2.87629757785467</v>
      </c>
      <c r="G34" s="2">
        <v>4500003</v>
      </c>
      <c r="H34" s="2">
        <v>4001266</v>
      </c>
      <c r="I34">
        <v>65</v>
      </c>
      <c r="J34" s="10">
        <v>4000487</v>
      </c>
      <c r="K34">
        <v>4500034</v>
      </c>
      <c r="L34">
        <v>0</v>
      </c>
      <c r="M34" s="2">
        <v>4500033</v>
      </c>
      <c r="N34" s="2">
        <v>4000313</v>
      </c>
      <c r="O34">
        <v>70</v>
      </c>
      <c r="P34">
        <v>3250000</v>
      </c>
      <c r="Q34">
        <v>0</v>
      </c>
      <c r="R34">
        <v>0</v>
      </c>
    </row>
    <row r="35" customFormat="1" ht="16.5" spans="1:18">
      <c r="A35" s="12">
        <v>34</v>
      </c>
      <c r="B35" s="12">
        <v>1.43814878892734</v>
      </c>
      <c r="C35" s="12">
        <v>1.43814878892734</v>
      </c>
      <c r="D35" s="12">
        <v>1.43814878892734</v>
      </c>
      <c r="E35" s="12">
        <v>2.87629757785467</v>
      </c>
      <c r="F35" s="12">
        <v>2.87629757785467</v>
      </c>
      <c r="G35" s="2">
        <v>4500003</v>
      </c>
      <c r="H35" s="2">
        <v>4001266</v>
      </c>
      <c r="I35">
        <v>65</v>
      </c>
      <c r="J35" s="10">
        <v>4000487</v>
      </c>
      <c r="K35">
        <v>4500034</v>
      </c>
      <c r="L35">
        <v>0</v>
      </c>
      <c r="M35" s="2">
        <v>4500033</v>
      </c>
      <c r="N35" s="2">
        <v>4000313</v>
      </c>
      <c r="O35">
        <v>70</v>
      </c>
      <c r="P35">
        <v>3250000</v>
      </c>
      <c r="Q35">
        <v>0</v>
      </c>
      <c r="R35">
        <v>0</v>
      </c>
    </row>
    <row r="36" customFormat="1" ht="16.5" spans="1:18">
      <c r="A36" s="12">
        <v>35</v>
      </c>
      <c r="B36" s="12">
        <v>5.75259515570935</v>
      </c>
      <c r="C36" s="12">
        <v>5.75259515570935</v>
      </c>
      <c r="D36" s="12">
        <v>5.75259515570935</v>
      </c>
      <c r="E36" s="12">
        <v>11.5051903114187</v>
      </c>
      <c r="F36" s="12">
        <v>11.5051903114187</v>
      </c>
      <c r="G36" s="2">
        <v>4500003</v>
      </c>
      <c r="H36" s="2">
        <v>4001266</v>
      </c>
      <c r="I36">
        <v>260</v>
      </c>
      <c r="J36" s="10">
        <v>4000487</v>
      </c>
      <c r="K36">
        <v>4500034</v>
      </c>
      <c r="L36">
        <v>7</v>
      </c>
      <c r="M36" s="2">
        <v>4500033</v>
      </c>
      <c r="N36" s="2">
        <v>4000313</v>
      </c>
      <c r="O36">
        <v>280</v>
      </c>
      <c r="P36">
        <v>13000000</v>
      </c>
      <c r="Q36">
        <v>7</v>
      </c>
      <c r="R36">
        <v>7</v>
      </c>
    </row>
    <row r="37" customFormat="1" ht="16.5" spans="1:18">
      <c r="A37" s="12">
        <v>36</v>
      </c>
      <c r="B37" s="12">
        <v>1.64359861591696</v>
      </c>
      <c r="C37" s="12">
        <v>1.64359861591696</v>
      </c>
      <c r="D37" s="12">
        <v>1.64359861591696</v>
      </c>
      <c r="E37" s="12">
        <v>3.28719723183391</v>
      </c>
      <c r="F37" s="12">
        <v>3.28719723183391</v>
      </c>
      <c r="G37" s="2">
        <v>4500003</v>
      </c>
      <c r="H37" s="2">
        <v>4001266</v>
      </c>
      <c r="I37">
        <v>75</v>
      </c>
      <c r="J37" s="10">
        <v>4000487</v>
      </c>
      <c r="K37">
        <v>4500034</v>
      </c>
      <c r="L37">
        <v>0</v>
      </c>
      <c r="M37" s="2">
        <v>4500033</v>
      </c>
      <c r="N37" s="2">
        <v>4000313</v>
      </c>
      <c r="O37">
        <v>80</v>
      </c>
      <c r="P37">
        <v>3750000</v>
      </c>
      <c r="Q37">
        <v>0</v>
      </c>
      <c r="R37">
        <v>0</v>
      </c>
    </row>
    <row r="38" customFormat="1" ht="16.5" spans="1:18">
      <c r="A38" s="12">
        <v>37</v>
      </c>
      <c r="B38" s="12">
        <v>1.64359861591696</v>
      </c>
      <c r="C38" s="12">
        <v>1.64359861591696</v>
      </c>
      <c r="D38" s="12">
        <v>1.64359861591696</v>
      </c>
      <c r="E38" s="12">
        <v>3.28719723183391</v>
      </c>
      <c r="F38" s="12">
        <v>3.28719723183391</v>
      </c>
      <c r="G38" s="2">
        <v>4500003</v>
      </c>
      <c r="H38" s="2">
        <v>4001266</v>
      </c>
      <c r="I38">
        <v>75</v>
      </c>
      <c r="J38" s="10">
        <v>4000487</v>
      </c>
      <c r="K38">
        <v>4500034</v>
      </c>
      <c r="L38">
        <v>0</v>
      </c>
      <c r="M38" s="2">
        <v>4500033</v>
      </c>
      <c r="N38" s="2">
        <v>4000313</v>
      </c>
      <c r="O38">
        <v>80</v>
      </c>
      <c r="P38">
        <v>3750000</v>
      </c>
      <c r="Q38">
        <v>0</v>
      </c>
      <c r="R38">
        <v>0</v>
      </c>
    </row>
    <row r="39" customFormat="1" ht="16.5" spans="1:18">
      <c r="A39" s="12">
        <v>38</v>
      </c>
      <c r="B39" s="12">
        <v>1.64359861591696</v>
      </c>
      <c r="C39" s="12">
        <v>1.64359861591696</v>
      </c>
      <c r="D39" s="12">
        <v>1.64359861591696</v>
      </c>
      <c r="E39" s="12">
        <v>3.28719723183391</v>
      </c>
      <c r="F39" s="12">
        <v>3.28719723183391</v>
      </c>
      <c r="G39" s="2">
        <v>4500003</v>
      </c>
      <c r="H39" s="2">
        <v>4001266</v>
      </c>
      <c r="I39">
        <v>75</v>
      </c>
      <c r="J39" s="10">
        <v>4000487</v>
      </c>
      <c r="K39">
        <v>4500034</v>
      </c>
      <c r="L39">
        <v>0</v>
      </c>
      <c r="M39" s="2">
        <v>4500033</v>
      </c>
      <c r="N39" s="2">
        <v>4000313</v>
      </c>
      <c r="O39">
        <v>80</v>
      </c>
      <c r="P39">
        <v>3750000</v>
      </c>
      <c r="Q39">
        <v>0</v>
      </c>
      <c r="R39">
        <v>0</v>
      </c>
    </row>
    <row r="40" customFormat="1" ht="16.5" spans="1:18">
      <c r="A40" s="12">
        <v>39</v>
      </c>
      <c r="B40" s="12">
        <v>1.64359861591696</v>
      </c>
      <c r="C40" s="12">
        <v>1.64359861591696</v>
      </c>
      <c r="D40" s="12">
        <v>1.64359861591696</v>
      </c>
      <c r="E40" s="12">
        <v>3.28719723183391</v>
      </c>
      <c r="F40" s="12">
        <v>3.28719723183391</v>
      </c>
      <c r="G40" s="2">
        <v>4500003</v>
      </c>
      <c r="H40" s="2">
        <v>4001266</v>
      </c>
      <c r="I40">
        <v>75</v>
      </c>
      <c r="J40" s="10">
        <v>4000487</v>
      </c>
      <c r="K40">
        <v>4500034</v>
      </c>
      <c r="L40">
        <v>0</v>
      </c>
      <c r="M40" s="2">
        <v>4500033</v>
      </c>
      <c r="N40" s="2">
        <v>4000313</v>
      </c>
      <c r="O40">
        <v>80</v>
      </c>
      <c r="P40">
        <v>3750000</v>
      </c>
      <c r="Q40">
        <v>0</v>
      </c>
      <c r="R40">
        <v>0</v>
      </c>
    </row>
    <row r="41" customFormat="1" ht="16.5" spans="1:18">
      <c r="A41" s="12">
        <v>40</v>
      </c>
      <c r="B41" s="12">
        <v>6.57439446366782</v>
      </c>
      <c r="C41" s="12">
        <v>6.57439446366782</v>
      </c>
      <c r="D41" s="12">
        <v>6.57439446366782</v>
      </c>
      <c r="E41" s="12">
        <v>13.1487889273356</v>
      </c>
      <c r="F41" s="12">
        <v>13.1487889273356</v>
      </c>
      <c r="G41" s="2">
        <v>4500003</v>
      </c>
      <c r="H41" s="2">
        <v>4001266</v>
      </c>
      <c r="I41">
        <v>300</v>
      </c>
      <c r="J41" s="10">
        <v>4000487</v>
      </c>
      <c r="K41">
        <v>4500034</v>
      </c>
      <c r="L41">
        <v>8</v>
      </c>
      <c r="M41" s="2">
        <v>4500033</v>
      </c>
      <c r="N41" s="2">
        <v>4000313</v>
      </c>
      <c r="O41">
        <v>320</v>
      </c>
      <c r="P41">
        <v>15000000</v>
      </c>
      <c r="Q41">
        <v>8</v>
      </c>
      <c r="R41">
        <v>8</v>
      </c>
    </row>
    <row r="42" customFormat="1" ht="16.5" spans="1:18">
      <c r="A42" s="12">
        <v>41</v>
      </c>
      <c r="B42" s="12">
        <v>1.84904844290658</v>
      </c>
      <c r="C42" s="12">
        <v>1.84904844290658</v>
      </c>
      <c r="D42" s="12">
        <v>1.84904844290658</v>
      </c>
      <c r="E42" s="12">
        <v>3.69809688581315</v>
      </c>
      <c r="F42" s="12">
        <v>3.69809688581315</v>
      </c>
      <c r="G42" s="2">
        <v>4500003</v>
      </c>
      <c r="H42" s="2">
        <v>4001266</v>
      </c>
      <c r="I42">
        <v>85</v>
      </c>
      <c r="J42" s="10">
        <v>4000487</v>
      </c>
      <c r="K42">
        <v>4500034</v>
      </c>
      <c r="L42">
        <v>0</v>
      </c>
      <c r="M42" s="2">
        <v>4500033</v>
      </c>
      <c r="N42" s="2">
        <v>4000313</v>
      </c>
      <c r="O42">
        <v>90</v>
      </c>
      <c r="P42">
        <v>4250000</v>
      </c>
      <c r="Q42">
        <v>0</v>
      </c>
      <c r="R42">
        <v>0</v>
      </c>
    </row>
    <row r="43" customFormat="1" ht="16.5" spans="1:18">
      <c r="A43" s="12">
        <v>42</v>
      </c>
      <c r="B43" s="12">
        <v>1.84904844290658</v>
      </c>
      <c r="C43" s="12">
        <v>1.84904844290658</v>
      </c>
      <c r="D43" s="12">
        <v>1.84904844290658</v>
      </c>
      <c r="E43" s="12">
        <v>3.69809688581315</v>
      </c>
      <c r="F43" s="12">
        <v>3.69809688581315</v>
      </c>
      <c r="G43" s="2">
        <v>4500003</v>
      </c>
      <c r="H43" s="2">
        <v>4001266</v>
      </c>
      <c r="I43">
        <v>85</v>
      </c>
      <c r="J43" s="10">
        <v>4000487</v>
      </c>
      <c r="K43">
        <v>4500034</v>
      </c>
      <c r="L43">
        <v>0</v>
      </c>
      <c r="M43" s="2">
        <v>4500033</v>
      </c>
      <c r="N43" s="2">
        <v>4000313</v>
      </c>
      <c r="O43">
        <v>90</v>
      </c>
      <c r="P43">
        <v>4250000</v>
      </c>
      <c r="Q43">
        <v>0</v>
      </c>
      <c r="R43">
        <v>0</v>
      </c>
    </row>
    <row r="44" customFormat="1" ht="16.5" spans="1:18">
      <c r="A44" s="12">
        <v>43</v>
      </c>
      <c r="B44" s="12">
        <v>1.84904844290658</v>
      </c>
      <c r="C44" s="12">
        <v>1.84904844290658</v>
      </c>
      <c r="D44" s="12">
        <v>1.84904844290658</v>
      </c>
      <c r="E44" s="12">
        <v>3.69809688581315</v>
      </c>
      <c r="F44" s="12">
        <v>3.69809688581315</v>
      </c>
      <c r="G44" s="2">
        <v>4500003</v>
      </c>
      <c r="H44" s="2">
        <v>4001266</v>
      </c>
      <c r="I44">
        <v>85</v>
      </c>
      <c r="J44" s="10">
        <v>4000487</v>
      </c>
      <c r="K44">
        <v>4500034</v>
      </c>
      <c r="L44">
        <v>0</v>
      </c>
      <c r="M44" s="2">
        <v>4500033</v>
      </c>
      <c r="N44" s="2">
        <v>4000313</v>
      </c>
      <c r="O44">
        <v>90</v>
      </c>
      <c r="P44">
        <v>4250000</v>
      </c>
      <c r="Q44">
        <v>0</v>
      </c>
      <c r="R44">
        <v>0</v>
      </c>
    </row>
    <row r="45" customFormat="1" ht="16.5" spans="1:18">
      <c r="A45" s="12">
        <v>44</v>
      </c>
      <c r="B45" s="12">
        <v>1.84904844290658</v>
      </c>
      <c r="C45" s="12">
        <v>1.84904844290658</v>
      </c>
      <c r="D45" s="12">
        <v>1.84904844290658</v>
      </c>
      <c r="E45" s="12">
        <v>3.69809688581315</v>
      </c>
      <c r="F45" s="12">
        <v>3.69809688581315</v>
      </c>
      <c r="G45" s="2">
        <v>4500003</v>
      </c>
      <c r="H45" s="2">
        <v>4001266</v>
      </c>
      <c r="I45">
        <v>85</v>
      </c>
      <c r="J45" s="10">
        <v>4000487</v>
      </c>
      <c r="K45">
        <v>4500034</v>
      </c>
      <c r="L45">
        <v>0</v>
      </c>
      <c r="M45" s="2">
        <v>4500033</v>
      </c>
      <c r="N45" s="2">
        <v>4000313</v>
      </c>
      <c r="O45">
        <v>90</v>
      </c>
      <c r="P45">
        <v>4250000</v>
      </c>
      <c r="Q45">
        <v>0</v>
      </c>
      <c r="R45">
        <v>0</v>
      </c>
    </row>
    <row r="46" customFormat="1" ht="16.5" spans="1:18">
      <c r="A46" s="12">
        <v>45</v>
      </c>
      <c r="B46" s="12">
        <v>7.3961937716263</v>
      </c>
      <c r="C46" s="12">
        <v>7.3961937716263</v>
      </c>
      <c r="D46" s="12">
        <v>7.3961937716263</v>
      </c>
      <c r="E46" s="12">
        <v>14.7923875432526</v>
      </c>
      <c r="F46" s="12">
        <v>14.7923875432526</v>
      </c>
      <c r="G46" s="2">
        <v>4500003</v>
      </c>
      <c r="H46" s="2">
        <v>4001266</v>
      </c>
      <c r="I46">
        <v>340</v>
      </c>
      <c r="J46" s="10">
        <v>4000487</v>
      </c>
      <c r="K46">
        <v>4500034</v>
      </c>
      <c r="L46">
        <v>9</v>
      </c>
      <c r="M46" s="2">
        <v>4500033</v>
      </c>
      <c r="N46" s="2">
        <v>4000313</v>
      </c>
      <c r="O46">
        <v>360</v>
      </c>
      <c r="P46">
        <v>17000000</v>
      </c>
      <c r="Q46">
        <v>9</v>
      </c>
      <c r="R46">
        <v>9</v>
      </c>
    </row>
    <row r="47" customFormat="1" ht="16.5" spans="1:18">
      <c r="A47" s="12">
        <v>46</v>
      </c>
      <c r="B47" s="12">
        <v>2.05449826989619</v>
      </c>
      <c r="C47" s="12">
        <v>2.05449826989619</v>
      </c>
      <c r="D47" s="12">
        <v>2.05449826989619</v>
      </c>
      <c r="E47" s="12">
        <v>4.10899653979239</v>
      </c>
      <c r="F47" s="12">
        <v>4.10899653979239</v>
      </c>
      <c r="G47" s="2">
        <v>4500003</v>
      </c>
      <c r="H47" s="2">
        <v>4001266</v>
      </c>
      <c r="I47">
        <v>95</v>
      </c>
      <c r="J47" s="10">
        <v>4000487</v>
      </c>
      <c r="K47">
        <v>4500034</v>
      </c>
      <c r="L47">
        <v>0</v>
      </c>
      <c r="M47" s="2">
        <v>4500033</v>
      </c>
      <c r="N47" s="2">
        <v>4000313</v>
      </c>
      <c r="O47">
        <v>100</v>
      </c>
      <c r="P47">
        <v>4750000</v>
      </c>
      <c r="Q47">
        <v>0</v>
      </c>
      <c r="R47">
        <v>0</v>
      </c>
    </row>
    <row r="48" customFormat="1" ht="16.5" spans="1:18">
      <c r="A48" s="12">
        <v>47</v>
      </c>
      <c r="B48" s="12">
        <v>2.05449826989619</v>
      </c>
      <c r="C48" s="12">
        <v>2.05449826989619</v>
      </c>
      <c r="D48" s="12">
        <v>2.05449826989619</v>
      </c>
      <c r="E48" s="12">
        <v>4.10899653979239</v>
      </c>
      <c r="F48" s="12">
        <v>4.10899653979239</v>
      </c>
      <c r="G48" s="2">
        <v>4500003</v>
      </c>
      <c r="H48" s="2">
        <v>4001266</v>
      </c>
      <c r="I48">
        <v>95</v>
      </c>
      <c r="J48" s="10">
        <v>4000487</v>
      </c>
      <c r="K48">
        <v>4500034</v>
      </c>
      <c r="L48">
        <v>0</v>
      </c>
      <c r="M48" s="2">
        <v>4500033</v>
      </c>
      <c r="N48" s="2">
        <v>4000313</v>
      </c>
      <c r="O48">
        <v>100</v>
      </c>
      <c r="P48">
        <v>4750000</v>
      </c>
      <c r="Q48">
        <v>0</v>
      </c>
      <c r="R48">
        <v>0</v>
      </c>
    </row>
    <row r="49" customFormat="1" ht="16.5" spans="1:18">
      <c r="A49" s="12">
        <v>48</v>
      </c>
      <c r="B49" s="12">
        <v>2.05449826989619</v>
      </c>
      <c r="C49" s="12">
        <v>2.05449826989619</v>
      </c>
      <c r="D49" s="12">
        <v>2.05449826989619</v>
      </c>
      <c r="E49" s="12">
        <v>4.10899653979239</v>
      </c>
      <c r="F49" s="12">
        <v>4.10899653979239</v>
      </c>
      <c r="G49" s="2">
        <v>4500003</v>
      </c>
      <c r="H49" s="2">
        <v>4001266</v>
      </c>
      <c r="I49">
        <v>95</v>
      </c>
      <c r="J49" s="10">
        <v>4000487</v>
      </c>
      <c r="K49">
        <v>4500034</v>
      </c>
      <c r="L49">
        <v>0</v>
      </c>
      <c r="M49" s="2">
        <v>4500033</v>
      </c>
      <c r="N49" s="2">
        <v>4000313</v>
      </c>
      <c r="O49">
        <v>100</v>
      </c>
      <c r="P49">
        <v>4750000</v>
      </c>
      <c r="Q49">
        <v>0</v>
      </c>
      <c r="R49">
        <v>0</v>
      </c>
    </row>
    <row r="50" customFormat="1" ht="16.5" spans="1:18">
      <c r="A50" s="12">
        <v>49</v>
      </c>
      <c r="B50" s="12">
        <v>2.05449826989619</v>
      </c>
      <c r="C50" s="12">
        <v>2.05449826989619</v>
      </c>
      <c r="D50" s="12">
        <v>2.05449826989619</v>
      </c>
      <c r="E50" s="12">
        <v>4.10899653979239</v>
      </c>
      <c r="F50" s="12">
        <v>4.10899653979239</v>
      </c>
      <c r="G50" s="2">
        <v>4500003</v>
      </c>
      <c r="H50" s="2">
        <v>4001266</v>
      </c>
      <c r="I50">
        <v>95</v>
      </c>
      <c r="J50" s="10">
        <v>4000487</v>
      </c>
      <c r="K50">
        <v>4500034</v>
      </c>
      <c r="L50">
        <v>0</v>
      </c>
      <c r="M50" s="2">
        <v>4500033</v>
      </c>
      <c r="N50" s="2">
        <v>4000313</v>
      </c>
      <c r="O50">
        <v>100</v>
      </c>
      <c r="P50">
        <v>4750000</v>
      </c>
      <c r="Q50">
        <v>0</v>
      </c>
      <c r="R50">
        <v>0</v>
      </c>
    </row>
    <row r="51" customFormat="1" ht="16.5" spans="1:18">
      <c r="A51" s="12">
        <v>50</v>
      </c>
      <c r="B51" s="12">
        <v>8.21799307958478</v>
      </c>
      <c r="C51" s="12">
        <v>8.21799307958478</v>
      </c>
      <c r="D51" s="12">
        <v>8.21799307958478</v>
      </c>
      <c r="E51" s="12">
        <v>16.4359861591696</v>
      </c>
      <c r="F51" s="12">
        <v>16.4359861591696</v>
      </c>
      <c r="G51" s="2">
        <v>4500003</v>
      </c>
      <c r="H51" s="2">
        <v>4001266</v>
      </c>
      <c r="I51">
        <v>380</v>
      </c>
      <c r="J51" s="10">
        <v>4000487</v>
      </c>
      <c r="K51">
        <v>4500034</v>
      </c>
      <c r="L51">
        <v>10</v>
      </c>
      <c r="M51" s="2">
        <v>4500033</v>
      </c>
      <c r="N51" s="2">
        <v>4000313</v>
      </c>
      <c r="O51">
        <v>400</v>
      </c>
      <c r="P51">
        <v>19000000</v>
      </c>
      <c r="Q51">
        <v>10</v>
      </c>
      <c r="R51">
        <v>10</v>
      </c>
    </row>
    <row r="52" customFormat="1" ht="16.5" spans="1:18">
      <c r="A52" s="12">
        <v>51</v>
      </c>
      <c r="B52" s="12">
        <v>2.25994809688581</v>
      </c>
      <c r="C52" s="12">
        <v>2.25994809688581</v>
      </c>
      <c r="D52" s="12">
        <v>2.25994809688581</v>
      </c>
      <c r="E52" s="12">
        <v>4.51989619377163</v>
      </c>
      <c r="F52" s="12">
        <v>4.51989619377163</v>
      </c>
      <c r="G52" s="2">
        <v>4500003</v>
      </c>
      <c r="H52" s="2">
        <v>4001266</v>
      </c>
      <c r="I52">
        <v>105</v>
      </c>
      <c r="J52" s="10">
        <v>4000487</v>
      </c>
      <c r="K52">
        <v>4500034</v>
      </c>
      <c r="L52">
        <v>0</v>
      </c>
      <c r="M52" s="2">
        <v>4500033</v>
      </c>
      <c r="N52" s="2">
        <v>4000313</v>
      </c>
      <c r="O52">
        <v>110</v>
      </c>
      <c r="P52">
        <v>5250000</v>
      </c>
      <c r="Q52">
        <v>0</v>
      </c>
      <c r="R52">
        <v>0</v>
      </c>
    </row>
    <row r="53" customFormat="1" ht="16.5" spans="1:18">
      <c r="A53" s="12">
        <v>52</v>
      </c>
      <c r="B53" s="12">
        <v>2.25994809688581</v>
      </c>
      <c r="C53" s="12">
        <v>2.25994809688581</v>
      </c>
      <c r="D53" s="12">
        <v>2.25994809688581</v>
      </c>
      <c r="E53" s="12">
        <v>4.51989619377163</v>
      </c>
      <c r="F53" s="12">
        <v>4.51989619377163</v>
      </c>
      <c r="G53" s="2">
        <v>4500003</v>
      </c>
      <c r="H53" s="2">
        <v>4001266</v>
      </c>
      <c r="I53">
        <v>105</v>
      </c>
      <c r="J53" s="10">
        <v>4000487</v>
      </c>
      <c r="K53">
        <v>4500034</v>
      </c>
      <c r="L53">
        <v>0</v>
      </c>
      <c r="M53" s="2">
        <v>4500033</v>
      </c>
      <c r="N53" s="2">
        <v>4000313</v>
      </c>
      <c r="O53">
        <v>110</v>
      </c>
      <c r="P53">
        <v>5250000</v>
      </c>
      <c r="Q53">
        <v>0</v>
      </c>
      <c r="R53">
        <v>0</v>
      </c>
    </row>
    <row r="54" customFormat="1" ht="16.5" spans="1:18">
      <c r="A54" s="12">
        <v>53</v>
      </c>
      <c r="B54" s="12">
        <v>2.25994809688581</v>
      </c>
      <c r="C54" s="12">
        <v>2.25994809688581</v>
      </c>
      <c r="D54" s="12">
        <v>2.25994809688581</v>
      </c>
      <c r="E54" s="12">
        <v>4.51989619377163</v>
      </c>
      <c r="F54" s="12">
        <v>4.51989619377163</v>
      </c>
      <c r="G54" s="2">
        <v>4500003</v>
      </c>
      <c r="H54" s="2">
        <v>4001266</v>
      </c>
      <c r="I54">
        <v>105</v>
      </c>
      <c r="J54" s="10">
        <v>4000487</v>
      </c>
      <c r="K54">
        <v>4500034</v>
      </c>
      <c r="L54">
        <v>0</v>
      </c>
      <c r="M54" s="2">
        <v>4500033</v>
      </c>
      <c r="N54" s="2">
        <v>4000313</v>
      </c>
      <c r="O54">
        <v>110</v>
      </c>
      <c r="P54">
        <v>5250000</v>
      </c>
      <c r="Q54">
        <v>0</v>
      </c>
      <c r="R54">
        <v>0</v>
      </c>
    </row>
    <row r="55" customFormat="1" ht="16.5" spans="1:18">
      <c r="A55" s="12">
        <v>54</v>
      </c>
      <c r="B55" s="12">
        <v>2.25994809688581</v>
      </c>
      <c r="C55" s="12">
        <v>2.25994809688581</v>
      </c>
      <c r="D55" s="12">
        <v>2.25994809688581</v>
      </c>
      <c r="E55" s="12">
        <v>4.51989619377163</v>
      </c>
      <c r="F55" s="12">
        <v>4.51989619377163</v>
      </c>
      <c r="G55" s="2">
        <v>4500003</v>
      </c>
      <c r="H55" s="2">
        <v>4001266</v>
      </c>
      <c r="I55">
        <v>105</v>
      </c>
      <c r="J55" s="10">
        <v>4000487</v>
      </c>
      <c r="K55">
        <v>4500034</v>
      </c>
      <c r="L55">
        <v>0</v>
      </c>
      <c r="M55" s="2">
        <v>4500033</v>
      </c>
      <c r="N55" s="2">
        <v>4000313</v>
      </c>
      <c r="O55">
        <v>110</v>
      </c>
      <c r="P55">
        <v>5250000</v>
      </c>
      <c r="Q55">
        <v>0</v>
      </c>
      <c r="R55">
        <v>0</v>
      </c>
    </row>
    <row r="56" customFormat="1" ht="16.5" spans="1:18">
      <c r="A56" s="12">
        <v>55</v>
      </c>
      <c r="B56" s="12">
        <v>9.03979238754326</v>
      </c>
      <c r="C56" s="12">
        <v>9.03979238754326</v>
      </c>
      <c r="D56" s="12">
        <v>9.03979238754326</v>
      </c>
      <c r="E56" s="12">
        <v>18.0795847750865</v>
      </c>
      <c r="F56" s="12">
        <v>18.0795847750865</v>
      </c>
      <c r="G56" s="2">
        <v>4500003</v>
      </c>
      <c r="H56" s="2">
        <v>4001266</v>
      </c>
      <c r="I56">
        <v>420</v>
      </c>
      <c r="J56" s="10">
        <v>4000487</v>
      </c>
      <c r="K56">
        <v>4500034</v>
      </c>
      <c r="L56">
        <v>11</v>
      </c>
      <c r="M56" s="2">
        <v>4500033</v>
      </c>
      <c r="N56" s="2">
        <v>4000313</v>
      </c>
      <c r="O56">
        <v>440</v>
      </c>
      <c r="P56">
        <v>21000000</v>
      </c>
      <c r="Q56">
        <v>11</v>
      </c>
      <c r="R56">
        <v>11</v>
      </c>
    </row>
    <row r="57" customFormat="1" ht="16.5" spans="1:18">
      <c r="A57" s="12">
        <v>56</v>
      </c>
      <c r="B57" s="12">
        <v>2.46539792387543</v>
      </c>
      <c r="C57" s="12">
        <v>2.46539792387543</v>
      </c>
      <c r="D57" s="12">
        <v>2.46539792387543</v>
      </c>
      <c r="E57" s="12">
        <v>4.93079584775087</v>
      </c>
      <c r="F57" s="12">
        <v>4.93079584775087</v>
      </c>
      <c r="G57" s="2">
        <v>4500003</v>
      </c>
      <c r="H57" s="2">
        <v>4001266</v>
      </c>
      <c r="I57">
        <v>115</v>
      </c>
      <c r="J57" s="10">
        <v>4000487</v>
      </c>
      <c r="K57">
        <v>4500034</v>
      </c>
      <c r="L57">
        <v>0</v>
      </c>
      <c r="M57" s="2">
        <v>4500033</v>
      </c>
      <c r="N57" s="2">
        <v>4000313</v>
      </c>
      <c r="O57">
        <v>120</v>
      </c>
      <c r="P57">
        <v>5750000</v>
      </c>
      <c r="Q57">
        <v>0</v>
      </c>
      <c r="R57">
        <v>0</v>
      </c>
    </row>
    <row r="58" customFormat="1" ht="16.5" spans="1:18">
      <c r="A58" s="12">
        <v>57</v>
      </c>
      <c r="B58" s="12">
        <v>2.46539792387543</v>
      </c>
      <c r="C58" s="12">
        <v>2.46539792387543</v>
      </c>
      <c r="D58" s="12">
        <v>2.46539792387543</v>
      </c>
      <c r="E58" s="12">
        <v>4.93079584775087</v>
      </c>
      <c r="F58" s="12">
        <v>4.93079584775087</v>
      </c>
      <c r="G58" s="2">
        <v>4500003</v>
      </c>
      <c r="H58" s="2">
        <v>4001266</v>
      </c>
      <c r="I58">
        <v>115</v>
      </c>
      <c r="J58" s="10">
        <v>4000487</v>
      </c>
      <c r="K58">
        <v>4500034</v>
      </c>
      <c r="L58">
        <v>0</v>
      </c>
      <c r="M58" s="2">
        <v>4500033</v>
      </c>
      <c r="N58" s="2">
        <v>4000313</v>
      </c>
      <c r="O58">
        <v>120</v>
      </c>
      <c r="P58">
        <v>5750000</v>
      </c>
      <c r="Q58">
        <v>0</v>
      </c>
      <c r="R58">
        <v>0</v>
      </c>
    </row>
    <row r="59" customFormat="1" ht="16.5" spans="1:18">
      <c r="A59" s="12">
        <v>58</v>
      </c>
      <c r="B59" s="12">
        <v>2.46539792387543</v>
      </c>
      <c r="C59" s="12">
        <v>2.46539792387543</v>
      </c>
      <c r="D59" s="12">
        <v>2.46539792387543</v>
      </c>
      <c r="E59" s="12">
        <v>4.93079584775087</v>
      </c>
      <c r="F59" s="12">
        <v>4.93079584775087</v>
      </c>
      <c r="G59" s="2">
        <v>4500003</v>
      </c>
      <c r="H59" s="2">
        <v>4001266</v>
      </c>
      <c r="I59">
        <v>115</v>
      </c>
      <c r="J59" s="10">
        <v>4000487</v>
      </c>
      <c r="K59">
        <v>4500034</v>
      </c>
      <c r="L59">
        <v>0</v>
      </c>
      <c r="M59" s="2">
        <v>4500033</v>
      </c>
      <c r="N59" s="2">
        <v>4000313</v>
      </c>
      <c r="O59">
        <v>120</v>
      </c>
      <c r="P59">
        <v>5750000</v>
      </c>
      <c r="Q59">
        <v>0</v>
      </c>
      <c r="R59">
        <v>0</v>
      </c>
    </row>
    <row r="60" customFormat="1" ht="16.5" spans="1:18">
      <c r="A60" s="12">
        <v>59</v>
      </c>
      <c r="B60" s="12">
        <v>2.46539792387543</v>
      </c>
      <c r="C60" s="12">
        <v>2.46539792387543</v>
      </c>
      <c r="D60" s="12">
        <v>2.46539792387543</v>
      </c>
      <c r="E60" s="12">
        <v>4.93079584775087</v>
      </c>
      <c r="F60" s="12">
        <v>4.93079584775087</v>
      </c>
      <c r="G60" s="2">
        <v>4500003</v>
      </c>
      <c r="H60" s="2">
        <v>4001266</v>
      </c>
      <c r="I60">
        <v>115</v>
      </c>
      <c r="J60" s="10">
        <v>4000487</v>
      </c>
      <c r="K60">
        <v>4500034</v>
      </c>
      <c r="L60">
        <v>0</v>
      </c>
      <c r="M60" s="2">
        <v>4500033</v>
      </c>
      <c r="N60" s="2">
        <v>4000313</v>
      </c>
      <c r="O60">
        <v>120</v>
      </c>
      <c r="P60">
        <v>5750000</v>
      </c>
      <c r="Q60">
        <v>0</v>
      </c>
      <c r="R60">
        <v>0</v>
      </c>
    </row>
    <row r="61" customFormat="1" ht="16.5" spans="1:18">
      <c r="A61" s="12">
        <v>60</v>
      </c>
      <c r="B61" s="12">
        <v>9.86159169550174</v>
      </c>
      <c r="C61" s="12">
        <v>9.86159169550174</v>
      </c>
      <c r="D61" s="12">
        <v>9.86159169550174</v>
      </c>
      <c r="E61" s="12">
        <v>19.7231833910035</v>
      </c>
      <c r="F61" s="12">
        <v>19.7231833910035</v>
      </c>
      <c r="G61" s="2">
        <v>4500003</v>
      </c>
      <c r="H61" s="2">
        <v>4001266</v>
      </c>
      <c r="I61">
        <v>460</v>
      </c>
      <c r="J61" s="10">
        <v>4000487</v>
      </c>
      <c r="K61">
        <v>4500034</v>
      </c>
      <c r="L61">
        <v>12</v>
      </c>
      <c r="M61" s="2">
        <v>4500033</v>
      </c>
      <c r="N61" s="2">
        <v>4000313</v>
      </c>
      <c r="O61">
        <v>480</v>
      </c>
      <c r="P61">
        <v>23000000</v>
      </c>
      <c r="Q61">
        <v>12</v>
      </c>
      <c r="R61">
        <v>12</v>
      </c>
    </row>
    <row r="62" customFormat="1" ht="16.5" spans="1:18">
      <c r="A62" s="12">
        <v>61</v>
      </c>
      <c r="B62" s="12">
        <v>2.67084775086505</v>
      </c>
      <c r="C62" s="12">
        <v>2.67084775086505</v>
      </c>
      <c r="D62" s="12">
        <v>2.67084775086505</v>
      </c>
      <c r="E62" s="12">
        <v>5.34169550173011</v>
      </c>
      <c r="F62" s="12">
        <v>5.34169550173011</v>
      </c>
      <c r="G62" s="2">
        <v>4500003</v>
      </c>
      <c r="H62" s="2">
        <v>4001266</v>
      </c>
      <c r="I62">
        <v>125</v>
      </c>
      <c r="J62" s="10">
        <v>4000487</v>
      </c>
      <c r="K62">
        <v>4500034</v>
      </c>
      <c r="L62">
        <v>0</v>
      </c>
      <c r="M62" s="2">
        <v>4500033</v>
      </c>
      <c r="N62" s="2">
        <v>4000313</v>
      </c>
      <c r="O62">
        <v>130</v>
      </c>
      <c r="P62">
        <v>6250000</v>
      </c>
      <c r="Q62">
        <v>0</v>
      </c>
      <c r="R62">
        <v>0</v>
      </c>
    </row>
    <row r="63" customFormat="1" ht="16.5" spans="1:18">
      <c r="A63" s="12">
        <v>62</v>
      </c>
      <c r="B63" s="12">
        <v>2.67084775086505</v>
      </c>
      <c r="C63" s="12">
        <v>2.67084775086505</v>
      </c>
      <c r="D63" s="12">
        <v>2.67084775086505</v>
      </c>
      <c r="E63" s="12">
        <v>5.34169550173011</v>
      </c>
      <c r="F63" s="12">
        <v>5.34169550173011</v>
      </c>
      <c r="G63" s="2">
        <v>4500003</v>
      </c>
      <c r="H63" s="2">
        <v>4001266</v>
      </c>
      <c r="I63">
        <v>125</v>
      </c>
      <c r="J63" s="10">
        <v>4000487</v>
      </c>
      <c r="K63">
        <v>4500034</v>
      </c>
      <c r="L63">
        <v>0</v>
      </c>
      <c r="M63" s="2">
        <v>4500033</v>
      </c>
      <c r="N63" s="2">
        <v>4000313</v>
      </c>
      <c r="O63">
        <v>130</v>
      </c>
      <c r="P63">
        <v>6250000</v>
      </c>
      <c r="Q63">
        <v>0</v>
      </c>
      <c r="R63">
        <v>0</v>
      </c>
    </row>
    <row r="64" customFormat="1" ht="16.5" spans="1:18">
      <c r="A64" s="12">
        <v>63</v>
      </c>
      <c r="B64" s="12">
        <v>2.67084775086505</v>
      </c>
      <c r="C64" s="12">
        <v>2.67084775086505</v>
      </c>
      <c r="D64" s="12">
        <v>2.67084775086505</v>
      </c>
      <c r="E64" s="12">
        <v>5.34169550173011</v>
      </c>
      <c r="F64" s="12">
        <v>5.34169550173011</v>
      </c>
      <c r="G64" s="2">
        <v>4500003</v>
      </c>
      <c r="H64" s="2">
        <v>4001266</v>
      </c>
      <c r="I64">
        <v>125</v>
      </c>
      <c r="J64" s="10">
        <v>4000487</v>
      </c>
      <c r="K64">
        <v>4500034</v>
      </c>
      <c r="L64">
        <v>0</v>
      </c>
      <c r="M64" s="2">
        <v>4500033</v>
      </c>
      <c r="N64" s="2">
        <v>4000313</v>
      </c>
      <c r="O64">
        <v>130</v>
      </c>
      <c r="P64">
        <v>6250000</v>
      </c>
      <c r="Q64">
        <v>0</v>
      </c>
      <c r="R64">
        <v>0</v>
      </c>
    </row>
    <row r="65" customFormat="1" ht="16.5" spans="1:18">
      <c r="A65" s="12">
        <v>64</v>
      </c>
      <c r="B65" s="12">
        <v>2.67084775086505</v>
      </c>
      <c r="C65" s="12">
        <v>2.67084775086505</v>
      </c>
      <c r="D65" s="12">
        <v>2.67084775086505</v>
      </c>
      <c r="E65" s="12">
        <v>5.34169550173011</v>
      </c>
      <c r="F65" s="12">
        <v>5.34169550173011</v>
      </c>
      <c r="G65" s="2">
        <v>4500003</v>
      </c>
      <c r="H65" s="2">
        <v>4001266</v>
      </c>
      <c r="I65">
        <v>125</v>
      </c>
      <c r="J65" s="10">
        <v>4000487</v>
      </c>
      <c r="K65">
        <v>4500034</v>
      </c>
      <c r="L65">
        <v>0</v>
      </c>
      <c r="M65" s="2">
        <v>4500033</v>
      </c>
      <c r="N65" s="2">
        <v>4000313</v>
      </c>
      <c r="O65">
        <v>130</v>
      </c>
      <c r="P65">
        <v>6250000</v>
      </c>
      <c r="Q65">
        <v>0</v>
      </c>
      <c r="R65">
        <v>0</v>
      </c>
    </row>
    <row r="66" customFormat="1" ht="16.5" spans="1:18">
      <c r="A66" s="12">
        <v>65</v>
      </c>
      <c r="B66" s="12">
        <v>10.6833910034602</v>
      </c>
      <c r="C66" s="12">
        <v>10.6833910034602</v>
      </c>
      <c r="D66" s="12">
        <v>10.6833910034602</v>
      </c>
      <c r="E66" s="12">
        <v>21.3667820069204</v>
      </c>
      <c r="F66" s="12">
        <v>21.3667820069204</v>
      </c>
      <c r="G66" s="2">
        <v>4500003</v>
      </c>
      <c r="H66" s="2">
        <v>4001266</v>
      </c>
      <c r="I66">
        <v>500</v>
      </c>
      <c r="J66" s="10">
        <v>4000487</v>
      </c>
      <c r="K66">
        <v>4500034</v>
      </c>
      <c r="L66">
        <v>13</v>
      </c>
      <c r="M66" s="2">
        <v>4500033</v>
      </c>
      <c r="N66" s="2">
        <v>4000313</v>
      </c>
      <c r="O66">
        <v>520</v>
      </c>
      <c r="P66">
        <v>25000000</v>
      </c>
      <c r="Q66">
        <v>13</v>
      </c>
      <c r="R66">
        <v>13</v>
      </c>
    </row>
    <row r="67" customFormat="1" ht="16.5" spans="1:18">
      <c r="A67" s="12">
        <v>66</v>
      </c>
      <c r="B67" s="12">
        <v>2.87629757785467</v>
      </c>
      <c r="C67" s="12">
        <v>2.87629757785467</v>
      </c>
      <c r="D67" s="12">
        <v>2.87629757785467</v>
      </c>
      <c r="E67" s="12">
        <v>5.75259515570935</v>
      </c>
      <c r="F67" s="12">
        <v>5.75259515570935</v>
      </c>
      <c r="G67" s="2">
        <v>4500003</v>
      </c>
      <c r="H67" s="2">
        <v>4001266</v>
      </c>
      <c r="I67">
        <v>135</v>
      </c>
      <c r="J67" s="10">
        <v>4000487</v>
      </c>
      <c r="K67">
        <v>4500034</v>
      </c>
      <c r="L67">
        <v>0</v>
      </c>
      <c r="M67" s="2">
        <v>4500033</v>
      </c>
      <c r="N67" s="2">
        <v>4000313</v>
      </c>
      <c r="O67">
        <v>140</v>
      </c>
      <c r="P67">
        <v>6750000</v>
      </c>
      <c r="Q67">
        <v>0</v>
      </c>
      <c r="R67">
        <v>0</v>
      </c>
    </row>
    <row r="68" customFormat="1" ht="16.5" spans="1:18">
      <c r="A68" s="12">
        <v>67</v>
      </c>
      <c r="B68" s="12">
        <v>2.87629757785467</v>
      </c>
      <c r="C68" s="12">
        <v>2.87629757785467</v>
      </c>
      <c r="D68" s="12">
        <v>2.87629757785467</v>
      </c>
      <c r="E68" s="12">
        <v>5.75259515570935</v>
      </c>
      <c r="F68" s="12">
        <v>5.75259515570935</v>
      </c>
      <c r="G68" s="2">
        <v>4500003</v>
      </c>
      <c r="H68" s="2">
        <v>4001266</v>
      </c>
      <c r="I68">
        <v>135</v>
      </c>
      <c r="J68" s="10">
        <v>4000487</v>
      </c>
      <c r="K68">
        <v>4500034</v>
      </c>
      <c r="L68">
        <v>0</v>
      </c>
      <c r="M68" s="2">
        <v>4500033</v>
      </c>
      <c r="N68" s="2">
        <v>4000313</v>
      </c>
      <c r="O68">
        <v>140</v>
      </c>
      <c r="P68">
        <v>6750000</v>
      </c>
      <c r="Q68">
        <v>0</v>
      </c>
      <c r="R68">
        <v>0</v>
      </c>
    </row>
    <row r="69" customFormat="1" ht="16.5" spans="1:18">
      <c r="A69" s="12">
        <v>68</v>
      </c>
      <c r="B69" s="12">
        <v>2.87629757785467</v>
      </c>
      <c r="C69" s="12">
        <v>2.87629757785467</v>
      </c>
      <c r="D69" s="12">
        <v>2.87629757785467</v>
      </c>
      <c r="E69" s="12">
        <v>5.75259515570935</v>
      </c>
      <c r="F69" s="12">
        <v>5.75259515570935</v>
      </c>
      <c r="G69" s="2">
        <v>4500003</v>
      </c>
      <c r="H69" s="2">
        <v>4001266</v>
      </c>
      <c r="I69">
        <v>135</v>
      </c>
      <c r="J69" s="10">
        <v>4000487</v>
      </c>
      <c r="K69">
        <v>4500034</v>
      </c>
      <c r="L69">
        <v>0</v>
      </c>
      <c r="M69" s="2">
        <v>4500033</v>
      </c>
      <c r="N69" s="2">
        <v>4000313</v>
      </c>
      <c r="O69">
        <v>140</v>
      </c>
      <c r="P69">
        <v>6750000</v>
      </c>
      <c r="Q69">
        <v>0</v>
      </c>
      <c r="R69">
        <v>0</v>
      </c>
    </row>
    <row r="70" customFormat="1" ht="16.5" spans="1:18">
      <c r="A70" s="12">
        <v>69</v>
      </c>
      <c r="B70" s="12">
        <v>2.87629757785467</v>
      </c>
      <c r="C70" s="12">
        <v>2.87629757785467</v>
      </c>
      <c r="D70" s="12">
        <v>2.87629757785467</v>
      </c>
      <c r="E70" s="12">
        <v>5.75259515570935</v>
      </c>
      <c r="F70" s="12">
        <v>5.75259515570935</v>
      </c>
      <c r="G70" s="2">
        <v>4500003</v>
      </c>
      <c r="H70" s="2">
        <v>4001266</v>
      </c>
      <c r="I70">
        <v>135</v>
      </c>
      <c r="J70" s="10">
        <v>4000487</v>
      </c>
      <c r="K70">
        <v>4500034</v>
      </c>
      <c r="L70">
        <v>0</v>
      </c>
      <c r="M70" s="2">
        <v>4500033</v>
      </c>
      <c r="N70" s="2">
        <v>4000313</v>
      </c>
      <c r="O70">
        <v>140</v>
      </c>
      <c r="P70">
        <v>6750000</v>
      </c>
      <c r="Q70">
        <v>0</v>
      </c>
      <c r="R70">
        <v>0</v>
      </c>
    </row>
    <row r="71" customFormat="1" ht="16.5" spans="1:18">
      <c r="A71" s="12">
        <v>70</v>
      </c>
      <c r="B71" s="12">
        <v>11.5051903114187</v>
      </c>
      <c r="C71" s="12">
        <v>11.5051903114187</v>
      </c>
      <c r="D71" s="12">
        <v>11.5051903114187</v>
      </c>
      <c r="E71" s="12">
        <v>23.0103806228374</v>
      </c>
      <c r="F71" s="12">
        <v>23.0103806228374</v>
      </c>
      <c r="G71" s="2">
        <v>4500003</v>
      </c>
      <c r="H71" s="2">
        <v>4001266</v>
      </c>
      <c r="I71">
        <v>540</v>
      </c>
      <c r="J71" s="10">
        <v>4000487</v>
      </c>
      <c r="K71">
        <v>4500034</v>
      </c>
      <c r="L71">
        <v>14</v>
      </c>
      <c r="M71" s="2">
        <v>4500033</v>
      </c>
      <c r="N71" s="2">
        <v>4000313</v>
      </c>
      <c r="O71">
        <v>560</v>
      </c>
      <c r="P71">
        <v>27000000</v>
      </c>
      <c r="Q71">
        <v>14</v>
      </c>
      <c r="R71">
        <v>14</v>
      </c>
    </row>
    <row r="72" customFormat="1" ht="16.5" spans="1:18">
      <c r="A72" s="12">
        <v>71</v>
      </c>
      <c r="B72" s="12">
        <v>3.08174740484429</v>
      </c>
      <c r="C72" s="12">
        <v>3.08174740484429</v>
      </c>
      <c r="D72" s="12">
        <v>3.08174740484429</v>
      </c>
      <c r="E72" s="12">
        <v>6.16349480968858</v>
      </c>
      <c r="F72" s="12">
        <v>6.16349480968858</v>
      </c>
      <c r="G72" s="2">
        <v>4500003</v>
      </c>
      <c r="H72" s="2">
        <v>4001266</v>
      </c>
      <c r="I72">
        <v>145</v>
      </c>
      <c r="J72" s="10">
        <v>4000487</v>
      </c>
      <c r="K72">
        <v>4500034</v>
      </c>
      <c r="L72">
        <v>0</v>
      </c>
      <c r="M72" s="2">
        <v>4500033</v>
      </c>
      <c r="N72" s="2">
        <v>4000313</v>
      </c>
      <c r="O72">
        <v>150</v>
      </c>
      <c r="P72">
        <v>7250000</v>
      </c>
      <c r="Q72">
        <v>0</v>
      </c>
      <c r="R72">
        <v>0</v>
      </c>
    </row>
    <row r="73" customFormat="1" ht="16.5" spans="1:18">
      <c r="A73" s="12">
        <v>72</v>
      </c>
      <c r="B73" s="12">
        <v>3.08174740484429</v>
      </c>
      <c r="C73" s="12">
        <v>3.08174740484429</v>
      </c>
      <c r="D73" s="12">
        <v>3.08174740484429</v>
      </c>
      <c r="E73" s="12">
        <v>6.16349480968858</v>
      </c>
      <c r="F73" s="12">
        <v>6.16349480968858</v>
      </c>
      <c r="G73" s="2">
        <v>4500003</v>
      </c>
      <c r="H73" s="2">
        <v>4001266</v>
      </c>
      <c r="I73">
        <v>145</v>
      </c>
      <c r="J73" s="10">
        <v>4000487</v>
      </c>
      <c r="K73">
        <v>4500034</v>
      </c>
      <c r="L73">
        <v>0</v>
      </c>
      <c r="M73" s="2">
        <v>4500033</v>
      </c>
      <c r="N73" s="2">
        <v>4000313</v>
      </c>
      <c r="O73">
        <v>150</v>
      </c>
      <c r="P73">
        <v>7250000</v>
      </c>
      <c r="Q73">
        <v>0</v>
      </c>
      <c r="R73">
        <v>0</v>
      </c>
    </row>
    <row r="74" customFormat="1" ht="16.5" spans="1:18">
      <c r="A74" s="12">
        <v>73</v>
      </c>
      <c r="B74" s="12">
        <v>3.08174740484429</v>
      </c>
      <c r="C74" s="12">
        <v>3.08174740484429</v>
      </c>
      <c r="D74" s="12">
        <v>3.08174740484429</v>
      </c>
      <c r="E74" s="12">
        <v>6.16349480968858</v>
      </c>
      <c r="F74" s="12">
        <v>6.16349480968858</v>
      </c>
      <c r="G74" s="2">
        <v>4500003</v>
      </c>
      <c r="H74" s="2">
        <v>4001266</v>
      </c>
      <c r="I74">
        <v>145</v>
      </c>
      <c r="J74" s="10">
        <v>4000487</v>
      </c>
      <c r="K74">
        <v>4500034</v>
      </c>
      <c r="L74">
        <v>0</v>
      </c>
      <c r="M74" s="2">
        <v>4500033</v>
      </c>
      <c r="N74" s="2">
        <v>4000313</v>
      </c>
      <c r="O74">
        <v>150</v>
      </c>
      <c r="P74">
        <v>7250000</v>
      </c>
      <c r="Q74">
        <v>0</v>
      </c>
      <c r="R74">
        <v>0</v>
      </c>
    </row>
    <row r="75" customFormat="1" ht="16.5" spans="1:18">
      <c r="A75" s="12">
        <v>74</v>
      </c>
      <c r="B75" s="12">
        <v>3.08174740484429</v>
      </c>
      <c r="C75" s="12">
        <v>3.08174740484429</v>
      </c>
      <c r="D75" s="12">
        <v>3.08174740484429</v>
      </c>
      <c r="E75" s="12">
        <v>6.16349480968858</v>
      </c>
      <c r="F75" s="12">
        <v>6.16349480968858</v>
      </c>
      <c r="G75" s="2">
        <v>4500003</v>
      </c>
      <c r="H75" s="2">
        <v>4001266</v>
      </c>
      <c r="I75">
        <v>145</v>
      </c>
      <c r="J75" s="10">
        <v>4000487</v>
      </c>
      <c r="K75">
        <v>4500034</v>
      </c>
      <c r="L75">
        <v>0</v>
      </c>
      <c r="M75" s="2">
        <v>4500033</v>
      </c>
      <c r="N75" s="2">
        <v>4000313</v>
      </c>
      <c r="O75">
        <v>150</v>
      </c>
      <c r="P75">
        <v>7250000</v>
      </c>
      <c r="Q75">
        <v>0</v>
      </c>
      <c r="R75">
        <v>0</v>
      </c>
    </row>
    <row r="76" customFormat="1" ht="16.5" spans="1:18">
      <c r="A76" s="12">
        <v>75</v>
      </c>
      <c r="B76" s="12">
        <v>12.3269896193772</v>
      </c>
      <c r="C76" s="12">
        <v>12.3269896193772</v>
      </c>
      <c r="D76" s="12">
        <v>12.3269896193772</v>
      </c>
      <c r="E76" s="12">
        <v>24.6539792387543</v>
      </c>
      <c r="F76" s="12">
        <v>24.6539792387543</v>
      </c>
      <c r="G76" s="2">
        <v>4500003</v>
      </c>
      <c r="H76" s="2">
        <v>4001266</v>
      </c>
      <c r="I76">
        <v>580</v>
      </c>
      <c r="J76" s="10">
        <v>4000487</v>
      </c>
      <c r="K76">
        <v>4500034</v>
      </c>
      <c r="L76">
        <v>15</v>
      </c>
      <c r="M76" s="2">
        <v>4500033</v>
      </c>
      <c r="N76" s="2">
        <v>4000313</v>
      </c>
      <c r="O76">
        <v>600</v>
      </c>
      <c r="P76">
        <v>29000000</v>
      </c>
      <c r="Q76">
        <v>15</v>
      </c>
      <c r="R76">
        <v>15</v>
      </c>
    </row>
    <row r="77" customFormat="1" ht="16.5" spans="1:18">
      <c r="A77" s="12">
        <v>76</v>
      </c>
      <c r="B77" s="12">
        <v>3.28719723183391</v>
      </c>
      <c r="C77" s="12">
        <v>3.28719723183391</v>
      </c>
      <c r="D77" s="12">
        <v>3.28719723183391</v>
      </c>
      <c r="E77" s="12">
        <v>6.57439446366782</v>
      </c>
      <c r="F77" s="12">
        <v>6.57439446366782</v>
      </c>
      <c r="G77" s="2">
        <v>4500003</v>
      </c>
      <c r="H77" s="2">
        <v>4001266</v>
      </c>
      <c r="I77">
        <v>155</v>
      </c>
      <c r="J77" s="10">
        <v>4000487</v>
      </c>
      <c r="K77">
        <v>4500034</v>
      </c>
      <c r="L77">
        <v>0</v>
      </c>
      <c r="M77" s="2">
        <v>4500033</v>
      </c>
      <c r="N77" s="2">
        <v>4000313</v>
      </c>
      <c r="O77">
        <v>160</v>
      </c>
      <c r="P77">
        <v>7750000</v>
      </c>
      <c r="Q77">
        <v>0</v>
      </c>
      <c r="R77">
        <v>0</v>
      </c>
    </row>
    <row r="78" customFormat="1" ht="16.5" spans="1:18">
      <c r="A78" s="12">
        <v>77</v>
      </c>
      <c r="B78" s="12">
        <v>3.28719723183391</v>
      </c>
      <c r="C78" s="12">
        <v>3.28719723183391</v>
      </c>
      <c r="D78" s="12">
        <v>3.28719723183391</v>
      </c>
      <c r="E78" s="12">
        <v>6.57439446366782</v>
      </c>
      <c r="F78" s="12">
        <v>6.57439446366782</v>
      </c>
      <c r="G78" s="2">
        <v>4500003</v>
      </c>
      <c r="H78" s="2">
        <v>4001266</v>
      </c>
      <c r="I78">
        <v>155</v>
      </c>
      <c r="J78" s="10">
        <v>4000487</v>
      </c>
      <c r="K78">
        <v>4500034</v>
      </c>
      <c r="L78">
        <v>0</v>
      </c>
      <c r="M78" s="2">
        <v>4500033</v>
      </c>
      <c r="N78" s="2">
        <v>4000313</v>
      </c>
      <c r="O78">
        <v>160</v>
      </c>
      <c r="P78">
        <v>7750000</v>
      </c>
      <c r="Q78">
        <v>0</v>
      </c>
      <c r="R78">
        <v>0</v>
      </c>
    </row>
    <row r="79" customFormat="1" ht="16.5" spans="1:18">
      <c r="A79" s="12">
        <v>78</v>
      </c>
      <c r="B79" s="12">
        <v>3.28719723183391</v>
      </c>
      <c r="C79" s="12">
        <v>3.28719723183391</v>
      </c>
      <c r="D79" s="12">
        <v>3.28719723183391</v>
      </c>
      <c r="E79" s="12">
        <v>6.57439446366782</v>
      </c>
      <c r="F79" s="12">
        <v>8.76585928489043</v>
      </c>
      <c r="G79" s="2">
        <v>4500003</v>
      </c>
      <c r="H79" s="2">
        <v>4001266</v>
      </c>
      <c r="I79">
        <v>155</v>
      </c>
      <c r="J79" s="10">
        <v>4000487</v>
      </c>
      <c r="K79">
        <v>4500034</v>
      </c>
      <c r="L79">
        <v>0</v>
      </c>
      <c r="M79" s="2">
        <v>4500033</v>
      </c>
      <c r="N79" s="2">
        <v>4000313</v>
      </c>
      <c r="O79">
        <v>160</v>
      </c>
      <c r="P79">
        <v>7750000</v>
      </c>
      <c r="Q79">
        <v>0</v>
      </c>
      <c r="R79">
        <v>0</v>
      </c>
    </row>
    <row r="80" customFormat="1" ht="16.5" spans="1:18">
      <c r="A80" s="12">
        <v>79</v>
      </c>
      <c r="B80" s="12">
        <v>3.28719723183391</v>
      </c>
      <c r="C80" s="12">
        <v>3.28719723183391</v>
      </c>
      <c r="D80" s="12">
        <v>3.28719723183391</v>
      </c>
      <c r="E80" s="12">
        <v>6.57439446366782</v>
      </c>
      <c r="F80" s="12">
        <v>13.1487889273356</v>
      </c>
      <c r="G80" s="2">
        <v>4500003</v>
      </c>
      <c r="H80" s="2">
        <v>4001266</v>
      </c>
      <c r="I80">
        <v>155</v>
      </c>
      <c r="J80" s="10">
        <v>4000487</v>
      </c>
      <c r="K80">
        <v>4500034</v>
      </c>
      <c r="L80">
        <v>0</v>
      </c>
      <c r="M80" s="2">
        <v>4500033</v>
      </c>
      <c r="N80" s="2">
        <v>4000313</v>
      </c>
      <c r="O80">
        <v>160</v>
      </c>
      <c r="P80">
        <v>7750000</v>
      </c>
      <c r="Q80">
        <v>0</v>
      </c>
      <c r="R80">
        <v>0</v>
      </c>
    </row>
    <row r="81" customFormat="1" ht="16.5" spans="1:18">
      <c r="A81" s="12">
        <v>80</v>
      </c>
      <c r="B81" s="12">
        <v>13.1487889273356</v>
      </c>
      <c r="C81" s="12">
        <v>13.1487889273356</v>
      </c>
      <c r="D81" s="12">
        <v>13.1487889273356</v>
      </c>
      <c r="E81" s="12">
        <v>26.2975778546713</v>
      </c>
      <c r="F81" s="12">
        <v>35.0634371395617</v>
      </c>
      <c r="G81" s="2">
        <v>4500003</v>
      </c>
      <c r="H81" s="2">
        <v>4001266</v>
      </c>
      <c r="I81">
        <v>620</v>
      </c>
      <c r="J81" s="10">
        <v>4000487</v>
      </c>
      <c r="K81">
        <v>4500034</v>
      </c>
      <c r="L81">
        <v>16</v>
      </c>
      <c r="M81" s="2">
        <v>4500033</v>
      </c>
      <c r="N81" s="2">
        <v>4000313</v>
      </c>
      <c r="O81">
        <v>640</v>
      </c>
      <c r="P81">
        <v>31000000</v>
      </c>
      <c r="Q81">
        <v>16</v>
      </c>
      <c r="R81">
        <v>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1"/>
  <sheetViews>
    <sheetView topLeftCell="B1" workbookViewId="0">
      <selection activeCell="Q1" sqref="Q$1:R$1048576"/>
    </sheetView>
  </sheetViews>
  <sheetFormatPr defaultColWidth="9" defaultRowHeight="13.5"/>
  <cols>
    <col min="1" max="6" width="12.625"/>
    <col min="7" max="8" width="10" customWidth="1"/>
    <col min="10" max="10" width="10" customWidth="1"/>
    <col min="11" max="11" width="9.875" customWidth="1"/>
    <col min="13" max="13" width="10" customWidth="1"/>
    <col min="14" max="14" width="12.125" customWidth="1"/>
    <col min="17" max="18" width="18.3916666666667" customWidth="1"/>
    <col min="19" max="19" width="19.75" customWidth="1"/>
  </cols>
  <sheetData>
    <row r="1" customFormat="1" ht="16.5" spans="2:20">
      <c r="B1" t="s">
        <v>3</v>
      </c>
      <c r="C1" t="s">
        <v>4</v>
      </c>
      <c r="D1" t="s">
        <v>5</v>
      </c>
      <c r="E1" t="s">
        <v>6</v>
      </c>
      <c r="F1" t="s">
        <v>7</v>
      </c>
      <c r="G1" s="4" t="s">
        <v>34</v>
      </c>
      <c r="H1" s="4" t="s">
        <v>35</v>
      </c>
      <c r="I1" t="s">
        <v>46</v>
      </c>
      <c r="J1" s="4" t="s">
        <v>37</v>
      </c>
      <c r="K1" t="s">
        <v>38</v>
      </c>
      <c r="L1" t="s">
        <v>47</v>
      </c>
      <c r="M1" s="4" t="s">
        <v>40</v>
      </c>
      <c r="N1" s="4" t="s">
        <v>41</v>
      </c>
      <c r="O1" t="s">
        <v>48</v>
      </c>
      <c r="P1" t="s">
        <v>49</v>
      </c>
      <c r="Q1" t="s">
        <v>44</v>
      </c>
      <c r="R1" t="s">
        <v>45</v>
      </c>
      <c r="S1" s="11"/>
      <c r="T1" s="2"/>
    </row>
    <row r="2" customFormat="1" ht="16.5" spans="1:20">
      <c r="A2" s="12">
        <v>1</v>
      </c>
      <c r="B2" s="12">
        <v>0.205449826989619</v>
      </c>
      <c r="C2" s="12">
        <v>0.205449826989619</v>
      </c>
      <c r="D2" s="12">
        <v>1</v>
      </c>
      <c r="E2" s="12">
        <v>0</v>
      </c>
      <c r="F2" s="12">
        <v>0.410899653979239</v>
      </c>
      <c r="G2" s="2">
        <v>4500004</v>
      </c>
      <c r="H2" s="2">
        <v>4310079</v>
      </c>
      <c r="I2">
        <v>5</v>
      </c>
      <c r="J2" s="10">
        <v>4000487</v>
      </c>
      <c r="K2">
        <v>4500034</v>
      </c>
      <c r="L2">
        <v>0</v>
      </c>
      <c r="M2" s="2">
        <v>4500033</v>
      </c>
      <c r="N2" s="2">
        <v>4000313</v>
      </c>
      <c r="O2">
        <v>10</v>
      </c>
      <c r="P2">
        <v>250000</v>
      </c>
      <c r="Q2">
        <v>0</v>
      </c>
      <c r="R2">
        <v>0</v>
      </c>
      <c r="S2" s="11"/>
      <c r="T2" s="2"/>
    </row>
    <row r="3" customFormat="1" ht="16.5" spans="1:20">
      <c r="A3" s="12">
        <v>2</v>
      </c>
      <c r="B3" s="12">
        <v>0.205449826989619</v>
      </c>
      <c r="C3" s="12">
        <v>0.205449826989619</v>
      </c>
      <c r="D3" s="12">
        <v>1</v>
      </c>
      <c r="E3" s="12">
        <v>0</v>
      </c>
      <c r="F3" s="12">
        <v>0.410899653979239</v>
      </c>
      <c r="G3" s="2">
        <v>4500004</v>
      </c>
      <c r="H3" s="2">
        <v>4310079</v>
      </c>
      <c r="I3">
        <v>5</v>
      </c>
      <c r="J3" s="10">
        <v>4000487</v>
      </c>
      <c r="K3">
        <v>4500034</v>
      </c>
      <c r="L3">
        <v>0</v>
      </c>
      <c r="M3" s="2">
        <v>4500033</v>
      </c>
      <c r="N3" s="2">
        <v>4000313</v>
      </c>
      <c r="O3">
        <v>10</v>
      </c>
      <c r="P3">
        <v>250000</v>
      </c>
      <c r="Q3">
        <v>0</v>
      </c>
      <c r="R3">
        <v>0</v>
      </c>
      <c r="S3" s="11"/>
      <c r="T3" s="2"/>
    </row>
    <row r="4" customFormat="1" ht="16.5" spans="1:20">
      <c r="A4" s="12">
        <v>3</v>
      </c>
      <c r="B4" s="12">
        <v>0.205449826989619</v>
      </c>
      <c r="C4" s="12">
        <v>0.205449826989619</v>
      </c>
      <c r="D4" s="12">
        <v>1</v>
      </c>
      <c r="E4" s="12">
        <v>0</v>
      </c>
      <c r="F4" s="12">
        <v>0.410899653979239</v>
      </c>
      <c r="G4" s="2">
        <v>4500004</v>
      </c>
      <c r="H4" s="2">
        <v>4310079</v>
      </c>
      <c r="I4">
        <v>5</v>
      </c>
      <c r="J4" s="10">
        <v>4000487</v>
      </c>
      <c r="K4">
        <v>4500034</v>
      </c>
      <c r="L4">
        <v>0</v>
      </c>
      <c r="M4" s="2">
        <v>4500033</v>
      </c>
      <c r="N4" s="2">
        <v>4000313</v>
      </c>
      <c r="O4">
        <v>10</v>
      </c>
      <c r="P4">
        <v>250000</v>
      </c>
      <c r="Q4">
        <v>0</v>
      </c>
      <c r="R4">
        <v>0</v>
      </c>
      <c r="S4" s="11"/>
      <c r="T4" s="2"/>
    </row>
    <row r="5" customFormat="1" ht="16.5" spans="1:20">
      <c r="A5" s="12">
        <v>4</v>
      </c>
      <c r="B5" s="12">
        <v>0.205449826989619</v>
      </c>
      <c r="C5" s="12">
        <v>0.205449826989619</v>
      </c>
      <c r="D5" s="12">
        <v>1</v>
      </c>
      <c r="E5" s="12">
        <v>0</v>
      </c>
      <c r="F5" s="12">
        <v>0.410899653979239</v>
      </c>
      <c r="G5" s="2">
        <v>4500004</v>
      </c>
      <c r="H5" s="2">
        <v>4310079</v>
      </c>
      <c r="I5">
        <v>5</v>
      </c>
      <c r="J5" s="10">
        <v>4000487</v>
      </c>
      <c r="K5">
        <v>4500034</v>
      </c>
      <c r="L5">
        <v>0</v>
      </c>
      <c r="M5" s="2">
        <v>4500033</v>
      </c>
      <c r="N5" s="2">
        <v>4000313</v>
      </c>
      <c r="O5">
        <v>10</v>
      </c>
      <c r="P5">
        <v>250000</v>
      </c>
      <c r="Q5">
        <v>0</v>
      </c>
      <c r="R5">
        <v>0</v>
      </c>
      <c r="S5" s="11"/>
      <c r="T5" s="2"/>
    </row>
    <row r="6" customFormat="1" ht="16.5" spans="1:20">
      <c r="A6" s="12">
        <v>5</v>
      </c>
      <c r="B6" s="12">
        <v>0.821799307958478</v>
      </c>
      <c r="C6" s="12">
        <v>0.821799307958478</v>
      </c>
      <c r="D6" s="12">
        <v>2</v>
      </c>
      <c r="E6" s="12">
        <v>1</v>
      </c>
      <c r="F6" s="12">
        <v>1.64359861591696</v>
      </c>
      <c r="G6" s="2">
        <v>4500004</v>
      </c>
      <c r="H6" s="2">
        <v>4310079</v>
      </c>
      <c r="I6">
        <v>20</v>
      </c>
      <c r="J6" s="10">
        <v>4000487</v>
      </c>
      <c r="K6">
        <v>4500034</v>
      </c>
      <c r="L6">
        <v>1</v>
      </c>
      <c r="M6" s="2">
        <v>4500033</v>
      </c>
      <c r="N6" s="2">
        <v>4000313</v>
      </c>
      <c r="O6">
        <v>40</v>
      </c>
      <c r="P6">
        <v>1000000</v>
      </c>
      <c r="Q6">
        <v>1</v>
      </c>
      <c r="R6">
        <v>1</v>
      </c>
      <c r="S6" s="13"/>
      <c r="T6" s="2"/>
    </row>
    <row r="7" customFormat="1" ht="16.5" spans="1:20">
      <c r="A7" s="12">
        <v>6</v>
      </c>
      <c r="B7" s="12">
        <v>0.410899653979239</v>
      </c>
      <c r="C7" s="12">
        <v>0.410899653979239</v>
      </c>
      <c r="D7" s="12">
        <v>1</v>
      </c>
      <c r="E7" s="12">
        <v>0.821799307958478</v>
      </c>
      <c r="F7" s="12">
        <v>0.821799307958478</v>
      </c>
      <c r="G7" s="2">
        <v>4500004</v>
      </c>
      <c r="H7" s="2">
        <v>4310079</v>
      </c>
      <c r="I7">
        <v>15</v>
      </c>
      <c r="J7" s="10">
        <v>4000487</v>
      </c>
      <c r="K7">
        <v>4500034</v>
      </c>
      <c r="L7">
        <v>0</v>
      </c>
      <c r="M7" s="2">
        <v>4500033</v>
      </c>
      <c r="N7" s="2">
        <v>4000313</v>
      </c>
      <c r="O7">
        <v>20</v>
      </c>
      <c r="P7">
        <v>750000</v>
      </c>
      <c r="Q7">
        <v>0</v>
      </c>
      <c r="R7">
        <v>0</v>
      </c>
      <c r="S7" s="13"/>
      <c r="T7" s="2"/>
    </row>
    <row r="8" customFormat="1" ht="16.5" spans="1:20">
      <c r="A8" s="12">
        <v>7</v>
      </c>
      <c r="B8" s="12">
        <v>0.410899653979239</v>
      </c>
      <c r="C8" s="12">
        <v>0.410899653979239</v>
      </c>
      <c r="D8" s="12">
        <v>1</v>
      </c>
      <c r="E8" s="12">
        <v>0.821799307958478</v>
      </c>
      <c r="F8" s="12">
        <v>0.821799307958478</v>
      </c>
      <c r="G8" s="2">
        <v>4500004</v>
      </c>
      <c r="H8" s="2">
        <v>4310079</v>
      </c>
      <c r="I8">
        <v>15</v>
      </c>
      <c r="J8" s="10">
        <v>4000487</v>
      </c>
      <c r="K8">
        <v>4500034</v>
      </c>
      <c r="L8">
        <v>0</v>
      </c>
      <c r="M8" s="2">
        <v>4500033</v>
      </c>
      <c r="N8" s="2">
        <v>4000313</v>
      </c>
      <c r="O8">
        <v>20</v>
      </c>
      <c r="P8">
        <v>750000</v>
      </c>
      <c r="Q8">
        <v>0</v>
      </c>
      <c r="R8">
        <v>0</v>
      </c>
      <c r="S8" s="13"/>
      <c r="T8" s="2"/>
    </row>
    <row r="9" customFormat="1" ht="16.5" spans="1:20">
      <c r="A9" s="12">
        <v>8</v>
      </c>
      <c r="B9" s="12">
        <v>0.410899653979239</v>
      </c>
      <c r="C9" s="12">
        <v>0.410899653979239</v>
      </c>
      <c r="D9" s="12">
        <v>1</v>
      </c>
      <c r="E9" s="12">
        <v>0.821799307958478</v>
      </c>
      <c r="F9" s="12">
        <v>0.821799307958478</v>
      </c>
      <c r="G9" s="2">
        <v>4500004</v>
      </c>
      <c r="H9" s="2">
        <v>4310079</v>
      </c>
      <c r="I9">
        <v>15</v>
      </c>
      <c r="J9" s="10">
        <v>4000487</v>
      </c>
      <c r="K9">
        <v>4500034</v>
      </c>
      <c r="L9">
        <v>0</v>
      </c>
      <c r="M9" s="2">
        <v>4500033</v>
      </c>
      <c r="N9" s="2">
        <v>4000313</v>
      </c>
      <c r="O9">
        <v>20</v>
      </c>
      <c r="P9">
        <v>750000</v>
      </c>
      <c r="Q9">
        <v>0</v>
      </c>
      <c r="R9">
        <v>0</v>
      </c>
      <c r="S9" s="13"/>
      <c r="T9" s="2"/>
    </row>
    <row r="10" customFormat="1" ht="16.5" spans="1:20">
      <c r="A10" s="12">
        <v>9</v>
      </c>
      <c r="B10" s="12">
        <v>0.410899653979239</v>
      </c>
      <c r="C10" s="12">
        <v>0.410899653979239</v>
      </c>
      <c r="D10" s="12">
        <v>1</v>
      </c>
      <c r="E10" s="12">
        <v>0.821799307958478</v>
      </c>
      <c r="F10" s="12">
        <v>0.821799307958478</v>
      </c>
      <c r="G10" s="2">
        <v>4500004</v>
      </c>
      <c r="H10" s="2">
        <v>4310079</v>
      </c>
      <c r="I10">
        <v>15</v>
      </c>
      <c r="J10" s="10">
        <v>4000487</v>
      </c>
      <c r="K10">
        <v>4500034</v>
      </c>
      <c r="L10">
        <v>0</v>
      </c>
      <c r="M10" s="2">
        <v>4500033</v>
      </c>
      <c r="N10" s="2">
        <v>4000313</v>
      </c>
      <c r="O10">
        <v>20</v>
      </c>
      <c r="P10">
        <v>750000</v>
      </c>
      <c r="Q10">
        <v>0</v>
      </c>
      <c r="R10">
        <v>0</v>
      </c>
      <c r="S10" s="13"/>
      <c r="T10" s="2"/>
    </row>
    <row r="11" customFormat="1" ht="16.5" spans="1:20">
      <c r="A11" s="12">
        <v>10</v>
      </c>
      <c r="B11" s="12">
        <v>1.64359861591696</v>
      </c>
      <c r="C11" s="12">
        <v>1.64359861591696</v>
      </c>
      <c r="D11" s="12">
        <v>4</v>
      </c>
      <c r="E11" s="12">
        <v>3.28719723183391</v>
      </c>
      <c r="F11" s="12">
        <v>3.28719723183391</v>
      </c>
      <c r="G11" s="2">
        <v>4500004</v>
      </c>
      <c r="H11" s="2">
        <v>4310079</v>
      </c>
      <c r="I11">
        <v>60</v>
      </c>
      <c r="J11" s="10">
        <v>4000487</v>
      </c>
      <c r="K11">
        <v>4500034</v>
      </c>
      <c r="L11">
        <v>2</v>
      </c>
      <c r="M11" s="2">
        <v>4500033</v>
      </c>
      <c r="N11" s="2">
        <v>4000313</v>
      </c>
      <c r="O11">
        <v>80</v>
      </c>
      <c r="P11">
        <v>3000000</v>
      </c>
      <c r="Q11">
        <v>2</v>
      </c>
      <c r="R11">
        <v>2</v>
      </c>
      <c r="S11" s="13"/>
      <c r="T11" s="2"/>
    </row>
    <row r="12" customFormat="1" ht="16.5" spans="1:20">
      <c r="A12" s="12">
        <v>11</v>
      </c>
      <c r="B12" s="12">
        <v>0.616349480968858</v>
      </c>
      <c r="C12" s="12">
        <v>0.616349480968858</v>
      </c>
      <c r="D12" s="12">
        <v>0.616349480968858</v>
      </c>
      <c r="E12" s="12">
        <v>1.23269896193772</v>
      </c>
      <c r="F12" s="12">
        <v>1.23269896193772</v>
      </c>
      <c r="G12" s="2">
        <v>4500004</v>
      </c>
      <c r="H12" s="2">
        <v>4310079</v>
      </c>
      <c r="I12">
        <v>25</v>
      </c>
      <c r="J12" s="10">
        <v>4000487</v>
      </c>
      <c r="K12">
        <v>4500034</v>
      </c>
      <c r="L12">
        <v>0</v>
      </c>
      <c r="M12" s="2">
        <v>4500033</v>
      </c>
      <c r="N12" s="2">
        <v>4000313</v>
      </c>
      <c r="O12">
        <v>30</v>
      </c>
      <c r="P12">
        <v>1250000</v>
      </c>
      <c r="Q12">
        <v>0</v>
      </c>
      <c r="R12">
        <v>0</v>
      </c>
      <c r="S12" s="13"/>
      <c r="T12" s="2"/>
    </row>
    <row r="13" customFormat="1" ht="16.5" spans="1:20">
      <c r="A13" s="12">
        <v>12</v>
      </c>
      <c r="B13" s="12">
        <v>0.616349480968858</v>
      </c>
      <c r="C13" s="12">
        <v>0.616349480968858</v>
      </c>
      <c r="D13" s="12">
        <v>0.616349480968858</v>
      </c>
      <c r="E13" s="12">
        <v>1.23269896193772</v>
      </c>
      <c r="F13" s="12">
        <v>1.23269896193772</v>
      </c>
      <c r="G13" s="2">
        <v>4500004</v>
      </c>
      <c r="H13" s="2">
        <v>4310079</v>
      </c>
      <c r="I13">
        <v>25</v>
      </c>
      <c r="J13" s="10">
        <v>4000487</v>
      </c>
      <c r="K13">
        <v>4500034</v>
      </c>
      <c r="L13">
        <v>0</v>
      </c>
      <c r="M13" s="2">
        <v>4500033</v>
      </c>
      <c r="N13" s="2">
        <v>4000313</v>
      </c>
      <c r="O13">
        <v>30</v>
      </c>
      <c r="P13">
        <v>1250000</v>
      </c>
      <c r="Q13">
        <v>0</v>
      </c>
      <c r="R13">
        <v>0</v>
      </c>
      <c r="S13" s="13"/>
      <c r="T13" s="2"/>
    </row>
    <row r="14" customFormat="1" ht="16.5" spans="1:20">
      <c r="A14" s="12">
        <v>13</v>
      </c>
      <c r="B14" s="12">
        <v>0.616349480968858</v>
      </c>
      <c r="C14" s="12">
        <v>0.616349480968858</v>
      </c>
      <c r="D14" s="12">
        <v>0.616349480968858</v>
      </c>
      <c r="E14" s="12">
        <v>1.23269896193772</v>
      </c>
      <c r="F14" s="12">
        <v>1.23269896193772</v>
      </c>
      <c r="G14" s="2">
        <v>4500004</v>
      </c>
      <c r="H14" s="2">
        <v>4310079</v>
      </c>
      <c r="I14">
        <v>25</v>
      </c>
      <c r="J14" s="10">
        <v>4000487</v>
      </c>
      <c r="K14">
        <v>4500034</v>
      </c>
      <c r="L14">
        <v>0</v>
      </c>
      <c r="M14" s="2">
        <v>4500033</v>
      </c>
      <c r="N14" s="2">
        <v>4000313</v>
      </c>
      <c r="O14">
        <v>30</v>
      </c>
      <c r="P14">
        <v>1250000</v>
      </c>
      <c r="Q14">
        <v>0</v>
      </c>
      <c r="R14">
        <v>0</v>
      </c>
      <c r="S14" s="13"/>
      <c r="T14" s="2"/>
    </row>
    <row r="15" customFormat="1" ht="16.5" spans="1:20">
      <c r="A15" s="12">
        <v>14</v>
      </c>
      <c r="B15" s="12">
        <v>0.616349480968858</v>
      </c>
      <c r="C15" s="12">
        <v>0.616349480968858</v>
      </c>
      <c r="D15" s="12">
        <v>0.616349480968858</v>
      </c>
      <c r="E15" s="12">
        <v>1.23269896193772</v>
      </c>
      <c r="F15" s="12">
        <v>1.23269896193772</v>
      </c>
      <c r="G15" s="2">
        <v>4500004</v>
      </c>
      <c r="H15" s="2">
        <v>4310079</v>
      </c>
      <c r="I15">
        <v>25</v>
      </c>
      <c r="J15" s="10">
        <v>4000487</v>
      </c>
      <c r="K15">
        <v>4500034</v>
      </c>
      <c r="L15">
        <v>0</v>
      </c>
      <c r="M15" s="2">
        <v>4500033</v>
      </c>
      <c r="N15" s="2">
        <v>4000313</v>
      </c>
      <c r="O15">
        <v>30</v>
      </c>
      <c r="P15">
        <v>1250000</v>
      </c>
      <c r="Q15">
        <v>0</v>
      </c>
      <c r="R15">
        <v>0</v>
      </c>
      <c r="S15" s="13"/>
      <c r="T15" s="2"/>
    </row>
    <row r="16" customFormat="1" ht="16.5" spans="1:18">
      <c r="A16" s="12">
        <v>15</v>
      </c>
      <c r="B16" s="12">
        <v>2.46539792387543</v>
      </c>
      <c r="C16" s="12">
        <v>2.46539792387543</v>
      </c>
      <c r="D16" s="12">
        <v>2.46539792387543</v>
      </c>
      <c r="E16" s="12">
        <v>4.93079584775087</v>
      </c>
      <c r="F16" s="12">
        <v>4.93079584775087</v>
      </c>
      <c r="G16" s="2">
        <v>4500004</v>
      </c>
      <c r="H16" s="2">
        <v>4310079</v>
      </c>
      <c r="I16">
        <v>100</v>
      </c>
      <c r="J16" s="10">
        <v>4000487</v>
      </c>
      <c r="K16">
        <v>4500034</v>
      </c>
      <c r="L16">
        <v>3</v>
      </c>
      <c r="M16" s="2">
        <v>4500033</v>
      </c>
      <c r="N16" s="2">
        <v>4000313</v>
      </c>
      <c r="O16">
        <v>120</v>
      </c>
      <c r="P16">
        <v>5000000</v>
      </c>
      <c r="Q16">
        <v>3</v>
      </c>
      <c r="R16">
        <v>3</v>
      </c>
    </row>
    <row r="17" customFormat="1" ht="16.5" spans="1:18">
      <c r="A17" s="12">
        <v>16</v>
      </c>
      <c r="B17" s="12">
        <v>0.821799307958478</v>
      </c>
      <c r="C17" s="12">
        <v>0.821799307958478</v>
      </c>
      <c r="D17" s="12">
        <v>0.821799307958478</v>
      </c>
      <c r="E17" s="12">
        <v>1.64359861591696</v>
      </c>
      <c r="F17" s="12">
        <v>1.64359861591696</v>
      </c>
      <c r="G17" s="2">
        <v>4500004</v>
      </c>
      <c r="H17" s="2">
        <v>4310079</v>
      </c>
      <c r="I17">
        <v>35</v>
      </c>
      <c r="J17" s="10">
        <v>4000487</v>
      </c>
      <c r="K17">
        <v>4500034</v>
      </c>
      <c r="L17">
        <v>0</v>
      </c>
      <c r="M17" s="2">
        <v>4500033</v>
      </c>
      <c r="N17" s="2">
        <v>4000313</v>
      </c>
      <c r="O17">
        <v>40</v>
      </c>
      <c r="P17">
        <v>1750000</v>
      </c>
      <c r="Q17">
        <v>0</v>
      </c>
      <c r="R17">
        <v>0</v>
      </c>
    </row>
    <row r="18" customFormat="1" ht="16.5" spans="1:18">
      <c r="A18" s="12">
        <v>17</v>
      </c>
      <c r="B18" s="12">
        <v>0.821799307958478</v>
      </c>
      <c r="C18" s="12">
        <v>0.821799307958478</v>
      </c>
      <c r="D18" s="12">
        <v>0.821799307958478</v>
      </c>
      <c r="E18" s="12">
        <v>1.64359861591696</v>
      </c>
      <c r="F18" s="12">
        <v>1.64359861591696</v>
      </c>
      <c r="G18" s="2">
        <v>4500004</v>
      </c>
      <c r="H18" s="2">
        <v>4310079</v>
      </c>
      <c r="I18">
        <v>35</v>
      </c>
      <c r="J18" s="10">
        <v>4000487</v>
      </c>
      <c r="K18">
        <v>4500034</v>
      </c>
      <c r="L18">
        <v>0</v>
      </c>
      <c r="M18" s="2">
        <v>4500033</v>
      </c>
      <c r="N18" s="2">
        <v>4000313</v>
      </c>
      <c r="O18">
        <v>40</v>
      </c>
      <c r="P18">
        <v>1750000</v>
      </c>
      <c r="Q18">
        <v>0</v>
      </c>
      <c r="R18">
        <v>0</v>
      </c>
    </row>
    <row r="19" customFormat="1" ht="16.5" spans="1:18">
      <c r="A19" s="12">
        <v>18</v>
      </c>
      <c r="B19" s="12">
        <v>0.821799307958478</v>
      </c>
      <c r="C19" s="12">
        <v>0.821799307958478</v>
      </c>
      <c r="D19" s="12">
        <v>0.821799307958478</v>
      </c>
      <c r="E19" s="12">
        <v>1.64359861591696</v>
      </c>
      <c r="F19" s="12">
        <v>1.64359861591696</v>
      </c>
      <c r="G19" s="2">
        <v>4500004</v>
      </c>
      <c r="H19" s="2">
        <v>4310079</v>
      </c>
      <c r="I19">
        <v>35</v>
      </c>
      <c r="J19" s="10">
        <v>4000487</v>
      </c>
      <c r="K19">
        <v>4500034</v>
      </c>
      <c r="L19">
        <v>0</v>
      </c>
      <c r="M19" s="2">
        <v>4500033</v>
      </c>
      <c r="N19" s="2">
        <v>4000313</v>
      </c>
      <c r="O19">
        <v>40</v>
      </c>
      <c r="P19">
        <v>1750000</v>
      </c>
      <c r="Q19">
        <v>0</v>
      </c>
      <c r="R19">
        <v>0</v>
      </c>
    </row>
    <row r="20" customFormat="1" ht="16.5" spans="1:18">
      <c r="A20" s="12">
        <v>19</v>
      </c>
      <c r="B20" s="12">
        <v>0.821799307958478</v>
      </c>
      <c r="C20" s="12">
        <v>0.821799307958478</v>
      </c>
      <c r="D20" s="12">
        <v>0.821799307958478</v>
      </c>
      <c r="E20" s="12">
        <v>1.64359861591696</v>
      </c>
      <c r="F20" s="12">
        <v>1.64359861591696</v>
      </c>
      <c r="G20" s="2">
        <v>4500004</v>
      </c>
      <c r="H20" s="2">
        <v>4310079</v>
      </c>
      <c r="I20">
        <v>35</v>
      </c>
      <c r="J20" s="10">
        <v>4000487</v>
      </c>
      <c r="K20">
        <v>4500034</v>
      </c>
      <c r="L20">
        <v>0</v>
      </c>
      <c r="M20" s="2">
        <v>4500033</v>
      </c>
      <c r="N20" s="2">
        <v>4000313</v>
      </c>
      <c r="O20">
        <v>40</v>
      </c>
      <c r="P20">
        <v>1750000</v>
      </c>
      <c r="Q20">
        <v>0</v>
      </c>
      <c r="R20">
        <v>0</v>
      </c>
    </row>
    <row r="21" customFormat="1" ht="16.5" spans="1:18">
      <c r="A21" s="12">
        <v>20</v>
      </c>
      <c r="B21" s="12">
        <v>3.28719723183391</v>
      </c>
      <c r="C21" s="12">
        <v>3.28719723183391</v>
      </c>
      <c r="D21" s="12">
        <v>3.28719723183391</v>
      </c>
      <c r="E21" s="12">
        <v>6.57439446366782</v>
      </c>
      <c r="F21" s="12">
        <v>6.57439446366782</v>
      </c>
      <c r="G21" s="2">
        <v>4500004</v>
      </c>
      <c r="H21" s="2">
        <v>4310079</v>
      </c>
      <c r="I21">
        <v>140</v>
      </c>
      <c r="J21" s="10">
        <v>4000487</v>
      </c>
      <c r="K21">
        <v>4500034</v>
      </c>
      <c r="L21">
        <v>4</v>
      </c>
      <c r="M21" s="2">
        <v>4500033</v>
      </c>
      <c r="N21" s="2">
        <v>4000313</v>
      </c>
      <c r="O21">
        <v>160</v>
      </c>
      <c r="P21">
        <v>7000000</v>
      </c>
      <c r="Q21">
        <v>4</v>
      </c>
      <c r="R21">
        <v>4</v>
      </c>
    </row>
    <row r="22" customFormat="1" ht="16.5" spans="1:18">
      <c r="A22" s="12">
        <v>21</v>
      </c>
      <c r="B22" s="12">
        <v>1.0272491349481</v>
      </c>
      <c r="C22" s="12">
        <v>1.0272491349481</v>
      </c>
      <c r="D22" s="12">
        <v>1.0272491349481</v>
      </c>
      <c r="E22" s="12">
        <v>2.05449826989619</v>
      </c>
      <c r="F22" s="12">
        <v>2.05449826989619</v>
      </c>
      <c r="G22" s="2">
        <v>4500004</v>
      </c>
      <c r="H22" s="2">
        <v>4310079</v>
      </c>
      <c r="I22">
        <v>45</v>
      </c>
      <c r="J22" s="10">
        <v>4000487</v>
      </c>
      <c r="K22">
        <v>4500034</v>
      </c>
      <c r="L22">
        <v>0</v>
      </c>
      <c r="M22" s="2">
        <v>4500033</v>
      </c>
      <c r="N22" s="2">
        <v>4000313</v>
      </c>
      <c r="O22">
        <v>50</v>
      </c>
      <c r="P22">
        <v>2250000</v>
      </c>
      <c r="Q22">
        <v>0</v>
      </c>
      <c r="R22">
        <v>0</v>
      </c>
    </row>
    <row r="23" customFormat="1" ht="16.5" spans="1:18">
      <c r="A23" s="12">
        <v>22</v>
      </c>
      <c r="B23" s="12">
        <v>1.0272491349481</v>
      </c>
      <c r="C23" s="12">
        <v>1.0272491349481</v>
      </c>
      <c r="D23" s="12">
        <v>1.0272491349481</v>
      </c>
      <c r="E23" s="12">
        <v>2.05449826989619</v>
      </c>
      <c r="F23" s="12">
        <v>2.05449826989619</v>
      </c>
      <c r="G23" s="2">
        <v>4500004</v>
      </c>
      <c r="H23" s="2">
        <v>4310079</v>
      </c>
      <c r="I23">
        <v>45</v>
      </c>
      <c r="J23" s="10">
        <v>4000487</v>
      </c>
      <c r="K23">
        <v>4500034</v>
      </c>
      <c r="L23">
        <v>0</v>
      </c>
      <c r="M23" s="2">
        <v>4500033</v>
      </c>
      <c r="N23" s="2">
        <v>4000313</v>
      </c>
      <c r="O23">
        <v>50</v>
      </c>
      <c r="P23">
        <v>2250000</v>
      </c>
      <c r="Q23">
        <v>0</v>
      </c>
      <c r="R23">
        <v>0</v>
      </c>
    </row>
    <row r="24" customFormat="1" ht="16.5" spans="1:18">
      <c r="A24" s="12">
        <v>23</v>
      </c>
      <c r="B24" s="12">
        <v>1.0272491349481</v>
      </c>
      <c r="C24" s="12">
        <v>1.0272491349481</v>
      </c>
      <c r="D24" s="12">
        <v>1.0272491349481</v>
      </c>
      <c r="E24" s="12">
        <v>2.05449826989619</v>
      </c>
      <c r="F24" s="12">
        <v>2.05449826989619</v>
      </c>
      <c r="G24" s="2">
        <v>4500004</v>
      </c>
      <c r="H24" s="2">
        <v>4310079</v>
      </c>
      <c r="I24">
        <v>45</v>
      </c>
      <c r="J24" s="10">
        <v>4000487</v>
      </c>
      <c r="K24">
        <v>4500034</v>
      </c>
      <c r="L24">
        <v>0</v>
      </c>
      <c r="M24" s="2">
        <v>4500033</v>
      </c>
      <c r="N24" s="2">
        <v>4000313</v>
      </c>
      <c r="O24">
        <v>50</v>
      </c>
      <c r="P24">
        <v>2250000</v>
      </c>
      <c r="Q24">
        <v>0</v>
      </c>
      <c r="R24">
        <v>0</v>
      </c>
    </row>
    <row r="25" customFormat="1" ht="16.5" spans="1:18">
      <c r="A25" s="12">
        <v>24</v>
      </c>
      <c r="B25" s="12">
        <v>1.0272491349481</v>
      </c>
      <c r="C25" s="12">
        <v>1.0272491349481</v>
      </c>
      <c r="D25" s="12">
        <v>1.0272491349481</v>
      </c>
      <c r="E25" s="12">
        <v>2.05449826989619</v>
      </c>
      <c r="F25" s="12">
        <v>2.05449826989619</v>
      </c>
      <c r="G25" s="2">
        <v>4500004</v>
      </c>
      <c r="H25" s="2">
        <v>4310079</v>
      </c>
      <c r="I25">
        <v>45</v>
      </c>
      <c r="J25" s="10">
        <v>4000487</v>
      </c>
      <c r="K25">
        <v>4500034</v>
      </c>
      <c r="L25">
        <v>0</v>
      </c>
      <c r="M25" s="2">
        <v>4500033</v>
      </c>
      <c r="N25" s="2">
        <v>4000313</v>
      </c>
      <c r="O25">
        <v>50</v>
      </c>
      <c r="P25">
        <v>2250000</v>
      </c>
      <c r="Q25">
        <v>0</v>
      </c>
      <c r="R25">
        <v>0</v>
      </c>
    </row>
    <row r="26" customFormat="1" ht="16.5" spans="1:18">
      <c r="A26" s="12">
        <v>25</v>
      </c>
      <c r="B26" s="12">
        <v>4.10899653979239</v>
      </c>
      <c r="C26" s="12">
        <v>4.10899653979239</v>
      </c>
      <c r="D26" s="12">
        <v>4.10899653979239</v>
      </c>
      <c r="E26" s="12">
        <v>8.21799307958478</v>
      </c>
      <c r="F26" s="12">
        <v>8.21799307958478</v>
      </c>
      <c r="G26" s="2">
        <v>4500004</v>
      </c>
      <c r="H26" s="2">
        <v>4310079</v>
      </c>
      <c r="I26">
        <v>180</v>
      </c>
      <c r="J26" s="10">
        <v>4000487</v>
      </c>
      <c r="K26">
        <v>4500034</v>
      </c>
      <c r="L26">
        <v>5</v>
      </c>
      <c r="M26" s="2">
        <v>4500033</v>
      </c>
      <c r="N26" s="2">
        <v>4000313</v>
      </c>
      <c r="O26">
        <v>200</v>
      </c>
      <c r="P26">
        <v>9000000</v>
      </c>
      <c r="Q26">
        <v>5</v>
      </c>
      <c r="R26">
        <v>5</v>
      </c>
    </row>
    <row r="27" customFormat="1" ht="16.5" spans="1:18">
      <c r="A27" s="12">
        <v>26</v>
      </c>
      <c r="B27" s="12">
        <v>1.23269896193772</v>
      </c>
      <c r="C27" s="12">
        <v>1.23269896193772</v>
      </c>
      <c r="D27" s="12">
        <v>1.23269896193772</v>
      </c>
      <c r="E27" s="12">
        <v>2.46539792387543</v>
      </c>
      <c r="F27" s="12">
        <v>2.46539792387543</v>
      </c>
      <c r="G27" s="2">
        <v>4500004</v>
      </c>
      <c r="H27" s="2">
        <v>4310079</v>
      </c>
      <c r="I27">
        <v>55</v>
      </c>
      <c r="J27" s="10">
        <v>4000487</v>
      </c>
      <c r="K27">
        <v>4500034</v>
      </c>
      <c r="L27">
        <v>0</v>
      </c>
      <c r="M27" s="2">
        <v>4500033</v>
      </c>
      <c r="N27" s="2">
        <v>4000313</v>
      </c>
      <c r="O27">
        <v>60</v>
      </c>
      <c r="P27">
        <v>2750000</v>
      </c>
      <c r="Q27">
        <v>0</v>
      </c>
      <c r="R27">
        <v>0</v>
      </c>
    </row>
    <row r="28" customFormat="1" ht="16.5" spans="1:18">
      <c r="A28" s="12">
        <v>27</v>
      </c>
      <c r="B28" s="12">
        <v>1.23269896193772</v>
      </c>
      <c r="C28" s="12">
        <v>1.23269896193772</v>
      </c>
      <c r="D28" s="12">
        <v>1.23269896193772</v>
      </c>
      <c r="E28" s="12">
        <v>2.46539792387543</v>
      </c>
      <c r="F28" s="12">
        <v>2.46539792387543</v>
      </c>
      <c r="G28" s="2">
        <v>4500004</v>
      </c>
      <c r="H28" s="2">
        <v>4310079</v>
      </c>
      <c r="I28">
        <v>55</v>
      </c>
      <c r="J28" s="10">
        <v>4000487</v>
      </c>
      <c r="K28">
        <v>4500034</v>
      </c>
      <c r="L28">
        <v>0</v>
      </c>
      <c r="M28" s="2">
        <v>4500033</v>
      </c>
      <c r="N28" s="2">
        <v>4000313</v>
      </c>
      <c r="O28">
        <v>60</v>
      </c>
      <c r="P28">
        <v>2750000</v>
      </c>
      <c r="Q28">
        <v>0</v>
      </c>
      <c r="R28">
        <v>0</v>
      </c>
    </row>
    <row r="29" customFormat="1" ht="16.5" spans="1:18">
      <c r="A29" s="12">
        <v>28</v>
      </c>
      <c r="B29" s="12">
        <v>1.23269896193772</v>
      </c>
      <c r="C29" s="12">
        <v>1.23269896193772</v>
      </c>
      <c r="D29" s="12">
        <v>1.23269896193772</v>
      </c>
      <c r="E29" s="12">
        <v>2.46539792387543</v>
      </c>
      <c r="F29" s="12">
        <v>2.46539792387543</v>
      </c>
      <c r="G29" s="2">
        <v>4500004</v>
      </c>
      <c r="H29" s="2">
        <v>4310079</v>
      </c>
      <c r="I29">
        <v>55</v>
      </c>
      <c r="J29" s="10">
        <v>4000487</v>
      </c>
      <c r="K29">
        <v>4500034</v>
      </c>
      <c r="L29">
        <v>0</v>
      </c>
      <c r="M29" s="2">
        <v>4500033</v>
      </c>
      <c r="N29" s="2">
        <v>4000313</v>
      </c>
      <c r="O29">
        <v>60</v>
      </c>
      <c r="P29">
        <v>2750000</v>
      </c>
      <c r="Q29">
        <v>0</v>
      </c>
      <c r="R29">
        <v>0</v>
      </c>
    </row>
    <row r="30" customFormat="1" ht="16.5" spans="1:18">
      <c r="A30" s="12">
        <v>29</v>
      </c>
      <c r="B30" s="12">
        <v>1.23269896193772</v>
      </c>
      <c r="C30" s="12">
        <v>1.23269896193772</v>
      </c>
      <c r="D30" s="12">
        <v>1.23269896193772</v>
      </c>
      <c r="E30" s="12">
        <v>2.46539792387543</v>
      </c>
      <c r="F30" s="12">
        <v>2.46539792387543</v>
      </c>
      <c r="G30" s="2">
        <v>4500004</v>
      </c>
      <c r="H30" s="2">
        <v>4310079</v>
      </c>
      <c r="I30">
        <v>55</v>
      </c>
      <c r="J30" s="10">
        <v>4000487</v>
      </c>
      <c r="K30">
        <v>4500034</v>
      </c>
      <c r="L30">
        <v>0</v>
      </c>
      <c r="M30" s="2">
        <v>4500033</v>
      </c>
      <c r="N30" s="2">
        <v>4000313</v>
      </c>
      <c r="O30">
        <v>60</v>
      </c>
      <c r="P30">
        <v>2750000</v>
      </c>
      <c r="Q30">
        <v>0</v>
      </c>
      <c r="R30">
        <v>0</v>
      </c>
    </row>
    <row r="31" customFormat="1" ht="16.5" spans="1:18">
      <c r="A31" s="12">
        <v>30</v>
      </c>
      <c r="B31" s="12">
        <v>4.93079584775087</v>
      </c>
      <c r="C31" s="12">
        <v>4.93079584775087</v>
      </c>
      <c r="D31" s="12">
        <v>4.93079584775087</v>
      </c>
      <c r="E31" s="12">
        <v>9.86159169550174</v>
      </c>
      <c r="F31" s="12">
        <v>9.86159169550174</v>
      </c>
      <c r="G31" s="2">
        <v>4500004</v>
      </c>
      <c r="H31" s="2">
        <v>4310079</v>
      </c>
      <c r="I31">
        <v>220</v>
      </c>
      <c r="J31" s="10">
        <v>4000487</v>
      </c>
      <c r="K31">
        <v>4500034</v>
      </c>
      <c r="L31">
        <v>6</v>
      </c>
      <c r="M31" s="2">
        <v>4500033</v>
      </c>
      <c r="N31" s="2">
        <v>4000313</v>
      </c>
      <c r="O31">
        <v>240</v>
      </c>
      <c r="P31">
        <v>11000000</v>
      </c>
      <c r="Q31">
        <v>6</v>
      </c>
      <c r="R31">
        <v>6</v>
      </c>
    </row>
    <row r="32" customFormat="1" ht="16.5" spans="1:18">
      <c r="A32" s="12">
        <v>31</v>
      </c>
      <c r="B32" s="12">
        <v>1.43814878892734</v>
      </c>
      <c r="C32" s="12">
        <v>1.43814878892734</v>
      </c>
      <c r="D32" s="12">
        <v>1.43814878892734</v>
      </c>
      <c r="E32" s="12">
        <v>2.87629757785467</v>
      </c>
      <c r="F32" s="12">
        <v>2.87629757785467</v>
      </c>
      <c r="G32" s="2">
        <v>4500004</v>
      </c>
      <c r="H32" s="2">
        <v>4310079</v>
      </c>
      <c r="I32">
        <v>65</v>
      </c>
      <c r="J32" s="10">
        <v>4000487</v>
      </c>
      <c r="K32">
        <v>4500034</v>
      </c>
      <c r="L32">
        <v>0</v>
      </c>
      <c r="M32" s="2">
        <v>4500033</v>
      </c>
      <c r="N32" s="2">
        <v>4000313</v>
      </c>
      <c r="O32">
        <v>70</v>
      </c>
      <c r="P32">
        <v>3250000</v>
      </c>
      <c r="Q32">
        <v>0</v>
      </c>
      <c r="R32">
        <v>0</v>
      </c>
    </row>
    <row r="33" customFormat="1" ht="16.5" spans="1:18">
      <c r="A33" s="12">
        <v>32</v>
      </c>
      <c r="B33" s="12">
        <v>1.43814878892734</v>
      </c>
      <c r="C33" s="12">
        <v>1.43814878892734</v>
      </c>
      <c r="D33" s="12">
        <v>1.43814878892734</v>
      </c>
      <c r="E33" s="12">
        <v>2.87629757785467</v>
      </c>
      <c r="F33" s="12">
        <v>2.87629757785467</v>
      </c>
      <c r="G33" s="2">
        <v>4500004</v>
      </c>
      <c r="H33" s="2">
        <v>4310079</v>
      </c>
      <c r="I33">
        <v>65</v>
      </c>
      <c r="J33" s="10">
        <v>4000487</v>
      </c>
      <c r="K33">
        <v>4500034</v>
      </c>
      <c r="L33">
        <v>0</v>
      </c>
      <c r="M33" s="2">
        <v>4500033</v>
      </c>
      <c r="N33" s="2">
        <v>4000313</v>
      </c>
      <c r="O33">
        <v>70</v>
      </c>
      <c r="P33">
        <v>3250000</v>
      </c>
      <c r="Q33">
        <v>0</v>
      </c>
      <c r="R33">
        <v>0</v>
      </c>
    </row>
    <row r="34" customFormat="1" ht="16.5" spans="1:18">
      <c r="A34" s="12">
        <v>33</v>
      </c>
      <c r="B34" s="12">
        <v>1.43814878892734</v>
      </c>
      <c r="C34" s="12">
        <v>1.43814878892734</v>
      </c>
      <c r="D34" s="12">
        <v>1.43814878892734</v>
      </c>
      <c r="E34" s="12">
        <v>2.87629757785467</v>
      </c>
      <c r="F34" s="12">
        <v>2.87629757785467</v>
      </c>
      <c r="G34" s="2">
        <v>4500004</v>
      </c>
      <c r="H34" s="2">
        <v>4310079</v>
      </c>
      <c r="I34">
        <v>65</v>
      </c>
      <c r="J34" s="10">
        <v>4000487</v>
      </c>
      <c r="K34">
        <v>4500034</v>
      </c>
      <c r="L34">
        <v>0</v>
      </c>
      <c r="M34" s="2">
        <v>4500033</v>
      </c>
      <c r="N34" s="2">
        <v>4000313</v>
      </c>
      <c r="O34">
        <v>70</v>
      </c>
      <c r="P34">
        <v>3250000</v>
      </c>
      <c r="Q34">
        <v>0</v>
      </c>
      <c r="R34">
        <v>0</v>
      </c>
    </row>
    <row r="35" customFormat="1" ht="16.5" spans="1:18">
      <c r="A35" s="12">
        <v>34</v>
      </c>
      <c r="B35" s="12">
        <v>1.43814878892734</v>
      </c>
      <c r="C35" s="12">
        <v>1.43814878892734</v>
      </c>
      <c r="D35" s="12">
        <v>1.43814878892734</v>
      </c>
      <c r="E35" s="12">
        <v>2.87629757785467</v>
      </c>
      <c r="F35" s="12">
        <v>2.87629757785467</v>
      </c>
      <c r="G35" s="2">
        <v>4500004</v>
      </c>
      <c r="H35" s="2">
        <v>4310079</v>
      </c>
      <c r="I35">
        <v>65</v>
      </c>
      <c r="J35" s="10">
        <v>4000487</v>
      </c>
      <c r="K35">
        <v>4500034</v>
      </c>
      <c r="L35">
        <v>0</v>
      </c>
      <c r="M35" s="2">
        <v>4500033</v>
      </c>
      <c r="N35" s="2">
        <v>4000313</v>
      </c>
      <c r="O35">
        <v>70</v>
      </c>
      <c r="P35">
        <v>3250000</v>
      </c>
      <c r="Q35">
        <v>0</v>
      </c>
      <c r="R35">
        <v>0</v>
      </c>
    </row>
    <row r="36" customFormat="1" ht="16.5" spans="1:18">
      <c r="A36" s="12">
        <v>35</v>
      </c>
      <c r="B36" s="12">
        <v>5.75259515570935</v>
      </c>
      <c r="C36" s="12">
        <v>5.75259515570935</v>
      </c>
      <c r="D36" s="12">
        <v>5.75259515570935</v>
      </c>
      <c r="E36" s="12">
        <v>11.5051903114187</v>
      </c>
      <c r="F36" s="12">
        <v>11.5051903114187</v>
      </c>
      <c r="G36" s="2">
        <v>4500004</v>
      </c>
      <c r="H36" s="2">
        <v>4310079</v>
      </c>
      <c r="I36">
        <v>260</v>
      </c>
      <c r="J36" s="10">
        <v>4000487</v>
      </c>
      <c r="K36">
        <v>4500034</v>
      </c>
      <c r="L36">
        <v>7</v>
      </c>
      <c r="M36" s="2">
        <v>4500033</v>
      </c>
      <c r="N36" s="2">
        <v>4000313</v>
      </c>
      <c r="O36">
        <v>280</v>
      </c>
      <c r="P36">
        <v>13000000</v>
      </c>
      <c r="Q36">
        <v>7</v>
      </c>
      <c r="R36">
        <v>7</v>
      </c>
    </row>
    <row r="37" customFormat="1" ht="16.5" spans="1:18">
      <c r="A37" s="12">
        <v>36</v>
      </c>
      <c r="B37" s="12">
        <v>1.64359861591696</v>
      </c>
      <c r="C37" s="12">
        <v>1.64359861591696</v>
      </c>
      <c r="D37" s="12">
        <v>1.64359861591696</v>
      </c>
      <c r="E37" s="12">
        <v>3.28719723183391</v>
      </c>
      <c r="F37" s="12">
        <v>3.28719723183391</v>
      </c>
      <c r="G37" s="2">
        <v>4500004</v>
      </c>
      <c r="H37" s="2">
        <v>4310079</v>
      </c>
      <c r="I37">
        <v>75</v>
      </c>
      <c r="J37" s="10">
        <v>4000487</v>
      </c>
      <c r="K37">
        <v>4500034</v>
      </c>
      <c r="L37">
        <v>0</v>
      </c>
      <c r="M37" s="2">
        <v>4500033</v>
      </c>
      <c r="N37" s="2">
        <v>4000313</v>
      </c>
      <c r="O37">
        <v>80</v>
      </c>
      <c r="P37">
        <v>3750000</v>
      </c>
      <c r="Q37">
        <v>0</v>
      </c>
      <c r="R37">
        <v>0</v>
      </c>
    </row>
    <row r="38" customFormat="1" ht="16.5" spans="1:18">
      <c r="A38" s="12">
        <v>37</v>
      </c>
      <c r="B38" s="12">
        <v>1.64359861591696</v>
      </c>
      <c r="C38" s="12">
        <v>1.64359861591696</v>
      </c>
      <c r="D38" s="12">
        <v>1.64359861591696</v>
      </c>
      <c r="E38" s="12">
        <v>3.28719723183391</v>
      </c>
      <c r="F38" s="12">
        <v>3.28719723183391</v>
      </c>
      <c r="G38" s="2">
        <v>4500004</v>
      </c>
      <c r="H38" s="2">
        <v>4310079</v>
      </c>
      <c r="I38">
        <v>75</v>
      </c>
      <c r="J38" s="10">
        <v>4000487</v>
      </c>
      <c r="K38">
        <v>4500034</v>
      </c>
      <c r="L38">
        <v>0</v>
      </c>
      <c r="M38" s="2">
        <v>4500033</v>
      </c>
      <c r="N38" s="2">
        <v>4000313</v>
      </c>
      <c r="O38">
        <v>80</v>
      </c>
      <c r="P38">
        <v>3750000</v>
      </c>
      <c r="Q38">
        <v>0</v>
      </c>
      <c r="R38">
        <v>0</v>
      </c>
    </row>
    <row r="39" customFormat="1" ht="16.5" spans="1:18">
      <c r="A39" s="12">
        <v>38</v>
      </c>
      <c r="B39" s="12">
        <v>1.64359861591696</v>
      </c>
      <c r="C39" s="12">
        <v>1.64359861591696</v>
      </c>
      <c r="D39" s="12">
        <v>1.64359861591696</v>
      </c>
      <c r="E39" s="12">
        <v>3.28719723183391</v>
      </c>
      <c r="F39" s="12">
        <v>3.28719723183391</v>
      </c>
      <c r="G39" s="2">
        <v>4500004</v>
      </c>
      <c r="H39" s="2">
        <v>4310079</v>
      </c>
      <c r="I39">
        <v>75</v>
      </c>
      <c r="J39" s="10">
        <v>4000487</v>
      </c>
      <c r="K39">
        <v>4500034</v>
      </c>
      <c r="L39">
        <v>0</v>
      </c>
      <c r="M39" s="2">
        <v>4500033</v>
      </c>
      <c r="N39" s="2">
        <v>4000313</v>
      </c>
      <c r="O39">
        <v>80</v>
      </c>
      <c r="P39">
        <v>3750000</v>
      </c>
      <c r="Q39">
        <v>0</v>
      </c>
      <c r="R39">
        <v>0</v>
      </c>
    </row>
    <row r="40" customFormat="1" ht="16.5" spans="1:18">
      <c r="A40" s="12">
        <v>39</v>
      </c>
      <c r="B40" s="12">
        <v>1.64359861591696</v>
      </c>
      <c r="C40" s="12">
        <v>1.64359861591696</v>
      </c>
      <c r="D40" s="12">
        <v>1.64359861591696</v>
      </c>
      <c r="E40" s="12">
        <v>3.28719723183391</v>
      </c>
      <c r="F40" s="12">
        <v>3.28719723183391</v>
      </c>
      <c r="G40" s="2">
        <v>4500004</v>
      </c>
      <c r="H40" s="2">
        <v>4310079</v>
      </c>
      <c r="I40">
        <v>75</v>
      </c>
      <c r="J40" s="10">
        <v>4000487</v>
      </c>
      <c r="K40">
        <v>4500034</v>
      </c>
      <c r="L40">
        <v>0</v>
      </c>
      <c r="M40" s="2">
        <v>4500033</v>
      </c>
      <c r="N40" s="2">
        <v>4000313</v>
      </c>
      <c r="O40">
        <v>80</v>
      </c>
      <c r="P40">
        <v>3750000</v>
      </c>
      <c r="Q40">
        <v>0</v>
      </c>
      <c r="R40">
        <v>0</v>
      </c>
    </row>
    <row r="41" customFormat="1" ht="16.5" spans="1:18">
      <c r="A41" s="12">
        <v>40</v>
      </c>
      <c r="B41" s="12">
        <v>6.57439446366782</v>
      </c>
      <c r="C41" s="12">
        <v>6.57439446366782</v>
      </c>
      <c r="D41" s="12">
        <v>6.57439446366782</v>
      </c>
      <c r="E41" s="12">
        <v>13.1487889273356</v>
      </c>
      <c r="F41" s="12">
        <v>13.1487889273356</v>
      </c>
      <c r="G41" s="2">
        <v>4500004</v>
      </c>
      <c r="H41" s="2">
        <v>4310079</v>
      </c>
      <c r="I41">
        <v>300</v>
      </c>
      <c r="J41" s="10">
        <v>4000487</v>
      </c>
      <c r="K41">
        <v>4500034</v>
      </c>
      <c r="L41">
        <v>8</v>
      </c>
      <c r="M41" s="2">
        <v>4500033</v>
      </c>
      <c r="N41" s="2">
        <v>4000313</v>
      </c>
      <c r="O41">
        <v>320</v>
      </c>
      <c r="P41">
        <v>15000000</v>
      </c>
      <c r="Q41">
        <v>8</v>
      </c>
      <c r="R41">
        <v>8</v>
      </c>
    </row>
    <row r="42" customFormat="1" ht="16.5" spans="1:18">
      <c r="A42" s="12">
        <v>41</v>
      </c>
      <c r="B42" s="12">
        <v>1.84904844290658</v>
      </c>
      <c r="C42" s="12">
        <v>1.84904844290658</v>
      </c>
      <c r="D42" s="12">
        <v>1.84904844290658</v>
      </c>
      <c r="E42" s="12">
        <v>3.69809688581315</v>
      </c>
      <c r="F42" s="12">
        <v>3.69809688581315</v>
      </c>
      <c r="G42" s="2">
        <v>4500004</v>
      </c>
      <c r="H42" s="2">
        <v>4310079</v>
      </c>
      <c r="I42">
        <v>85</v>
      </c>
      <c r="J42" s="10">
        <v>4000487</v>
      </c>
      <c r="K42">
        <v>4500034</v>
      </c>
      <c r="L42">
        <v>0</v>
      </c>
      <c r="M42" s="2">
        <v>4500033</v>
      </c>
      <c r="N42" s="2">
        <v>4000313</v>
      </c>
      <c r="O42">
        <v>90</v>
      </c>
      <c r="P42">
        <v>4250000</v>
      </c>
      <c r="Q42">
        <v>0</v>
      </c>
      <c r="R42">
        <v>0</v>
      </c>
    </row>
    <row r="43" customFormat="1" ht="16.5" spans="1:18">
      <c r="A43" s="12">
        <v>42</v>
      </c>
      <c r="B43" s="12">
        <v>1.84904844290658</v>
      </c>
      <c r="C43" s="12">
        <v>1.84904844290658</v>
      </c>
      <c r="D43" s="12">
        <v>1.84904844290658</v>
      </c>
      <c r="E43" s="12">
        <v>3.69809688581315</v>
      </c>
      <c r="F43" s="12">
        <v>3.69809688581315</v>
      </c>
      <c r="G43" s="2">
        <v>4500004</v>
      </c>
      <c r="H43" s="2">
        <v>4310079</v>
      </c>
      <c r="I43">
        <v>85</v>
      </c>
      <c r="J43" s="10">
        <v>4000487</v>
      </c>
      <c r="K43">
        <v>4500034</v>
      </c>
      <c r="L43">
        <v>0</v>
      </c>
      <c r="M43" s="2">
        <v>4500033</v>
      </c>
      <c r="N43" s="2">
        <v>4000313</v>
      </c>
      <c r="O43">
        <v>90</v>
      </c>
      <c r="P43">
        <v>4250000</v>
      </c>
      <c r="Q43">
        <v>0</v>
      </c>
      <c r="R43">
        <v>0</v>
      </c>
    </row>
    <row r="44" customFormat="1" ht="16.5" spans="1:18">
      <c r="A44" s="12">
        <v>43</v>
      </c>
      <c r="B44" s="12">
        <v>1.84904844290658</v>
      </c>
      <c r="C44" s="12">
        <v>1.84904844290658</v>
      </c>
      <c r="D44" s="12">
        <v>1.84904844290658</v>
      </c>
      <c r="E44" s="12">
        <v>3.69809688581315</v>
      </c>
      <c r="F44" s="12">
        <v>3.69809688581315</v>
      </c>
      <c r="G44" s="2">
        <v>4500004</v>
      </c>
      <c r="H44" s="2">
        <v>4310079</v>
      </c>
      <c r="I44">
        <v>85</v>
      </c>
      <c r="J44" s="10">
        <v>4000487</v>
      </c>
      <c r="K44">
        <v>4500034</v>
      </c>
      <c r="L44">
        <v>0</v>
      </c>
      <c r="M44" s="2">
        <v>4500033</v>
      </c>
      <c r="N44" s="2">
        <v>4000313</v>
      </c>
      <c r="O44">
        <v>90</v>
      </c>
      <c r="P44">
        <v>4250000</v>
      </c>
      <c r="Q44">
        <v>0</v>
      </c>
      <c r="R44">
        <v>0</v>
      </c>
    </row>
    <row r="45" customFormat="1" ht="16.5" spans="1:18">
      <c r="A45" s="12">
        <v>44</v>
      </c>
      <c r="B45" s="12">
        <v>1.84904844290658</v>
      </c>
      <c r="C45" s="12">
        <v>1.84904844290658</v>
      </c>
      <c r="D45" s="12">
        <v>1.84904844290658</v>
      </c>
      <c r="E45" s="12">
        <v>3.69809688581315</v>
      </c>
      <c r="F45" s="12">
        <v>3.69809688581315</v>
      </c>
      <c r="G45" s="2">
        <v>4500004</v>
      </c>
      <c r="H45" s="2">
        <v>4310079</v>
      </c>
      <c r="I45">
        <v>85</v>
      </c>
      <c r="J45" s="10">
        <v>4000487</v>
      </c>
      <c r="K45">
        <v>4500034</v>
      </c>
      <c r="L45">
        <v>0</v>
      </c>
      <c r="M45" s="2">
        <v>4500033</v>
      </c>
      <c r="N45" s="2">
        <v>4000313</v>
      </c>
      <c r="O45">
        <v>90</v>
      </c>
      <c r="P45">
        <v>4250000</v>
      </c>
      <c r="Q45">
        <v>0</v>
      </c>
      <c r="R45">
        <v>0</v>
      </c>
    </row>
    <row r="46" customFormat="1" ht="16.5" spans="1:18">
      <c r="A46" s="12">
        <v>45</v>
      </c>
      <c r="B46" s="12">
        <v>7.3961937716263</v>
      </c>
      <c r="C46" s="12">
        <v>7.3961937716263</v>
      </c>
      <c r="D46" s="12">
        <v>7.3961937716263</v>
      </c>
      <c r="E46" s="12">
        <v>14.7923875432526</v>
      </c>
      <c r="F46" s="12">
        <v>14.7923875432526</v>
      </c>
      <c r="G46" s="2">
        <v>4500004</v>
      </c>
      <c r="H46" s="2">
        <v>4310079</v>
      </c>
      <c r="I46">
        <v>340</v>
      </c>
      <c r="J46" s="10">
        <v>4000487</v>
      </c>
      <c r="K46">
        <v>4500034</v>
      </c>
      <c r="L46">
        <v>9</v>
      </c>
      <c r="M46" s="2">
        <v>4500033</v>
      </c>
      <c r="N46" s="2">
        <v>4000313</v>
      </c>
      <c r="O46">
        <v>360</v>
      </c>
      <c r="P46">
        <v>17000000</v>
      </c>
      <c r="Q46">
        <v>9</v>
      </c>
      <c r="R46">
        <v>9</v>
      </c>
    </row>
    <row r="47" customFormat="1" ht="16.5" spans="1:18">
      <c r="A47" s="12">
        <v>46</v>
      </c>
      <c r="B47" s="12">
        <v>2.05449826989619</v>
      </c>
      <c r="C47" s="12">
        <v>2.05449826989619</v>
      </c>
      <c r="D47" s="12">
        <v>2.05449826989619</v>
      </c>
      <c r="E47" s="12">
        <v>4.10899653979239</v>
      </c>
      <c r="F47" s="12">
        <v>4.10899653979239</v>
      </c>
      <c r="G47" s="2">
        <v>4500004</v>
      </c>
      <c r="H47" s="2">
        <v>4310079</v>
      </c>
      <c r="I47">
        <v>95</v>
      </c>
      <c r="J47" s="10">
        <v>4000487</v>
      </c>
      <c r="K47">
        <v>4500034</v>
      </c>
      <c r="L47">
        <v>0</v>
      </c>
      <c r="M47" s="2">
        <v>4500033</v>
      </c>
      <c r="N47" s="2">
        <v>4000313</v>
      </c>
      <c r="O47">
        <v>100</v>
      </c>
      <c r="P47">
        <v>4750000</v>
      </c>
      <c r="Q47">
        <v>0</v>
      </c>
      <c r="R47">
        <v>0</v>
      </c>
    </row>
    <row r="48" customFormat="1" ht="16.5" spans="1:18">
      <c r="A48" s="12">
        <v>47</v>
      </c>
      <c r="B48" s="12">
        <v>2.05449826989619</v>
      </c>
      <c r="C48" s="12">
        <v>2.05449826989619</v>
      </c>
      <c r="D48" s="12">
        <v>2.05449826989619</v>
      </c>
      <c r="E48" s="12">
        <v>4.10899653979239</v>
      </c>
      <c r="F48" s="12">
        <v>4.10899653979239</v>
      </c>
      <c r="G48" s="2">
        <v>4500004</v>
      </c>
      <c r="H48" s="2">
        <v>4310079</v>
      </c>
      <c r="I48">
        <v>95</v>
      </c>
      <c r="J48" s="10">
        <v>4000487</v>
      </c>
      <c r="K48">
        <v>4500034</v>
      </c>
      <c r="L48">
        <v>0</v>
      </c>
      <c r="M48" s="2">
        <v>4500033</v>
      </c>
      <c r="N48" s="2">
        <v>4000313</v>
      </c>
      <c r="O48">
        <v>100</v>
      </c>
      <c r="P48">
        <v>4750000</v>
      </c>
      <c r="Q48">
        <v>0</v>
      </c>
      <c r="R48">
        <v>0</v>
      </c>
    </row>
    <row r="49" customFormat="1" ht="16.5" spans="1:18">
      <c r="A49" s="12">
        <v>48</v>
      </c>
      <c r="B49" s="12">
        <v>2.05449826989619</v>
      </c>
      <c r="C49" s="12">
        <v>2.05449826989619</v>
      </c>
      <c r="D49" s="12">
        <v>2.05449826989619</v>
      </c>
      <c r="E49" s="12">
        <v>4.10899653979239</v>
      </c>
      <c r="F49" s="12">
        <v>4.10899653979239</v>
      </c>
      <c r="G49" s="2">
        <v>4500004</v>
      </c>
      <c r="H49" s="2">
        <v>4310079</v>
      </c>
      <c r="I49">
        <v>95</v>
      </c>
      <c r="J49" s="10">
        <v>4000487</v>
      </c>
      <c r="K49">
        <v>4500034</v>
      </c>
      <c r="L49">
        <v>0</v>
      </c>
      <c r="M49" s="2">
        <v>4500033</v>
      </c>
      <c r="N49" s="2">
        <v>4000313</v>
      </c>
      <c r="O49">
        <v>100</v>
      </c>
      <c r="P49">
        <v>4750000</v>
      </c>
      <c r="Q49">
        <v>0</v>
      </c>
      <c r="R49">
        <v>0</v>
      </c>
    </row>
    <row r="50" customFormat="1" ht="16.5" spans="1:18">
      <c r="A50" s="12">
        <v>49</v>
      </c>
      <c r="B50" s="12">
        <v>2.05449826989619</v>
      </c>
      <c r="C50" s="12">
        <v>2.05449826989619</v>
      </c>
      <c r="D50" s="12">
        <v>2.05449826989619</v>
      </c>
      <c r="E50" s="12">
        <v>4.10899653979239</v>
      </c>
      <c r="F50" s="12">
        <v>4.10899653979239</v>
      </c>
      <c r="G50" s="2">
        <v>4500004</v>
      </c>
      <c r="H50" s="2">
        <v>4310079</v>
      </c>
      <c r="I50">
        <v>95</v>
      </c>
      <c r="J50" s="10">
        <v>4000487</v>
      </c>
      <c r="K50">
        <v>4500034</v>
      </c>
      <c r="L50">
        <v>0</v>
      </c>
      <c r="M50" s="2">
        <v>4500033</v>
      </c>
      <c r="N50" s="2">
        <v>4000313</v>
      </c>
      <c r="O50">
        <v>100</v>
      </c>
      <c r="P50">
        <v>4750000</v>
      </c>
      <c r="Q50">
        <v>0</v>
      </c>
      <c r="R50">
        <v>0</v>
      </c>
    </row>
    <row r="51" customFormat="1" ht="16.5" spans="1:18">
      <c r="A51" s="12">
        <v>50</v>
      </c>
      <c r="B51" s="12">
        <v>8.21799307958478</v>
      </c>
      <c r="C51" s="12">
        <v>8.21799307958478</v>
      </c>
      <c r="D51" s="12">
        <v>8.21799307958478</v>
      </c>
      <c r="E51" s="12">
        <v>16.4359861591696</v>
      </c>
      <c r="F51" s="12">
        <v>16.4359861591696</v>
      </c>
      <c r="G51" s="2">
        <v>4500004</v>
      </c>
      <c r="H51" s="2">
        <v>4310079</v>
      </c>
      <c r="I51">
        <v>380</v>
      </c>
      <c r="J51" s="10">
        <v>4000487</v>
      </c>
      <c r="K51">
        <v>4500034</v>
      </c>
      <c r="L51">
        <v>10</v>
      </c>
      <c r="M51" s="2">
        <v>4500033</v>
      </c>
      <c r="N51" s="2">
        <v>4000313</v>
      </c>
      <c r="O51">
        <v>400</v>
      </c>
      <c r="P51">
        <v>19000000</v>
      </c>
      <c r="Q51">
        <v>10</v>
      </c>
      <c r="R51">
        <v>10</v>
      </c>
    </row>
    <row r="52" customFormat="1" ht="16.5" spans="1:18">
      <c r="A52" s="12">
        <v>51</v>
      </c>
      <c r="B52" s="12">
        <v>2.25994809688581</v>
      </c>
      <c r="C52" s="12">
        <v>2.25994809688581</v>
      </c>
      <c r="D52" s="12">
        <v>2.25994809688581</v>
      </c>
      <c r="E52" s="12">
        <v>4.51989619377163</v>
      </c>
      <c r="F52" s="12">
        <v>4.51989619377163</v>
      </c>
      <c r="G52" s="2">
        <v>4500004</v>
      </c>
      <c r="H52" s="2">
        <v>4310079</v>
      </c>
      <c r="I52">
        <v>105</v>
      </c>
      <c r="J52" s="10">
        <v>4000487</v>
      </c>
      <c r="K52">
        <v>4500034</v>
      </c>
      <c r="L52">
        <v>0</v>
      </c>
      <c r="M52" s="2">
        <v>4500033</v>
      </c>
      <c r="N52" s="2">
        <v>4000313</v>
      </c>
      <c r="O52">
        <v>110</v>
      </c>
      <c r="P52">
        <v>5250000</v>
      </c>
      <c r="Q52">
        <v>0</v>
      </c>
      <c r="R52">
        <v>0</v>
      </c>
    </row>
    <row r="53" customFormat="1" ht="16.5" spans="1:18">
      <c r="A53" s="12">
        <v>52</v>
      </c>
      <c r="B53" s="12">
        <v>2.25994809688581</v>
      </c>
      <c r="C53" s="12">
        <v>2.25994809688581</v>
      </c>
      <c r="D53" s="12">
        <v>2.25994809688581</v>
      </c>
      <c r="E53" s="12">
        <v>4.51989619377163</v>
      </c>
      <c r="F53" s="12">
        <v>4.51989619377163</v>
      </c>
      <c r="G53" s="2">
        <v>4500004</v>
      </c>
      <c r="H53" s="2">
        <v>4310079</v>
      </c>
      <c r="I53">
        <v>105</v>
      </c>
      <c r="J53" s="10">
        <v>4000487</v>
      </c>
      <c r="K53">
        <v>4500034</v>
      </c>
      <c r="L53">
        <v>0</v>
      </c>
      <c r="M53" s="2">
        <v>4500033</v>
      </c>
      <c r="N53" s="2">
        <v>4000313</v>
      </c>
      <c r="O53">
        <v>110</v>
      </c>
      <c r="P53">
        <v>5250000</v>
      </c>
      <c r="Q53">
        <v>0</v>
      </c>
      <c r="R53">
        <v>0</v>
      </c>
    </row>
    <row r="54" customFormat="1" ht="16.5" spans="1:18">
      <c r="A54" s="12">
        <v>53</v>
      </c>
      <c r="B54" s="12">
        <v>2.25994809688581</v>
      </c>
      <c r="C54" s="12">
        <v>2.25994809688581</v>
      </c>
      <c r="D54" s="12">
        <v>2.25994809688581</v>
      </c>
      <c r="E54" s="12">
        <v>4.51989619377163</v>
      </c>
      <c r="F54" s="12">
        <v>4.51989619377163</v>
      </c>
      <c r="G54" s="2">
        <v>4500004</v>
      </c>
      <c r="H54" s="2">
        <v>4310079</v>
      </c>
      <c r="I54">
        <v>105</v>
      </c>
      <c r="J54" s="10">
        <v>4000487</v>
      </c>
      <c r="K54">
        <v>4500034</v>
      </c>
      <c r="L54">
        <v>0</v>
      </c>
      <c r="M54" s="2">
        <v>4500033</v>
      </c>
      <c r="N54" s="2">
        <v>4000313</v>
      </c>
      <c r="O54">
        <v>110</v>
      </c>
      <c r="P54">
        <v>5250000</v>
      </c>
      <c r="Q54">
        <v>0</v>
      </c>
      <c r="R54">
        <v>0</v>
      </c>
    </row>
    <row r="55" customFormat="1" ht="16.5" spans="1:18">
      <c r="A55" s="12">
        <v>54</v>
      </c>
      <c r="B55" s="12">
        <v>2.25994809688581</v>
      </c>
      <c r="C55" s="12">
        <v>2.25994809688581</v>
      </c>
      <c r="D55" s="12">
        <v>2.25994809688581</v>
      </c>
      <c r="E55" s="12">
        <v>4.51989619377163</v>
      </c>
      <c r="F55" s="12">
        <v>4.51989619377163</v>
      </c>
      <c r="G55" s="2">
        <v>4500004</v>
      </c>
      <c r="H55" s="2">
        <v>4310079</v>
      </c>
      <c r="I55">
        <v>105</v>
      </c>
      <c r="J55" s="10">
        <v>4000487</v>
      </c>
      <c r="K55">
        <v>4500034</v>
      </c>
      <c r="L55">
        <v>0</v>
      </c>
      <c r="M55" s="2">
        <v>4500033</v>
      </c>
      <c r="N55" s="2">
        <v>4000313</v>
      </c>
      <c r="O55">
        <v>110</v>
      </c>
      <c r="P55">
        <v>5250000</v>
      </c>
      <c r="Q55">
        <v>0</v>
      </c>
      <c r="R55">
        <v>0</v>
      </c>
    </row>
    <row r="56" customFormat="1" ht="16.5" spans="1:18">
      <c r="A56" s="12">
        <v>55</v>
      </c>
      <c r="B56" s="12">
        <v>9.03979238754326</v>
      </c>
      <c r="C56" s="12">
        <v>9.03979238754326</v>
      </c>
      <c r="D56" s="12">
        <v>9.03979238754326</v>
      </c>
      <c r="E56" s="12">
        <v>18.0795847750865</v>
      </c>
      <c r="F56" s="12">
        <v>18.0795847750865</v>
      </c>
      <c r="G56" s="2">
        <v>4500004</v>
      </c>
      <c r="H56" s="2">
        <v>4310079</v>
      </c>
      <c r="I56">
        <v>420</v>
      </c>
      <c r="J56" s="10">
        <v>4000487</v>
      </c>
      <c r="K56">
        <v>4500034</v>
      </c>
      <c r="L56">
        <v>11</v>
      </c>
      <c r="M56" s="2">
        <v>4500033</v>
      </c>
      <c r="N56" s="2">
        <v>4000313</v>
      </c>
      <c r="O56">
        <v>440</v>
      </c>
      <c r="P56">
        <v>21000000</v>
      </c>
      <c r="Q56">
        <v>11</v>
      </c>
      <c r="R56">
        <v>11</v>
      </c>
    </row>
    <row r="57" customFormat="1" ht="16.5" spans="1:18">
      <c r="A57" s="12">
        <v>56</v>
      </c>
      <c r="B57" s="12">
        <v>2.46539792387543</v>
      </c>
      <c r="C57" s="12">
        <v>2.46539792387543</v>
      </c>
      <c r="D57" s="12">
        <v>2.46539792387543</v>
      </c>
      <c r="E57" s="12">
        <v>4.93079584775087</v>
      </c>
      <c r="F57" s="12">
        <v>4.93079584775087</v>
      </c>
      <c r="G57" s="2">
        <v>4500004</v>
      </c>
      <c r="H57" s="2">
        <v>4310079</v>
      </c>
      <c r="I57">
        <v>115</v>
      </c>
      <c r="J57" s="10">
        <v>4000487</v>
      </c>
      <c r="K57">
        <v>4500034</v>
      </c>
      <c r="L57">
        <v>0</v>
      </c>
      <c r="M57" s="2">
        <v>4500033</v>
      </c>
      <c r="N57" s="2">
        <v>4000313</v>
      </c>
      <c r="O57">
        <v>120</v>
      </c>
      <c r="P57">
        <v>5750000</v>
      </c>
      <c r="Q57">
        <v>0</v>
      </c>
      <c r="R57">
        <v>0</v>
      </c>
    </row>
    <row r="58" customFormat="1" ht="16.5" spans="1:18">
      <c r="A58" s="12">
        <v>57</v>
      </c>
      <c r="B58" s="12">
        <v>2.46539792387543</v>
      </c>
      <c r="C58" s="12">
        <v>2.46539792387543</v>
      </c>
      <c r="D58" s="12">
        <v>2.46539792387543</v>
      </c>
      <c r="E58" s="12">
        <v>4.93079584775087</v>
      </c>
      <c r="F58" s="12">
        <v>4.93079584775087</v>
      </c>
      <c r="G58" s="2">
        <v>4500004</v>
      </c>
      <c r="H58" s="2">
        <v>4310079</v>
      </c>
      <c r="I58">
        <v>115</v>
      </c>
      <c r="J58" s="10">
        <v>4000487</v>
      </c>
      <c r="K58">
        <v>4500034</v>
      </c>
      <c r="L58">
        <v>0</v>
      </c>
      <c r="M58" s="2">
        <v>4500033</v>
      </c>
      <c r="N58" s="2">
        <v>4000313</v>
      </c>
      <c r="O58">
        <v>120</v>
      </c>
      <c r="P58">
        <v>5750000</v>
      </c>
      <c r="Q58">
        <v>0</v>
      </c>
      <c r="R58">
        <v>0</v>
      </c>
    </row>
    <row r="59" customFormat="1" ht="16.5" spans="1:18">
      <c r="A59" s="12">
        <v>58</v>
      </c>
      <c r="B59" s="12">
        <v>2.46539792387543</v>
      </c>
      <c r="C59" s="12">
        <v>2.46539792387543</v>
      </c>
      <c r="D59" s="12">
        <v>2.46539792387543</v>
      </c>
      <c r="E59" s="12">
        <v>4.93079584775087</v>
      </c>
      <c r="F59" s="12">
        <v>4.93079584775087</v>
      </c>
      <c r="G59" s="2">
        <v>4500004</v>
      </c>
      <c r="H59" s="2">
        <v>4310079</v>
      </c>
      <c r="I59">
        <v>115</v>
      </c>
      <c r="J59" s="10">
        <v>4000487</v>
      </c>
      <c r="K59">
        <v>4500034</v>
      </c>
      <c r="L59">
        <v>0</v>
      </c>
      <c r="M59" s="2">
        <v>4500033</v>
      </c>
      <c r="N59" s="2">
        <v>4000313</v>
      </c>
      <c r="O59">
        <v>120</v>
      </c>
      <c r="P59">
        <v>5750000</v>
      </c>
      <c r="Q59">
        <v>0</v>
      </c>
      <c r="R59">
        <v>0</v>
      </c>
    </row>
    <row r="60" customFormat="1" ht="16.5" spans="1:18">
      <c r="A60" s="12">
        <v>59</v>
      </c>
      <c r="B60" s="12">
        <v>2.46539792387543</v>
      </c>
      <c r="C60" s="12">
        <v>2.46539792387543</v>
      </c>
      <c r="D60" s="12">
        <v>2.46539792387543</v>
      </c>
      <c r="E60" s="12">
        <v>4.93079584775087</v>
      </c>
      <c r="F60" s="12">
        <v>4.93079584775087</v>
      </c>
      <c r="G60" s="2">
        <v>4500004</v>
      </c>
      <c r="H60" s="2">
        <v>4310079</v>
      </c>
      <c r="I60">
        <v>115</v>
      </c>
      <c r="J60" s="10">
        <v>4000487</v>
      </c>
      <c r="K60">
        <v>4500034</v>
      </c>
      <c r="L60">
        <v>0</v>
      </c>
      <c r="M60" s="2">
        <v>4500033</v>
      </c>
      <c r="N60" s="2">
        <v>4000313</v>
      </c>
      <c r="O60">
        <v>120</v>
      </c>
      <c r="P60">
        <v>5750000</v>
      </c>
      <c r="Q60">
        <v>0</v>
      </c>
      <c r="R60">
        <v>0</v>
      </c>
    </row>
    <row r="61" customFormat="1" ht="16.5" spans="1:18">
      <c r="A61" s="12">
        <v>60</v>
      </c>
      <c r="B61" s="12">
        <v>9.86159169550174</v>
      </c>
      <c r="C61" s="12">
        <v>9.86159169550174</v>
      </c>
      <c r="D61" s="12">
        <v>9.86159169550174</v>
      </c>
      <c r="E61" s="12">
        <v>19.7231833910035</v>
      </c>
      <c r="F61" s="12">
        <v>19.7231833910035</v>
      </c>
      <c r="G61" s="2">
        <v>4500004</v>
      </c>
      <c r="H61" s="2">
        <v>4310079</v>
      </c>
      <c r="I61">
        <v>460</v>
      </c>
      <c r="J61" s="10">
        <v>4000487</v>
      </c>
      <c r="K61">
        <v>4500034</v>
      </c>
      <c r="L61">
        <v>12</v>
      </c>
      <c r="M61" s="2">
        <v>4500033</v>
      </c>
      <c r="N61" s="2">
        <v>4000313</v>
      </c>
      <c r="O61">
        <v>480</v>
      </c>
      <c r="P61">
        <v>23000000</v>
      </c>
      <c r="Q61">
        <v>12</v>
      </c>
      <c r="R61">
        <v>12</v>
      </c>
    </row>
    <row r="62" customFormat="1" ht="16.5" spans="1:18">
      <c r="A62" s="12">
        <v>61</v>
      </c>
      <c r="B62" s="12">
        <v>2.67084775086505</v>
      </c>
      <c r="C62" s="12">
        <v>2.67084775086505</v>
      </c>
      <c r="D62" s="12">
        <v>2.67084775086505</v>
      </c>
      <c r="E62" s="12">
        <v>5.34169550173011</v>
      </c>
      <c r="F62" s="12">
        <v>5.34169550173011</v>
      </c>
      <c r="G62" s="2">
        <v>4500004</v>
      </c>
      <c r="H62" s="2">
        <v>4310079</v>
      </c>
      <c r="I62">
        <v>125</v>
      </c>
      <c r="J62" s="10">
        <v>4000487</v>
      </c>
      <c r="K62">
        <v>4500034</v>
      </c>
      <c r="L62">
        <v>0</v>
      </c>
      <c r="M62" s="2">
        <v>4500033</v>
      </c>
      <c r="N62" s="2">
        <v>4000313</v>
      </c>
      <c r="O62">
        <v>130</v>
      </c>
      <c r="P62">
        <v>6250000</v>
      </c>
      <c r="Q62">
        <v>0</v>
      </c>
      <c r="R62">
        <v>0</v>
      </c>
    </row>
    <row r="63" customFormat="1" ht="16.5" spans="1:18">
      <c r="A63" s="12">
        <v>62</v>
      </c>
      <c r="B63" s="12">
        <v>2.67084775086505</v>
      </c>
      <c r="C63" s="12">
        <v>2.67084775086505</v>
      </c>
      <c r="D63" s="12">
        <v>2.67084775086505</v>
      </c>
      <c r="E63" s="12">
        <v>5.34169550173011</v>
      </c>
      <c r="F63" s="12">
        <v>5.34169550173011</v>
      </c>
      <c r="G63" s="2">
        <v>4500004</v>
      </c>
      <c r="H63" s="2">
        <v>4310079</v>
      </c>
      <c r="I63">
        <v>125</v>
      </c>
      <c r="J63" s="10">
        <v>4000487</v>
      </c>
      <c r="K63">
        <v>4500034</v>
      </c>
      <c r="L63">
        <v>0</v>
      </c>
      <c r="M63" s="2">
        <v>4500033</v>
      </c>
      <c r="N63" s="2">
        <v>4000313</v>
      </c>
      <c r="O63">
        <v>130</v>
      </c>
      <c r="P63">
        <v>6250000</v>
      </c>
      <c r="Q63">
        <v>0</v>
      </c>
      <c r="R63">
        <v>0</v>
      </c>
    </row>
    <row r="64" customFormat="1" ht="16.5" spans="1:18">
      <c r="A64" s="12">
        <v>63</v>
      </c>
      <c r="B64" s="12">
        <v>2.67084775086505</v>
      </c>
      <c r="C64" s="12">
        <v>2.67084775086505</v>
      </c>
      <c r="D64" s="12">
        <v>2.67084775086505</v>
      </c>
      <c r="E64" s="12">
        <v>5.34169550173011</v>
      </c>
      <c r="F64" s="12">
        <v>5.34169550173011</v>
      </c>
      <c r="G64" s="2">
        <v>4500004</v>
      </c>
      <c r="H64" s="2">
        <v>4310079</v>
      </c>
      <c r="I64">
        <v>125</v>
      </c>
      <c r="J64" s="10">
        <v>4000487</v>
      </c>
      <c r="K64">
        <v>4500034</v>
      </c>
      <c r="L64">
        <v>0</v>
      </c>
      <c r="M64" s="2">
        <v>4500033</v>
      </c>
      <c r="N64" s="2">
        <v>4000313</v>
      </c>
      <c r="O64">
        <v>130</v>
      </c>
      <c r="P64">
        <v>6250000</v>
      </c>
      <c r="Q64">
        <v>0</v>
      </c>
      <c r="R64">
        <v>0</v>
      </c>
    </row>
    <row r="65" customFormat="1" ht="16.5" spans="1:18">
      <c r="A65" s="12">
        <v>64</v>
      </c>
      <c r="B65" s="12">
        <v>2.67084775086505</v>
      </c>
      <c r="C65" s="12">
        <v>2.67084775086505</v>
      </c>
      <c r="D65" s="12">
        <v>2.67084775086505</v>
      </c>
      <c r="E65" s="12">
        <v>5.34169550173011</v>
      </c>
      <c r="F65" s="12">
        <v>5.34169550173011</v>
      </c>
      <c r="G65" s="2">
        <v>4500004</v>
      </c>
      <c r="H65" s="2">
        <v>4310079</v>
      </c>
      <c r="I65">
        <v>125</v>
      </c>
      <c r="J65" s="10">
        <v>4000487</v>
      </c>
      <c r="K65">
        <v>4500034</v>
      </c>
      <c r="L65">
        <v>0</v>
      </c>
      <c r="M65" s="2">
        <v>4500033</v>
      </c>
      <c r="N65" s="2">
        <v>4000313</v>
      </c>
      <c r="O65">
        <v>130</v>
      </c>
      <c r="P65">
        <v>6250000</v>
      </c>
      <c r="Q65">
        <v>0</v>
      </c>
      <c r="R65">
        <v>0</v>
      </c>
    </row>
    <row r="66" customFormat="1" ht="16.5" spans="1:18">
      <c r="A66" s="12">
        <v>65</v>
      </c>
      <c r="B66" s="12">
        <v>10.6833910034602</v>
      </c>
      <c r="C66" s="12">
        <v>10.6833910034602</v>
      </c>
      <c r="D66" s="12">
        <v>10.6833910034602</v>
      </c>
      <c r="E66" s="12">
        <v>21.3667820069204</v>
      </c>
      <c r="F66" s="12">
        <v>21.3667820069204</v>
      </c>
      <c r="G66" s="2">
        <v>4500004</v>
      </c>
      <c r="H66" s="2">
        <v>4310079</v>
      </c>
      <c r="I66">
        <v>500</v>
      </c>
      <c r="J66" s="10">
        <v>4000487</v>
      </c>
      <c r="K66">
        <v>4500034</v>
      </c>
      <c r="L66">
        <v>13</v>
      </c>
      <c r="M66" s="2">
        <v>4500033</v>
      </c>
      <c r="N66" s="2">
        <v>4000313</v>
      </c>
      <c r="O66">
        <v>520</v>
      </c>
      <c r="P66">
        <v>25000000</v>
      </c>
      <c r="Q66">
        <v>13</v>
      </c>
      <c r="R66">
        <v>13</v>
      </c>
    </row>
    <row r="67" customFormat="1" ht="16.5" spans="1:18">
      <c r="A67" s="12">
        <v>66</v>
      </c>
      <c r="B67" s="12">
        <v>2.87629757785467</v>
      </c>
      <c r="C67" s="12">
        <v>2.87629757785467</v>
      </c>
      <c r="D67" s="12">
        <v>2.87629757785467</v>
      </c>
      <c r="E67" s="12">
        <v>5.75259515570935</v>
      </c>
      <c r="F67" s="12">
        <v>5.75259515570935</v>
      </c>
      <c r="G67" s="2">
        <v>4500004</v>
      </c>
      <c r="H67" s="2">
        <v>4310079</v>
      </c>
      <c r="I67">
        <v>135</v>
      </c>
      <c r="J67" s="10">
        <v>4000487</v>
      </c>
      <c r="K67">
        <v>4500034</v>
      </c>
      <c r="L67">
        <v>0</v>
      </c>
      <c r="M67" s="2">
        <v>4500033</v>
      </c>
      <c r="N67" s="2">
        <v>4000313</v>
      </c>
      <c r="O67">
        <v>140</v>
      </c>
      <c r="P67">
        <v>6750000</v>
      </c>
      <c r="Q67">
        <v>0</v>
      </c>
      <c r="R67">
        <v>0</v>
      </c>
    </row>
    <row r="68" customFormat="1" ht="16.5" spans="1:18">
      <c r="A68" s="12">
        <v>67</v>
      </c>
      <c r="B68" s="12">
        <v>2.87629757785467</v>
      </c>
      <c r="C68" s="12">
        <v>2.87629757785467</v>
      </c>
      <c r="D68" s="12">
        <v>2.87629757785467</v>
      </c>
      <c r="E68" s="12">
        <v>5.75259515570935</v>
      </c>
      <c r="F68" s="12">
        <v>5.75259515570935</v>
      </c>
      <c r="G68" s="2">
        <v>4500004</v>
      </c>
      <c r="H68" s="2">
        <v>4310079</v>
      </c>
      <c r="I68">
        <v>135</v>
      </c>
      <c r="J68" s="10">
        <v>4000487</v>
      </c>
      <c r="K68">
        <v>4500034</v>
      </c>
      <c r="L68">
        <v>0</v>
      </c>
      <c r="M68" s="2">
        <v>4500033</v>
      </c>
      <c r="N68" s="2">
        <v>4000313</v>
      </c>
      <c r="O68">
        <v>140</v>
      </c>
      <c r="P68">
        <v>6750000</v>
      </c>
      <c r="Q68">
        <v>0</v>
      </c>
      <c r="R68">
        <v>0</v>
      </c>
    </row>
    <row r="69" customFormat="1" ht="16.5" spans="1:18">
      <c r="A69" s="12">
        <v>68</v>
      </c>
      <c r="B69" s="12">
        <v>2.87629757785467</v>
      </c>
      <c r="C69" s="12">
        <v>2.87629757785467</v>
      </c>
      <c r="D69" s="12">
        <v>2.87629757785467</v>
      </c>
      <c r="E69" s="12">
        <v>5.75259515570935</v>
      </c>
      <c r="F69" s="12">
        <v>5.75259515570935</v>
      </c>
      <c r="G69" s="2">
        <v>4500004</v>
      </c>
      <c r="H69" s="2">
        <v>4310079</v>
      </c>
      <c r="I69">
        <v>135</v>
      </c>
      <c r="J69" s="10">
        <v>4000487</v>
      </c>
      <c r="K69">
        <v>4500034</v>
      </c>
      <c r="L69">
        <v>0</v>
      </c>
      <c r="M69" s="2">
        <v>4500033</v>
      </c>
      <c r="N69" s="2">
        <v>4000313</v>
      </c>
      <c r="O69">
        <v>140</v>
      </c>
      <c r="P69">
        <v>6750000</v>
      </c>
      <c r="Q69">
        <v>0</v>
      </c>
      <c r="R69">
        <v>0</v>
      </c>
    </row>
    <row r="70" customFormat="1" ht="16.5" spans="1:18">
      <c r="A70" s="12">
        <v>69</v>
      </c>
      <c r="B70" s="12">
        <v>2.87629757785467</v>
      </c>
      <c r="C70" s="12">
        <v>2.87629757785467</v>
      </c>
      <c r="D70" s="12">
        <v>2.87629757785467</v>
      </c>
      <c r="E70" s="12">
        <v>5.75259515570935</v>
      </c>
      <c r="F70" s="12">
        <v>5.75259515570935</v>
      </c>
      <c r="G70" s="2">
        <v>4500004</v>
      </c>
      <c r="H70" s="2">
        <v>4310079</v>
      </c>
      <c r="I70">
        <v>135</v>
      </c>
      <c r="J70" s="10">
        <v>4000487</v>
      </c>
      <c r="K70">
        <v>4500034</v>
      </c>
      <c r="L70">
        <v>0</v>
      </c>
      <c r="M70" s="2">
        <v>4500033</v>
      </c>
      <c r="N70" s="2">
        <v>4000313</v>
      </c>
      <c r="O70">
        <v>140</v>
      </c>
      <c r="P70">
        <v>6750000</v>
      </c>
      <c r="Q70">
        <v>0</v>
      </c>
      <c r="R70">
        <v>0</v>
      </c>
    </row>
    <row r="71" customFormat="1" ht="16.5" spans="1:18">
      <c r="A71" s="12">
        <v>70</v>
      </c>
      <c r="B71" s="12">
        <v>11.5051903114187</v>
      </c>
      <c r="C71" s="12">
        <v>11.5051903114187</v>
      </c>
      <c r="D71" s="12">
        <v>11.5051903114187</v>
      </c>
      <c r="E71" s="12">
        <v>23.0103806228374</v>
      </c>
      <c r="F71" s="12">
        <v>23.0103806228374</v>
      </c>
      <c r="G71" s="2">
        <v>4500004</v>
      </c>
      <c r="H71" s="2">
        <v>4310079</v>
      </c>
      <c r="I71">
        <v>540</v>
      </c>
      <c r="J71" s="10">
        <v>4000487</v>
      </c>
      <c r="K71">
        <v>4500034</v>
      </c>
      <c r="L71">
        <v>14</v>
      </c>
      <c r="M71" s="2">
        <v>4500033</v>
      </c>
      <c r="N71" s="2">
        <v>4000313</v>
      </c>
      <c r="O71">
        <v>560</v>
      </c>
      <c r="P71">
        <v>27000000</v>
      </c>
      <c r="Q71">
        <v>14</v>
      </c>
      <c r="R71">
        <v>14</v>
      </c>
    </row>
    <row r="72" customFormat="1" ht="16.5" spans="1:18">
      <c r="A72" s="12">
        <v>71</v>
      </c>
      <c r="B72" s="12">
        <v>3.08174740484429</v>
      </c>
      <c r="C72" s="12">
        <v>3.08174740484429</v>
      </c>
      <c r="D72" s="12">
        <v>3.08174740484429</v>
      </c>
      <c r="E72" s="12">
        <v>6.16349480968858</v>
      </c>
      <c r="F72" s="12">
        <v>6.16349480968858</v>
      </c>
      <c r="G72" s="2">
        <v>4500004</v>
      </c>
      <c r="H72" s="2">
        <v>4310079</v>
      </c>
      <c r="I72">
        <v>145</v>
      </c>
      <c r="J72" s="10">
        <v>4000487</v>
      </c>
      <c r="K72">
        <v>4500034</v>
      </c>
      <c r="L72">
        <v>0</v>
      </c>
      <c r="M72" s="2">
        <v>4500033</v>
      </c>
      <c r="N72" s="2">
        <v>4000313</v>
      </c>
      <c r="O72">
        <v>150</v>
      </c>
      <c r="P72">
        <v>7250000</v>
      </c>
      <c r="Q72">
        <v>0</v>
      </c>
      <c r="R72">
        <v>0</v>
      </c>
    </row>
    <row r="73" customFormat="1" ht="16.5" spans="1:18">
      <c r="A73" s="12">
        <v>72</v>
      </c>
      <c r="B73" s="12">
        <v>3.08174740484429</v>
      </c>
      <c r="C73" s="12">
        <v>3.08174740484429</v>
      </c>
      <c r="D73" s="12">
        <v>3.08174740484429</v>
      </c>
      <c r="E73" s="12">
        <v>6.16349480968858</v>
      </c>
      <c r="F73" s="12">
        <v>6.16349480968858</v>
      </c>
      <c r="G73" s="2">
        <v>4500004</v>
      </c>
      <c r="H73" s="2">
        <v>4310079</v>
      </c>
      <c r="I73">
        <v>145</v>
      </c>
      <c r="J73" s="10">
        <v>4000487</v>
      </c>
      <c r="K73">
        <v>4500034</v>
      </c>
      <c r="L73">
        <v>0</v>
      </c>
      <c r="M73" s="2">
        <v>4500033</v>
      </c>
      <c r="N73" s="2">
        <v>4000313</v>
      </c>
      <c r="O73">
        <v>150</v>
      </c>
      <c r="P73">
        <v>7250000</v>
      </c>
      <c r="Q73">
        <v>0</v>
      </c>
      <c r="R73">
        <v>0</v>
      </c>
    </row>
    <row r="74" customFormat="1" ht="16.5" spans="1:18">
      <c r="A74" s="12">
        <v>73</v>
      </c>
      <c r="B74" s="12">
        <v>3.08174740484429</v>
      </c>
      <c r="C74" s="12">
        <v>3.08174740484429</v>
      </c>
      <c r="D74" s="12">
        <v>3.08174740484429</v>
      </c>
      <c r="E74" s="12">
        <v>6.16349480968858</v>
      </c>
      <c r="F74" s="12">
        <v>6.16349480968858</v>
      </c>
      <c r="G74" s="2">
        <v>4500004</v>
      </c>
      <c r="H74" s="2">
        <v>4310079</v>
      </c>
      <c r="I74">
        <v>145</v>
      </c>
      <c r="J74" s="10">
        <v>4000487</v>
      </c>
      <c r="K74">
        <v>4500034</v>
      </c>
      <c r="L74">
        <v>0</v>
      </c>
      <c r="M74" s="2">
        <v>4500033</v>
      </c>
      <c r="N74" s="2">
        <v>4000313</v>
      </c>
      <c r="O74">
        <v>150</v>
      </c>
      <c r="P74">
        <v>7250000</v>
      </c>
      <c r="Q74">
        <v>0</v>
      </c>
      <c r="R74">
        <v>0</v>
      </c>
    </row>
    <row r="75" customFormat="1" ht="16.5" spans="1:18">
      <c r="A75" s="12">
        <v>74</v>
      </c>
      <c r="B75" s="12">
        <v>3.08174740484429</v>
      </c>
      <c r="C75" s="12">
        <v>3.08174740484429</v>
      </c>
      <c r="D75" s="12">
        <v>3.08174740484429</v>
      </c>
      <c r="E75" s="12">
        <v>6.16349480968858</v>
      </c>
      <c r="F75" s="12">
        <v>6.16349480968858</v>
      </c>
      <c r="G75" s="2">
        <v>4500004</v>
      </c>
      <c r="H75" s="2">
        <v>4310079</v>
      </c>
      <c r="I75">
        <v>145</v>
      </c>
      <c r="J75" s="10">
        <v>4000487</v>
      </c>
      <c r="K75">
        <v>4500034</v>
      </c>
      <c r="L75">
        <v>0</v>
      </c>
      <c r="M75" s="2">
        <v>4500033</v>
      </c>
      <c r="N75" s="2">
        <v>4000313</v>
      </c>
      <c r="O75">
        <v>150</v>
      </c>
      <c r="P75">
        <v>7250000</v>
      </c>
      <c r="Q75">
        <v>0</v>
      </c>
      <c r="R75">
        <v>0</v>
      </c>
    </row>
    <row r="76" customFormat="1" ht="16.5" spans="1:18">
      <c r="A76" s="12">
        <v>75</v>
      </c>
      <c r="B76" s="12">
        <v>12.3269896193772</v>
      </c>
      <c r="C76" s="12">
        <v>12.3269896193772</v>
      </c>
      <c r="D76" s="12">
        <v>12.3269896193772</v>
      </c>
      <c r="E76" s="12">
        <v>24.6539792387543</v>
      </c>
      <c r="F76" s="12">
        <v>24.6539792387543</v>
      </c>
      <c r="G76" s="2">
        <v>4500004</v>
      </c>
      <c r="H76" s="2">
        <v>4310079</v>
      </c>
      <c r="I76">
        <v>580</v>
      </c>
      <c r="J76" s="10">
        <v>4000487</v>
      </c>
      <c r="K76">
        <v>4500034</v>
      </c>
      <c r="L76">
        <v>15</v>
      </c>
      <c r="M76" s="2">
        <v>4500033</v>
      </c>
      <c r="N76" s="2">
        <v>4000313</v>
      </c>
      <c r="O76">
        <v>600</v>
      </c>
      <c r="P76">
        <v>29000000</v>
      </c>
      <c r="Q76">
        <v>15</v>
      </c>
      <c r="R76">
        <v>15</v>
      </c>
    </row>
    <row r="77" customFormat="1" ht="16.5" spans="1:18">
      <c r="A77" s="12">
        <v>76</v>
      </c>
      <c r="B77" s="12">
        <v>3.28719723183391</v>
      </c>
      <c r="C77" s="12">
        <v>3.28719723183391</v>
      </c>
      <c r="D77" s="12">
        <v>3.28719723183391</v>
      </c>
      <c r="E77" s="12">
        <v>6.57439446366782</v>
      </c>
      <c r="F77" s="12">
        <v>6.57439446366782</v>
      </c>
      <c r="G77" s="2">
        <v>4500004</v>
      </c>
      <c r="H77" s="2">
        <v>4310079</v>
      </c>
      <c r="I77">
        <v>155</v>
      </c>
      <c r="J77" s="10">
        <v>4000487</v>
      </c>
      <c r="K77">
        <v>4500034</v>
      </c>
      <c r="L77">
        <v>0</v>
      </c>
      <c r="M77" s="2">
        <v>4500033</v>
      </c>
      <c r="N77" s="2">
        <v>4000313</v>
      </c>
      <c r="O77">
        <v>160</v>
      </c>
      <c r="P77">
        <v>7750000</v>
      </c>
      <c r="Q77">
        <v>0</v>
      </c>
      <c r="R77">
        <v>0</v>
      </c>
    </row>
    <row r="78" customFormat="1" ht="16.5" spans="1:18">
      <c r="A78" s="12">
        <v>77</v>
      </c>
      <c r="B78" s="12">
        <v>3.28719723183391</v>
      </c>
      <c r="C78" s="12">
        <v>3.28719723183391</v>
      </c>
      <c r="D78" s="12">
        <v>3.28719723183391</v>
      </c>
      <c r="E78" s="12">
        <v>6.57439446366782</v>
      </c>
      <c r="F78" s="12">
        <v>6.57439446366782</v>
      </c>
      <c r="G78" s="2">
        <v>4500004</v>
      </c>
      <c r="H78" s="2">
        <v>4310079</v>
      </c>
      <c r="I78">
        <v>155</v>
      </c>
      <c r="J78" s="10">
        <v>4000487</v>
      </c>
      <c r="K78">
        <v>4500034</v>
      </c>
      <c r="L78">
        <v>0</v>
      </c>
      <c r="M78" s="2">
        <v>4500033</v>
      </c>
      <c r="N78" s="2">
        <v>4000313</v>
      </c>
      <c r="O78">
        <v>160</v>
      </c>
      <c r="P78">
        <v>7750000</v>
      </c>
      <c r="Q78">
        <v>0</v>
      </c>
      <c r="R78">
        <v>0</v>
      </c>
    </row>
    <row r="79" customFormat="1" ht="16.5" spans="1:18">
      <c r="A79" s="12">
        <v>78</v>
      </c>
      <c r="B79" s="12">
        <v>3.28719723183391</v>
      </c>
      <c r="C79" s="12">
        <v>3.28719723183391</v>
      </c>
      <c r="D79" s="12">
        <v>3.28719723183391</v>
      </c>
      <c r="E79" s="12">
        <v>6.57439446366782</v>
      </c>
      <c r="F79" s="12">
        <v>8.76585928489043</v>
      </c>
      <c r="G79" s="2">
        <v>4500004</v>
      </c>
      <c r="H79" s="2">
        <v>4310079</v>
      </c>
      <c r="I79">
        <v>155</v>
      </c>
      <c r="J79" s="10">
        <v>4000487</v>
      </c>
      <c r="K79">
        <v>4500034</v>
      </c>
      <c r="L79">
        <v>0</v>
      </c>
      <c r="M79" s="2">
        <v>4500033</v>
      </c>
      <c r="N79" s="2">
        <v>4000313</v>
      </c>
      <c r="O79">
        <v>160</v>
      </c>
      <c r="P79">
        <v>7750000</v>
      </c>
      <c r="Q79">
        <v>0</v>
      </c>
      <c r="R79">
        <v>0</v>
      </c>
    </row>
    <row r="80" customFormat="1" ht="16.5" spans="1:18">
      <c r="A80" s="12">
        <v>79</v>
      </c>
      <c r="B80" s="12">
        <v>3.28719723183391</v>
      </c>
      <c r="C80" s="12">
        <v>3.28719723183391</v>
      </c>
      <c r="D80" s="12">
        <v>3.28719723183391</v>
      </c>
      <c r="E80" s="12">
        <v>6.57439446366782</v>
      </c>
      <c r="F80" s="12">
        <v>13.1487889273356</v>
      </c>
      <c r="G80" s="2">
        <v>4500004</v>
      </c>
      <c r="H80" s="2">
        <v>4310079</v>
      </c>
      <c r="I80">
        <v>155</v>
      </c>
      <c r="J80" s="10">
        <v>4000487</v>
      </c>
      <c r="K80">
        <v>4500034</v>
      </c>
      <c r="L80">
        <v>0</v>
      </c>
      <c r="M80" s="2">
        <v>4500033</v>
      </c>
      <c r="N80" s="2">
        <v>4000313</v>
      </c>
      <c r="O80">
        <v>160</v>
      </c>
      <c r="P80">
        <v>7750000</v>
      </c>
      <c r="Q80">
        <v>0</v>
      </c>
      <c r="R80">
        <v>0</v>
      </c>
    </row>
    <row r="81" customFormat="1" ht="16.5" spans="1:18">
      <c r="A81" s="12">
        <v>80</v>
      </c>
      <c r="B81" s="12">
        <v>13.1487889273356</v>
      </c>
      <c r="C81" s="12">
        <v>13.1487889273356</v>
      </c>
      <c r="D81" s="12">
        <v>13.1487889273356</v>
      </c>
      <c r="E81" s="12">
        <v>26.2975778546713</v>
      </c>
      <c r="F81" s="12">
        <v>35.0634371395617</v>
      </c>
      <c r="G81" s="2">
        <v>4500004</v>
      </c>
      <c r="H81" s="2">
        <v>4310079</v>
      </c>
      <c r="I81">
        <v>620</v>
      </c>
      <c r="J81" s="10">
        <v>4000487</v>
      </c>
      <c r="K81">
        <v>4500034</v>
      </c>
      <c r="L81">
        <v>16</v>
      </c>
      <c r="M81" s="2">
        <v>4500033</v>
      </c>
      <c r="N81" s="2">
        <v>4000313</v>
      </c>
      <c r="O81">
        <v>640</v>
      </c>
      <c r="P81">
        <v>31000000</v>
      </c>
      <c r="Q81">
        <v>16</v>
      </c>
      <c r="R81">
        <v>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1"/>
  <sheetViews>
    <sheetView topLeftCell="B1" workbookViewId="0">
      <selection activeCell="Q1" sqref="Q$1:R$1048576"/>
    </sheetView>
  </sheetViews>
  <sheetFormatPr defaultColWidth="9" defaultRowHeight="13.5"/>
  <cols>
    <col min="1" max="6" width="12.625"/>
    <col min="7" max="8" width="10" customWidth="1"/>
    <col min="10" max="10" width="10" customWidth="1"/>
    <col min="11" max="11" width="9.875" customWidth="1"/>
    <col min="13" max="13" width="10" customWidth="1"/>
    <col min="14" max="14" width="12.125" customWidth="1"/>
    <col min="17" max="18" width="18.3916666666667" customWidth="1"/>
    <col min="19" max="19" width="19.75" customWidth="1"/>
  </cols>
  <sheetData>
    <row r="1" customFormat="1" ht="16.5" spans="2:20">
      <c r="B1" t="s">
        <v>3</v>
      </c>
      <c r="C1" t="s">
        <v>4</v>
      </c>
      <c r="D1" t="s">
        <v>5</v>
      </c>
      <c r="E1" t="s">
        <v>6</v>
      </c>
      <c r="F1" t="s">
        <v>7</v>
      </c>
      <c r="G1" s="4" t="s">
        <v>34</v>
      </c>
      <c r="H1" s="4" t="s">
        <v>35</v>
      </c>
      <c r="I1" t="s">
        <v>46</v>
      </c>
      <c r="J1" s="4" t="s">
        <v>37</v>
      </c>
      <c r="K1" t="s">
        <v>38</v>
      </c>
      <c r="L1" t="s">
        <v>47</v>
      </c>
      <c r="M1" s="4" t="s">
        <v>40</v>
      </c>
      <c r="N1" s="4" t="s">
        <v>41</v>
      </c>
      <c r="O1" t="s">
        <v>48</v>
      </c>
      <c r="P1" t="s">
        <v>49</v>
      </c>
      <c r="Q1" t="s">
        <v>44</v>
      </c>
      <c r="R1" t="s">
        <v>45</v>
      </c>
      <c r="S1" s="11"/>
      <c r="T1" s="2"/>
    </row>
    <row r="2" customFormat="1" ht="16.5" spans="1:20">
      <c r="A2" s="12">
        <v>1</v>
      </c>
      <c r="B2" s="12">
        <v>0.205449826989619</v>
      </c>
      <c r="C2" s="12">
        <v>0.205449826989619</v>
      </c>
      <c r="D2" s="12">
        <v>1</v>
      </c>
      <c r="E2" s="12">
        <v>0</v>
      </c>
      <c r="F2" s="12">
        <v>0.410899653979239</v>
      </c>
      <c r="G2" s="2">
        <v>4500002</v>
      </c>
      <c r="H2" s="2">
        <v>4031683</v>
      </c>
      <c r="I2">
        <v>5</v>
      </c>
      <c r="J2" s="10">
        <v>4000487</v>
      </c>
      <c r="K2">
        <v>4500034</v>
      </c>
      <c r="L2">
        <v>0</v>
      </c>
      <c r="M2" s="2">
        <v>4500033</v>
      </c>
      <c r="N2" s="2">
        <v>4000313</v>
      </c>
      <c r="O2">
        <v>10</v>
      </c>
      <c r="P2">
        <v>250000</v>
      </c>
      <c r="Q2">
        <v>0</v>
      </c>
      <c r="R2">
        <v>0</v>
      </c>
      <c r="S2" s="11"/>
      <c r="T2" s="2"/>
    </row>
    <row r="3" customFormat="1" ht="16.5" spans="1:20">
      <c r="A3" s="12">
        <v>2</v>
      </c>
      <c r="B3" s="12">
        <v>0.205449826989619</v>
      </c>
      <c r="C3" s="12">
        <v>0.205449826989619</v>
      </c>
      <c r="D3" s="12">
        <v>1</v>
      </c>
      <c r="E3" s="12">
        <v>0</v>
      </c>
      <c r="F3" s="12">
        <v>0.410899653979239</v>
      </c>
      <c r="G3" s="2">
        <v>4500002</v>
      </c>
      <c r="H3" s="2">
        <v>4031683</v>
      </c>
      <c r="I3">
        <v>5</v>
      </c>
      <c r="J3" s="10">
        <v>4000487</v>
      </c>
      <c r="K3">
        <v>4500034</v>
      </c>
      <c r="L3">
        <v>0</v>
      </c>
      <c r="M3" s="2">
        <v>4500033</v>
      </c>
      <c r="N3" s="2">
        <v>4000313</v>
      </c>
      <c r="O3">
        <v>10</v>
      </c>
      <c r="P3">
        <v>250000</v>
      </c>
      <c r="Q3">
        <v>0</v>
      </c>
      <c r="R3">
        <v>0</v>
      </c>
      <c r="S3" s="11"/>
      <c r="T3" s="2"/>
    </row>
    <row r="4" customFormat="1" ht="16.5" spans="1:20">
      <c r="A4" s="12">
        <v>3</v>
      </c>
      <c r="B4" s="12">
        <v>0.205449826989619</v>
      </c>
      <c r="C4" s="12">
        <v>0.205449826989619</v>
      </c>
      <c r="D4" s="12">
        <v>1</v>
      </c>
      <c r="E4" s="12">
        <v>0</v>
      </c>
      <c r="F4" s="12">
        <v>0.410899653979239</v>
      </c>
      <c r="G4" s="2">
        <v>4500002</v>
      </c>
      <c r="H4" s="2">
        <v>4031683</v>
      </c>
      <c r="I4">
        <v>5</v>
      </c>
      <c r="J4" s="10">
        <v>4000487</v>
      </c>
      <c r="K4">
        <v>4500034</v>
      </c>
      <c r="L4">
        <v>0</v>
      </c>
      <c r="M4" s="2">
        <v>4500033</v>
      </c>
      <c r="N4" s="2">
        <v>4000313</v>
      </c>
      <c r="O4">
        <v>10</v>
      </c>
      <c r="P4">
        <v>250000</v>
      </c>
      <c r="Q4">
        <v>0</v>
      </c>
      <c r="R4">
        <v>0</v>
      </c>
      <c r="S4" s="11"/>
      <c r="T4" s="2"/>
    </row>
    <row r="5" customFormat="1" ht="16.5" spans="1:20">
      <c r="A5" s="12">
        <v>4</v>
      </c>
      <c r="B5" s="12">
        <v>0.205449826989619</v>
      </c>
      <c r="C5" s="12">
        <v>0.205449826989619</v>
      </c>
      <c r="D5" s="12">
        <v>1</v>
      </c>
      <c r="E5" s="12">
        <v>0</v>
      </c>
      <c r="F5" s="12">
        <v>0.410899653979239</v>
      </c>
      <c r="G5" s="2">
        <v>4500002</v>
      </c>
      <c r="H5" s="2">
        <v>4031683</v>
      </c>
      <c r="I5">
        <v>5</v>
      </c>
      <c r="J5" s="10">
        <v>4000487</v>
      </c>
      <c r="K5">
        <v>4500034</v>
      </c>
      <c r="L5">
        <v>0</v>
      </c>
      <c r="M5" s="2">
        <v>4500033</v>
      </c>
      <c r="N5" s="2">
        <v>4000313</v>
      </c>
      <c r="O5">
        <v>10</v>
      </c>
      <c r="P5">
        <v>250000</v>
      </c>
      <c r="Q5">
        <v>0</v>
      </c>
      <c r="R5">
        <v>0</v>
      </c>
      <c r="S5" s="11"/>
      <c r="T5" s="2"/>
    </row>
    <row r="6" customFormat="1" ht="16.5" spans="1:20">
      <c r="A6" s="12">
        <v>5</v>
      </c>
      <c r="B6" s="12">
        <v>0.821799307958478</v>
      </c>
      <c r="C6" s="12">
        <v>0.821799307958478</v>
      </c>
      <c r="D6" s="12">
        <v>2</v>
      </c>
      <c r="E6" s="12">
        <v>1</v>
      </c>
      <c r="F6" s="12">
        <v>1.64359861591696</v>
      </c>
      <c r="G6" s="2">
        <v>4500002</v>
      </c>
      <c r="H6" s="2">
        <v>4031683</v>
      </c>
      <c r="I6">
        <v>20</v>
      </c>
      <c r="J6" s="10">
        <v>4000487</v>
      </c>
      <c r="K6">
        <v>4500034</v>
      </c>
      <c r="L6">
        <v>1</v>
      </c>
      <c r="M6" s="2">
        <v>4500033</v>
      </c>
      <c r="N6" s="2">
        <v>4000313</v>
      </c>
      <c r="O6">
        <v>40</v>
      </c>
      <c r="P6">
        <v>1000000</v>
      </c>
      <c r="Q6">
        <v>1</v>
      </c>
      <c r="R6">
        <v>1</v>
      </c>
      <c r="S6" s="13"/>
      <c r="T6" s="2"/>
    </row>
    <row r="7" customFormat="1" ht="16.5" spans="1:20">
      <c r="A7" s="12">
        <v>6</v>
      </c>
      <c r="B7" s="12">
        <v>0.410899653979239</v>
      </c>
      <c r="C7" s="12">
        <v>0.410899653979239</v>
      </c>
      <c r="D7" s="12">
        <v>1</v>
      </c>
      <c r="E7" s="12">
        <v>0.821799307958478</v>
      </c>
      <c r="F7" s="12">
        <v>0.821799307958478</v>
      </c>
      <c r="G7" s="2">
        <v>4500002</v>
      </c>
      <c r="H7" s="2">
        <v>4031683</v>
      </c>
      <c r="I7">
        <v>15</v>
      </c>
      <c r="J7" s="10">
        <v>4000487</v>
      </c>
      <c r="K7">
        <v>4500034</v>
      </c>
      <c r="L7">
        <v>0</v>
      </c>
      <c r="M7" s="2">
        <v>4500033</v>
      </c>
      <c r="N7" s="2">
        <v>4000313</v>
      </c>
      <c r="O7">
        <v>20</v>
      </c>
      <c r="P7">
        <v>750000</v>
      </c>
      <c r="Q7">
        <v>0</v>
      </c>
      <c r="R7">
        <v>0</v>
      </c>
      <c r="S7" s="13"/>
      <c r="T7" s="2"/>
    </row>
    <row r="8" customFormat="1" ht="16.5" spans="1:20">
      <c r="A8" s="12">
        <v>7</v>
      </c>
      <c r="B8" s="12">
        <v>0.410899653979239</v>
      </c>
      <c r="C8" s="12">
        <v>0.410899653979239</v>
      </c>
      <c r="D8" s="12">
        <v>1</v>
      </c>
      <c r="E8" s="12">
        <v>0.821799307958478</v>
      </c>
      <c r="F8" s="12">
        <v>0.821799307958478</v>
      </c>
      <c r="G8" s="2">
        <v>4500002</v>
      </c>
      <c r="H8" s="2">
        <v>4031683</v>
      </c>
      <c r="I8">
        <v>15</v>
      </c>
      <c r="J8" s="10">
        <v>4000487</v>
      </c>
      <c r="K8">
        <v>4500034</v>
      </c>
      <c r="L8">
        <v>0</v>
      </c>
      <c r="M8" s="2">
        <v>4500033</v>
      </c>
      <c r="N8" s="2">
        <v>4000313</v>
      </c>
      <c r="O8">
        <v>20</v>
      </c>
      <c r="P8">
        <v>750000</v>
      </c>
      <c r="Q8">
        <v>0</v>
      </c>
      <c r="R8">
        <v>0</v>
      </c>
      <c r="S8" s="13"/>
      <c r="T8" s="2"/>
    </row>
    <row r="9" customFormat="1" ht="16.5" spans="1:20">
      <c r="A9" s="12">
        <v>8</v>
      </c>
      <c r="B9" s="12">
        <v>0.410899653979239</v>
      </c>
      <c r="C9" s="12">
        <v>0.410899653979239</v>
      </c>
      <c r="D9" s="12">
        <v>1</v>
      </c>
      <c r="E9" s="12">
        <v>0.821799307958478</v>
      </c>
      <c r="F9" s="12">
        <v>0.821799307958478</v>
      </c>
      <c r="G9" s="2">
        <v>4500002</v>
      </c>
      <c r="H9" s="2">
        <v>4031683</v>
      </c>
      <c r="I9">
        <v>15</v>
      </c>
      <c r="J9" s="10">
        <v>4000487</v>
      </c>
      <c r="K9">
        <v>4500034</v>
      </c>
      <c r="L9">
        <v>0</v>
      </c>
      <c r="M9" s="2">
        <v>4500033</v>
      </c>
      <c r="N9" s="2">
        <v>4000313</v>
      </c>
      <c r="O9">
        <v>20</v>
      </c>
      <c r="P9">
        <v>750000</v>
      </c>
      <c r="Q9">
        <v>0</v>
      </c>
      <c r="R9">
        <v>0</v>
      </c>
      <c r="S9" s="13"/>
      <c r="T9" s="2"/>
    </row>
    <row r="10" customFormat="1" ht="16.5" spans="1:20">
      <c r="A10" s="12">
        <v>9</v>
      </c>
      <c r="B10" s="12">
        <v>0.410899653979239</v>
      </c>
      <c r="C10" s="12">
        <v>0.410899653979239</v>
      </c>
      <c r="D10" s="12">
        <v>1</v>
      </c>
      <c r="E10" s="12">
        <v>0.821799307958478</v>
      </c>
      <c r="F10" s="12">
        <v>0.821799307958478</v>
      </c>
      <c r="G10" s="2">
        <v>4500002</v>
      </c>
      <c r="H10" s="2">
        <v>4031683</v>
      </c>
      <c r="I10">
        <v>15</v>
      </c>
      <c r="J10" s="10">
        <v>4000487</v>
      </c>
      <c r="K10">
        <v>4500034</v>
      </c>
      <c r="L10">
        <v>0</v>
      </c>
      <c r="M10" s="2">
        <v>4500033</v>
      </c>
      <c r="N10" s="2">
        <v>4000313</v>
      </c>
      <c r="O10">
        <v>20</v>
      </c>
      <c r="P10">
        <v>750000</v>
      </c>
      <c r="Q10">
        <v>0</v>
      </c>
      <c r="R10">
        <v>0</v>
      </c>
      <c r="S10" s="13"/>
      <c r="T10" s="2"/>
    </row>
    <row r="11" customFormat="1" ht="16.5" spans="1:20">
      <c r="A11" s="12">
        <v>10</v>
      </c>
      <c r="B11" s="12">
        <v>1.64359861591696</v>
      </c>
      <c r="C11" s="12">
        <v>1.64359861591696</v>
      </c>
      <c r="D11" s="12">
        <v>4</v>
      </c>
      <c r="E11" s="12">
        <v>3.28719723183391</v>
      </c>
      <c r="F11" s="12">
        <v>3.28719723183391</v>
      </c>
      <c r="G11" s="2">
        <v>4500002</v>
      </c>
      <c r="H11" s="2">
        <v>4031683</v>
      </c>
      <c r="I11">
        <v>60</v>
      </c>
      <c r="J11" s="10">
        <v>4000487</v>
      </c>
      <c r="K11">
        <v>4500034</v>
      </c>
      <c r="L11">
        <v>2</v>
      </c>
      <c r="M11" s="2">
        <v>4500033</v>
      </c>
      <c r="N11" s="2">
        <v>4000313</v>
      </c>
      <c r="O11">
        <v>80</v>
      </c>
      <c r="P11">
        <v>3000000</v>
      </c>
      <c r="Q11">
        <v>2</v>
      </c>
      <c r="R11">
        <v>2</v>
      </c>
      <c r="S11" s="13"/>
      <c r="T11" s="2"/>
    </row>
    <row r="12" customFormat="1" ht="16.5" spans="1:20">
      <c r="A12" s="12">
        <v>11</v>
      </c>
      <c r="B12" s="12">
        <v>0.616349480968858</v>
      </c>
      <c r="C12" s="12">
        <v>0.616349480968858</v>
      </c>
      <c r="D12" s="12">
        <v>0.616349480968858</v>
      </c>
      <c r="E12" s="12">
        <v>1.23269896193772</v>
      </c>
      <c r="F12" s="12">
        <v>1.23269896193772</v>
      </c>
      <c r="G12" s="2">
        <v>4500002</v>
      </c>
      <c r="H12" s="2">
        <v>4031683</v>
      </c>
      <c r="I12">
        <v>25</v>
      </c>
      <c r="J12" s="10">
        <v>4000487</v>
      </c>
      <c r="K12">
        <v>4500034</v>
      </c>
      <c r="L12">
        <v>0</v>
      </c>
      <c r="M12" s="2">
        <v>4500033</v>
      </c>
      <c r="N12" s="2">
        <v>4000313</v>
      </c>
      <c r="O12">
        <v>30</v>
      </c>
      <c r="P12">
        <v>1250000</v>
      </c>
      <c r="Q12">
        <v>0</v>
      </c>
      <c r="R12">
        <v>0</v>
      </c>
      <c r="S12" s="13"/>
      <c r="T12" s="2"/>
    </row>
    <row r="13" customFormat="1" ht="16.5" spans="1:20">
      <c r="A13" s="12">
        <v>12</v>
      </c>
      <c r="B13" s="12">
        <v>0.616349480968858</v>
      </c>
      <c r="C13" s="12">
        <v>0.616349480968858</v>
      </c>
      <c r="D13" s="12">
        <v>0.616349480968858</v>
      </c>
      <c r="E13" s="12">
        <v>1.23269896193772</v>
      </c>
      <c r="F13" s="12">
        <v>1.23269896193772</v>
      </c>
      <c r="G13" s="2">
        <v>4500002</v>
      </c>
      <c r="H13" s="2">
        <v>4031683</v>
      </c>
      <c r="I13">
        <v>25</v>
      </c>
      <c r="J13" s="10">
        <v>4000487</v>
      </c>
      <c r="K13">
        <v>4500034</v>
      </c>
      <c r="L13">
        <v>0</v>
      </c>
      <c r="M13" s="2">
        <v>4500033</v>
      </c>
      <c r="N13" s="2">
        <v>4000313</v>
      </c>
      <c r="O13">
        <v>30</v>
      </c>
      <c r="P13">
        <v>1250000</v>
      </c>
      <c r="Q13">
        <v>0</v>
      </c>
      <c r="R13">
        <v>0</v>
      </c>
      <c r="S13" s="13"/>
      <c r="T13" s="2"/>
    </row>
    <row r="14" customFormat="1" ht="16.5" spans="1:20">
      <c r="A14" s="12">
        <v>13</v>
      </c>
      <c r="B14" s="12">
        <v>0.616349480968858</v>
      </c>
      <c r="C14" s="12">
        <v>0.616349480968858</v>
      </c>
      <c r="D14" s="12">
        <v>0.616349480968858</v>
      </c>
      <c r="E14" s="12">
        <v>1.23269896193772</v>
      </c>
      <c r="F14" s="12">
        <v>1.23269896193772</v>
      </c>
      <c r="G14" s="2">
        <v>4500002</v>
      </c>
      <c r="H14" s="2">
        <v>4031683</v>
      </c>
      <c r="I14">
        <v>25</v>
      </c>
      <c r="J14" s="10">
        <v>4000487</v>
      </c>
      <c r="K14">
        <v>4500034</v>
      </c>
      <c r="L14">
        <v>0</v>
      </c>
      <c r="M14" s="2">
        <v>4500033</v>
      </c>
      <c r="N14" s="2">
        <v>4000313</v>
      </c>
      <c r="O14">
        <v>30</v>
      </c>
      <c r="P14">
        <v>1250000</v>
      </c>
      <c r="Q14">
        <v>0</v>
      </c>
      <c r="R14">
        <v>0</v>
      </c>
      <c r="S14" s="13"/>
      <c r="T14" s="2"/>
    </row>
    <row r="15" customFormat="1" ht="16.5" spans="1:20">
      <c r="A15" s="12">
        <v>14</v>
      </c>
      <c r="B15" s="12">
        <v>0.616349480968858</v>
      </c>
      <c r="C15" s="12">
        <v>0.616349480968858</v>
      </c>
      <c r="D15" s="12">
        <v>0.616349480968858</v>
      </c>
      <c r="E15" s="12">
        <v>1.23269896193772</v>
      </c>
      <c r="F15" s="12">
        <v>1.23269896193772</v>
      </c>
      <c r="G15" s="2">
        <v>4500002</v>
      </c>
      <c r="H15" s="2">
        <v>4031683</v>
      </c>
      <c r="I15">
        <v>25</v>
      </c>
      <c r="J15" s="10">
        <v>4000487</v>
      </c>
      <c r="K15">
        <v>4500034</v>
      </c>
      <c r="L15">
        <v>0</v>
      </c>
      <c r="M15" s="2">
        <v>4500033</v>
      </c>
      <c r="N15" s="2">
        <v>4000313</v>
      </c>
      <c r="O15">
        <v>30</v>
      </c>
      <c r="P15">
        <v>1250000</v>
      </c>
      <c r="Q15">
        <v>0</v>
      </c>
      <c r="R15">
        <v>0</v>
      </c>
      <c r="S15" s="13"/>
      <c r="T15" s="2"/>
    </row>
    <row r="16" customFormat="1" ht="16.5" spans="1:18">
      <c r="A16" s="12">
        <v>15</v>
      </c>
      <c r="B16" s="12">
        <v>2.46539792387543</v>
      </c>
      <c r="C16" s="12">
        <v>2.46539792387543</v>
      </c>
      <c r="D16" s="12">
        <v>2.46539792387543</v>
      </c>
      <c r="E16" s="12">
        <v>4.93079584775087</v>
      </c>
      <c r="F16" s="12">
        <v>4.93079584775087</v>
      </c>
      <c r="G16" s="2">
        <v>4500002</v>
      </c>
      <c r="H16" s="2">
        <v>4031683</v>
      </c>
      <c r="I16">
        <v>100</v>
      </c>
      <c r="J16" s="10">
        <v>4000487</v>
      </c>
      <c r="K16">
        <v>4500034</v>
      </c>
      <c r="L16">
        <v>3</v>
      </c>
      <c r="M16" s="2">
        <v>4500033</v>
      </c>
      <c r="N16" s="2">
        <v>4000313</v>
      </c>
      <c r="O16">
        <v>120</v>
      </c>
      <c r="P16">
        <v>5000000</v>
      </c>
      <c r="Q16">
        <v>3</v>
      </c>
      <c r="R16">
        <v>3</v>
      </c>
    </row>
    <row r="17" customFormat="1" ht="16.5" spans="1:18">
      <c r="A17" s="12">
        <v>16</v>
      </c>
      <c r="B17" s="12">
        <v>0.821799307958478</v>
      </c>
      <c r="C17" s="12">
        <v>0.821799307958478</v>
      </c>
      <c r="D17" s="12">
        <v>0.821799307958478</v>
      </c>
      <c r="E17" s="12">
        <v>1.64359861591696</v>
      </c>
      <c r="F17" s="12">
        <v>1.64359861591696</v>
      </c>
      <c r="G17" s="2">
        <v>4500002</v>
      </c>
      <c r="H17" s="2">
        <v>4031683</v>
      </c>
      <c r="I17">
        <v>35</v>
      </c>
      <c r="J17" s="10">
        <v>4000487</v>
      </c>
      <c r="K17">
        <v>4500034</v>
      </c>
      <c r="L17">
        <v>0</v>
      </c>
      <c r="M17" s="2">
        <v>4500033</v>
      </c>
      <c r="N17" s="2">
        <v>4000313</v>
      </c>
      <c r="O17">
        <v>40</v>
      </c>
      <c r="P17">
        <v>1750000</v>
      </c>
      <c r="Q17">
        <v>0</v>
      </c>
      <c r="R17">
        <v>0</v>
      </c>
    </row>
    <row r="18" customFormat="1" ht="16.5" spans="1:18">
      <c r="A18" s="12">
        <v>17</v>
      </c>
      <c r="B18" s="12">
        <v>0.821799307958478</v>
      </c>
      <c r="C18" s="12">
        <v>0.821799307958478</v>
      </c>
      <c r="D18" s="12">
        <v>0.821799307958478</v>
      </c>
      <c r="E18" s="12">
        <v>1.64359861591696</v>
      </c>
      <c r="F18" s="12">
        <v>1.64359861591696</v>
      </c>
      <c r="G18" s="2">
        <v>4500002</v>
      </c>
      <c r="H18" s="2">
        <v>4031683</v>
      </c>
      <c r="I18">
        <v>35</v>
      </c>
      <c r="J18" s="10">
        <v>4000487</v>
      </c>
      <c r="K18">
        <v>4500034</v>
      </c>
      <c r="L18">
        <v>0</v>
      </c>
      <c r="M18" s="2">
        <v>4500033</v>
      </c>
      <c r="N18" s="2">
        <v>4000313</v>
      </c>
      <c r="O18">
        <v>40</v>
      </c>
      <c r="P18">
        <v>1750000</v>
      </c>
      <c r="Q18">
        <v>0</v>
      </c>
      <c r="R18">
        <v>0</v>
      </c>
    </row>
    <row r="19" customFormat="1" ht="16.5" spans="1:18">
      <c r="A19" s="12">
        <v>18</v>
      </c>
      <c r="B19" s="12">
        <v>0.821799307958478</v>
      </c>
      <c r="C19" s="12">
        <v>0.821799307958478</v>
      </c>
      <c r="D19" s="12">
        <v>0.821799307958478</v>
      </c>
      <c r="E19" s="12">
        <v>1.64359861591696</v>
      </c>
      <c r="F19" s="12">
        <v>1.64359861591696</v>
      </c>
      <c r="G19" s="2">
        <v>4500002</v>
      </c>
      <c r="H19" s="2">
        <v>4031683</v>
      </c>
      <c r="I19">
        <v>35</v>
      </c>
      <c r="J19" s="10">
        <v>4000487</v>
      </c>
      <c r="K19">
        <v>4500034</v>
      </c>
      <c r="L19">
        <v>0</v>
      </c>
      <c r="M19" s="2">
        <v>4500033</v>
      </c>
      <c r="N19" s="2">
        <v>4000313</v>
      </c>
      <c r="O19">
        <v>40</v>
      </c>
      <c r="P19">
        <v>1750000</v>
      </c>
      <c r="Q19">
        <v>0</v>
      </c>
      <c r="R19">
        <v>0</v>
      </c>
    </row>
    <row r="20" customFormat="1" ht="16.5" spans="1:18">
      <c r="A20" s="12">
        <v>19</v>
      </c>
      <c r="B20" s="12">
        <v>0.821799307958478</v>
      </c>
      <c r="C20" s="12">
        <v>0.821799307958478</v>
      </c>
      <c r="D20" s="12">
        <v>0.821799307958478</v>
      </c>
      <c r="E20" s="12">
        <v>1.64359861591696</v>
      </c>
      <c r="F20" s="12">
        <v>1.64359861591696</v>
      </c>
      <c r="G20" s="2">
        <v>4500002</v>
      </c>
      <c r="H20" s="2">
        <v>4031683</v>
      </c>
      <c r="I20">
        <v>35</v>
      </c>
      <c r="J20" s="10">
        <v>4000487</v>
      </c>
      <c r="K20">
        <v>4500034</v>
      </c>
      <c r="L20">
        <v>0</v>
      </c>
      <c r="M20" s="2">
        <v>4500033</v>
      </c>
      <c r="N20" s="2">
        <v>4000313</v>
      </c>
      <c r="O20">
        <v>40</v>
      </c>
      <c r="P20">
        <v>1750000</v>
      </c>
      <c r="Q20">
        <v>0</v>
      </c>
      <c r="R20">
        <v>0</v>
      </c>
    </row>
    <row r="21" customFormat="1" ht="16.5" spans="1:18">
      <c r="A21" s="12">
        <v>20</v>
      </c>
      <c r="B21" s="12">
        <v>3.28719723183391</v>
      </c>
      <c r="C21" s="12">
        <v>3.28719723183391</v>
      </c>
      <c r="D21" s="12">
        <v>3.28719723183391</v>
      </c>
      <c r="E21" s="12">
        <v>6.57439446366782</v>
      </c>
      <c r="F21" s="12">
        <v>6.57439446366782</v>
      </c>
      <c r="G21" s="2">
        <v>4500002</v>
      </c>
      <c r="H21" s="2">
        <v>4031683</v>
      </c>
      <c r="I21">
        <v>140</v>
      </c>
      <c r="J21" s="10">
        <v>4000487</v>
      </c>
      <c r="K21">
        <v>4500034</v>
      </c>
      <c r="L21">
        <v>4</v>
      </c>
      <c r="M21" s="2">
        <v>4500033</v>
      </c>
      <c r="N21" s="2">
        <v>4000313</v>
      </c>
      <c r="O21">
        <v>160</v>
      </c>
      <c r="P21">
        <v>7000000</v>
      </c>
      <c r="Q21">
        <v>4</v>
      </c>
      <c r="R21">
        <v>4</v>
      </c>
    </row>
    <row r="22" customFormat="1" ht="16.5" spans="1:18">
      <c r="A22" s="12">
        <v>21</v>
      </c>
      <c r="B22" s="12">
        <v>1.0272491349481</v>
      </c>
      <c r="C22" s="12">
        <v>1.0272491349481</v>
      </c>
      <c r="D22" s="12">
        <v>1.0272491349481</v>
      </c>
      <c r="E22" s="12">
        <v>2.05449826989619</v>
      </c>
      <c r="F22" s="12">
        <v>2.05449826989619</v>
      </c>
      <c r="G22" s="2">
        <v>4500002</v>
      </c>
      <c r="H22" s="2">
        <v>4031683</v>
      </c>
      <c r="I22">
        <v>45</v>
      </c>
      <c r="J22" s="10">
        <v>4000487</v>
      </c>
      <c r="K22">
        <v>4500034</v>
      </c>
      <c r="L22">
        <v>0</v>
      </c>
      <c r="M22" s="2">
        <v>4500033</v>
      </c>
      <c r="N22" s="2">
        <v>4000313</v>
      </c>
      <c r="O22">
        <v>50</v>
      </c>
      <c r="P22">
        <v>2250000</v>
      </c>
      <c r="Q22">
        <v>0</v>
      </c>
      <c r="R22">
        <v>0</v>
      </c>
    </row>
    <row r="23" customFormat="1" ht="16.5" spans="1:18">
      <c r="A23" s="12">
        <v>22</v>
      </c>
      <c r="B23" s="12">
        <v>1.0272491349481</v>
      </c>
      <c r="C23" s="12">
        <v>1.0272491349481</v>
      </c>
      <c r="D23" s="12">
        <v>1.0272491349481</v>
      </c>
      <c r="E23" s="12">
        <v>2.05449826989619</v>
      </c>
      <c r="F23" s="12">
        <v>2.05449826989619</v>
      </c>
      <c r="G23" s="2">
        <v>4500002</v>
      </c>
      <c r="H23" s="2">
        <v>4031683</v>
      </c>
      <c r="I23">
        <v>45</v>
      </c>
      <c r="J23" s="10">
        <v>4000487</v>
      </c>
      <c r="K23">
        <v>4500034</v>
      </c>
      <c r="L23">
        <v>0</v>
      </c>
      <c r="M23" s="2">
        <v>4500033</v>
      </c>
      <c r="N23" s="2">
        <v>4000313</v>
      </c>
      <c r="O23">
        <v>50</v>
      </c>
      <c r="P23">
        <v>2250000</v>
      </c>
      <c r="Q23">
        <v>0</v>
      </c>
      <c r="R23">
        <v>0</v>
      </c>
    </row>
    <row r="24" customFormat="1" ht="16.5" spans="1:18">
      <c r="A24" s="12">
        <v>23</v>
      </c>
      <c r="B24" s="12">
        <v>1.0272491349481</v>
      </c>
      <c r="C24" s="12">
        <v>1.0272491349481</v>
      </c>
      <c r="D24" s="12">
        <v>1.0272491349481</v>
      </c>
      <c r="E24" s="12">
        <v>2.05449826989619</v>
      </c>
      <c r="F24" s="12">
        <v>2.05449826989619</v>
      </c>
      <c r="G24" s="2">
        <v>4500002</v>
      </c>
      <c r="H24" s="2">
        <v>4031683</v>
      </c>
      <c r="I24">
        <v>45</v>
      </c>
      <c r="J24" s="10">
        <v>4000487</v>
      </c>
      <c r="K24">
        <v>4500034</v>
      </c>
      <c r="L24">
        <v>0</v>
      </c>
      <c r="M24" s="2">
        <v>4500033</v>
      </c>
      <c r="N24" s="2">
        <v>4000313</v>
      </c>
      <c r="O24">
        <v>50</v>
      </c>
      <c r="P24">
        <v>2250000</v>
      </c>
      <c r="Q24">
        <v>0</v>
      </c>
      <c r="R24">
        <v>0</v>
      </c>
    </row>
    <row r="25" customFormat="1" ht="16.5" spans="1:18">
      <c r="A25" s="12">
        <v>24</v>
      </c>
      <c r="B25" s="12">
        <v>1.0272491349481</v>
      </c>
      <c r="C25" s="12">
        <v>1.0272491349481</v>
      </c>
      <c r="D25" s="12">
        <v>1.0272491349481</v>
      </c>
      <c r="E25" s="12">
        <v>2.05449826989619</v>
      </c>
      <c r="F25" s="12">
        <v>2.05449826989619</v>
      </c>
      <c r="G25" s="2">
        <v>4500002</v>
      </c>
      <c r="H25" s="2">
        <v>4031683</v>
      </c>
      <c r="I25">
        <v>45</v>
      </c>
      <c r="J25" s="10">
        <v>4000487</v>
      </c>
      <c r="K25">
        <v>4500034</v>
      </c>
      <c r="L25">
        <v>0</v>
      </c>
      <c r="M25" s="2">
        <v>4500033</v>
      </c>
      <c r="N25" s="2">
        <v>4000313</v>
      </c>
      <c r="O25">
        <v>50</v>
      </c>
      <c r="P25">
        <v>2250000</v>
      </c>
      <c r="Q25">
        <v>0</v>
      </c>
      <c r="R25">
        <v>0</v>
      </c>
    </row>
    <row r="26" customFormat="1" ht="16.5" spans="1:18">
      <c r="A26" s="12">
        <v>25</v>
      </c>
      <c r="B26" s="12">
        <v>4.10899653979239</v>
      </c>
      <c r="C26" s="12">
        <v>4.10899653979239</v>
      </c>
      <c r="D26" s="12">
        <v>4.10899653979239</v>
      </c>
      <c r="E26" s="12">
        <v>8.21799307958478</v>
      </c>
      <c r="F26" s="12">
        <v>8.21799307958478</v>
      </c>
      <c r="G26" s="2">
        <v>4500002</v>
      </c>
      <c r="H26" s="2">
        <v>4031683</v>
      </c>
      <c r="I26">
        <v>180</v>
      </c>
      <c r="J26" s="10">
        <v>4000487</v>
      </c>
      <c r="K26">
        <v>4500034</v>
      </c>
      <c r="L26">
        <v>5</v>
      </c>
      <c r="M26" s="2">
        <v>4500033</v>
      </c>
      <c r="N26" s="2">
        <v>4000313</v>
      </c>
      <c r="O26">
        <v>200</v>
      </c>
      <c r="P26">
        <v>9000000</v>
      </c>
      <c r="Q26">
        <v>5</v>
      </c>
      <c r="R26">
        <v>5</v>
      </c>
    </row>
    <row r="27" customFormat="1" ht="16.5" spans="1:18">
      <c r="A27" s="12">
        <v>26</v>
      </c>
      <c r="B27" s="12">
        <v>1.23269896193772</v>
      </c>
      <c r="C27" s="12">
        <v>1.23269896193772</v>
      </c>
      <c r="D27" s="12">
        <v>1.23269896193772</v>
      </c>
      <c r="E27" s="12">
        <v>2.46539792387543</v>
      </c>
      <c r="F27" s="12">
        <v>2.46539792387543</v>
      </c>
      <c r="G27" s="2">
        <v>4500002</v>
      </c>
      <c r="H27" s="2">
        <v>4031683</v>
      </c>
      <c r="I27">
        <v>55</v>
      </c>
      <c r="J27" s="10">
        <v>4000487</v>
      </c>
      <c r="K27">
        <v>4500034</v>
      </c>
      <c r="L27">
        <v>0</v>
      </c>
      <c r="M27" s="2">
        <v>4500033</v>
      </c>
      <c r="N27" s="2">
        <v>4000313</v>
      </c>
      <c r="O27">
        <v>60</v>
      </c>
      <c r="P27">
        <v>2750000</v>
      </c>
      <c r="Q27">
        <v>0</v>
      </c>
      <c r="R27">
        <v>0</v>
      </c>
    </row>
    <row r="28" customFormat="1" ht="16.5" spans="1:18">
      <c r="A28" s="12">
        <v>27</v>
      </c>
      <c r="B28" s="12">
        <v>1.23269896193772</v>
      </c>
      <c r="C28" s="12">
        <v>1.23269896193772</v>
      </c>
      <c r="D28" s="12">
        <v>1.23269896193772</v>
      </c>
      <c r="E28" s="12">
        <v>2.46539792387543</v>
      </c>
      <c r="F28" s="12">
        <v>2.46539792387543</v>
      </c>
      <c r="G28" s="2">
        <v>4500002</v>
      </c>
      <c r="H28" s="2">
        <v>4031683</v>
      </c>
      <c r="I28">
        <v>55</v>
      </c>
      <c r="J28" s="10">
        <v>4000487</v>
      </c>
      <c r="K28">
        <v>4500034</v>
      </c>
      <c r="L28">
        <v>0</v>
      </c>
      <c r="M28" s="2">
        <v>4500033</v>
      </c>
      <c r="N28" s="2">
        <v>4000313</v>
      </c>
      <c r="O28">
        <v>60</v>
      </c>
      <c r="P28">
        <v>2750000</v>
      </c>
      <c r="Q28">
        <v>0</v>
      </c>
      <c r="R28">
        <v>0</v>
      </c>
    </row>
    <row r="29" customFormat="1" ht="16.5" spans="1:18">
      <c r="A29" s="12">
        <v>28</v>
      </c>
      <c r="B29" s="12">
        <v>1.23269896193772</v>
      </c>
      <c r="C29" s="12">
        <v>1.23269896193772</v>
      </c>
      <c r="D29" s="12">
        <v>1.23269896193772</v>
      </c>
      <c r="E29" s="12">
        <v>2.46539792387543</v>
      </c>
      <c r="F29" s="12">
        <v>2.46539792387543</v>
      </c>
      <c r="G29" s="2">
        <v>4500002</v>
      </c>
      <c r="H29" s="2">
        <v>4031683</v>
      </c>
      <c r="I29">
        <v>55</v>
      </c>
      <c r="J29" s="10">
        <v>4000487</v>
      </c>
      <c r="K29">
        <v>4500034</v>
      </c>
      <c r="L29">
        <v>0</v>
      </c>
      <c r="M29" s="2">
        <v>4500033</v>
      </c>
      <c r="N29" s="2">
        <v>4000313</v>
      </c>
      <c r="O29">
        <v>60</v>
      </c>
      <c r="P29">
        <v>2750000</v>
      </c>
      <c r="Q29">
        <v>0</v>
      </c>
      <c r="R29">
        <v>0</v>
      </c>
    </row>
    <row r="30" customFormat="1" ht="16.5" spans="1:18">
      <c r="A30" s="12">
        <v>29</v>
      </c>
      <c r="B30" s="12">
        <v>1.23269896193772</v>
      </c>
      <c r="C30" s="12">
        <v>1.23269896193772</v>
      </c>
      <c r="D30" s="12">
        <v>1.23269896193772</v>
      </c>
      <c r="E30" s="12">
        <v>2.46539792387543</v>
      </c>
      <c r="F30" s="12">
        <v>2.46539792387543</v>
      </c>
      <c r="G30" s="2">
        <v>4500002</v>
      </c>
      <c r="H30" s="2">
        <v>4031683</v>
      </c>
      <c r="I30">
        <v>55</v>
      </c>
      <c r="J30" s="10">
        <v>4000487</v>
      </c>
      <c r="K30">
        <v>4500034</v>
      </c>
      <c r="L30">
        <v>0</v>
      </c>
      <c r="M30" s="2">
        <v>4500033</v>
      </c>
      <c r="N30" s="2">
        <v>4000313</v>
      </c>
      <c r="O30">
        <v>60</v>
      </c>
      <c r="P30">
        <v>2750000</v>
      </c>
      <c r="Q30">
        <v>0</v>
      </c>
      <c r="R30">
        <v>0</v>
      </c>
    </row>
    <row r="31" customFormat="1" ht="16.5" spans="1:18">
      <c r="A31" s="12">
        <v>30</v>
      </c>
      <c r="B31" s="12">
        <v>4.93079584775087</v>
      </c>
      <c r="C31" s="12">
        <v>4.93079584775087</v>
      </c>
      <c r="D31" s="12">
        <v>4.93079584775087</v>
      </c>
      <c r="E31" s="12">
        <v>9.86159169550174</v>
      </c>
      <c r="F31" s="12">
        <v>9.86159169550174</v>
      </c>
      <c r="G31" s="2">
        <v>4500002</v>
      </c>
      <c r="H31" s="2">
        <v>4031683</v>
      </c>
      <c r="I31">
        <v>220</v>
      </c>
      <c r="J31" s="10">
        <v>4000487</v>
      </c>
      <c r="K31">
        <v>4500034</v>
      </c>
      <c r="L31">
        <v>6</v>
      </c>
      <c r="M31" s="2">
        <v>4500033</v>
      </c>
      <c r="N31" s="2">
        <v>4000313</v>
      </c>
      <c r="O31">
        <v>240</v>
      </c>
      <c r="P31">
        <v>11000000</v>
      </c>
      <c r="Q31">
        <v>6</v>
      </c>
      <c r="R31">
        <v>6</v>
      </c>
    </row>
    <row r="32" customFormat="1" ht="16.5" spans="1:18">
      <c r="A32" s="12">
        <v>31</v>
      </c>
      <c r="B32" s="12">
        <v>1.43814878892734</v>
      </c>
      <c r="C32" s="12">
        <v>1.43814878892734</v>
      </c>
      <c r="D32" s="12">
        <v>1.43814878892734</v>
      </c>
      <c r="E32" s="12">
        <v>2.87629757785467</v>
      </c>
      <c r="F32" s="12">
        <v>2.87629757785467</v>
      </c>
      <c r="G32" s="2">
        <v>4500002</v>
      </c>
      <c r="H32" s="2">
        <v>4031683</v>
      </c>
      <c r="I32">
        <v>65</v>
      </c>
      <c r="J32" s="10">
        <v>4000487</v>
      </c>
      <c r="K32">
        <v>4500034</v>
      </c>
      <c r="L32">
        <v>0</v>
      </c>
      <c r="M32" s="2">
        <v>4500033</v>
      </c>
      <c r="N32" s="2">
        <v>4000313</v>
      </c>
      <c r="O32">
        <v>70</v>
      </c>
      <c r="P32">
        <v>3250000</v>
      </c>
      <c r="Q32">
        <v>0</v>
      </c>
      <c r="R32">
        <v>0</v>
      </c>
    </row>
    <row r="33" customFormat="1" ht="16.5" spans="1:18">
      <c r="A33" s="12">
        <v>32</v>
      </c>
      <c r="B33" s="12">
        <v>1.43814878892734</v>
      </c>
      <c r="C33" s="12">
        <v>1.43814878892734</v>
      </c>
      <c r="D33" s="12">
        <v>1.43814878892734</v>
      </c>
      <c r="E33" s="12">
        <v>2.87629757785467</v>
      </c>
      <c r="F33" s="12">
        <v>2.87629757785467</v>
      </c>
      <c r="G33" s="2">
        <v>4500002</v>
      </c>
      <c r="H33" s="2">
        <v>4031683</v>
      </c>
      <c r="I33">
        <v>65</v>
      </c>
      <c r="J33" s="10">
        <v>4000487</v>
      </c>
      <c r="K33">
        <v>4500034</v>
      </c>
      <c r="L33">
        <v>0</v>
      </c>
      <c r="M33" s="2">
        <v>4500033</v>
      </c>
      <c r="N33" s="2">
        <v>4000313</v>
      </c>
      <c r="O33">
        <v>70</v>
      </c>
      <c r="P33">
        <v>3250000</v>
      </c>
      <c r="Q33">
        <v>0</v>
      </c>
      <c r="R33">
        <v>0</v>
      </c>
    </row>
    <row r="34" customFormat="1" ht="16.5" spans="1:18">
      <c r="A34" s="12">
        <v>33</v>
      </c>
      <c r="B34" s="12">
        <v>1.43814878892734</v>
      </c>
      <c r="C34" s="12">
        <v>1.43814878892734</v>
      </c>
      <c r="D34" s="12">
        <v>1.43814878892734</v>
      </c>
      <c r="E34" s="12">
        <v>2.87629757785467</v>
      </c>
      <c r="F34" s="12">
        <v>2.87629757785467</v>
      </c>
      <c r="G34" s="2">
        <v>4500002</v>
      </c>
      <c r="H34" s="2">
        <v>4031683</v>
      </c>
      <c r="I34">
        <v>65</v>
      </c>
      <c r="J34" s="10">
        <v>4000487</v>
      </c>
      <c r="K34">
        <v>4500034</v>
      </c>
      <c r="L34">
        <v>0</v>
      </c>
      <c r="M34" s="2">
        <v>4500033</v>
      </c>
      <c r="N34" s="2">
        <v>4000313</v>
      </c>
      <c r="O34">
        <v>70</v>
      </c>
      <c r="P34">
        <v>3250000</v>
      </c>
      <c r="Q34">
        <v>0</v>
      </c>
      <c r="R34">
        <v>0</v>
      </c>
    </row>
    <row r="35" customFormat="1" ht="16.5" spans="1:18">
      <c r="A35" s="12">
        <v>34</v>
      </c>
      <c r="B35" s="12">
        <v>1.43814878892734</v>
      </c>
      <c r="C35" s="12">
        <v>1.43814878892734</v>
      </c>
      <c r="D35" s="12">
        <v>1.43814878892734</v>
      </c>
      <c r="E35" s="12">
        <v>2.87629757785467</v>
      </c>
      <c r="F35" s="12">
        <v>2.87629757785467</v>
      </c>
      <c r="G35" s="2">
        <v>4500002</v>
      </c>
      <c r="H35" s="2">
        <v>4031683</v>
      </c>
      <c r="I35">
        <v>65</v>
      </c>
      <c r="J35" s="10">
        <v>4000487</v>
      </c>
      <c r="K35">
        <v>4500034</v>
      </c>
      <c r="L35">
        <v>0</v>
      </c>
      <c r="M35" s="2">
        <v>4500033</v>
      </c>
      <c r="N35" s="2">
        <v>4000313</v>
      </c>
      <c r="O35">
        <v>70</v>
      </c>
      <c r="P35">
        <v>3250000</v>
      </c>
      <c r="Q35">
        <v>0</v>
      </c>
      <c r="R35">
        <v>0</v>
      </c>
    </row>
    <row r="36" customFormat="1" ht="16.5" spans="1:18">
      <c r="A36" s="12">
        <v>35</v>
      </c>
      <c r="B36" s="12">
        <v>5.75259515570935</v>
      </c>
      <c r="C36" s="12">
        <v>5.75259515570935</v>
      </c>
      <c r="D36" s="12">
        <v>5.75259515570935</v>
      </c>
      <c r="E36" s="12">
        <v>11.5051903114187</v>
      </c>
      <c r="F36" s="12">
        <v>11.5051903114187</v>
      </c>
      <c r="G36" s="2">
        <v>4500002</v>
      </c>
      <c r="H36" s="2">
        <v>4031683</v>
      </c>
      <c r="I36">
        <v>260</v>
      </c>
      <c r="J36" s="10">
        <v>4000487</v>
      </c>
      <c r="K36">
        <v>4500034</v>
      </c>
      <c r="L36">
        <v>7</v>
      </c>
      <c r="M36" s="2">
        <v>4500033</v>
      </c>
      <c r="N36" s="2">
        <v>4000313</v>
      </c>
      <c r="O36">
        <v>280</v>
      </c>
      <c r="P36">
        <v>13000000</v>
      </c>
      <c r="Q36">
        <v>7</v>
      </c>
      <c r="R36">
        <v>7</v>
      </c>
    </row>
    <row r="37" customFormat="1" ht="16.5" spans="1:18">
      <c r="A37" s="12">
        <v>36</v>
      </c>
      <c r="B37" s="12">
        <v>1.64359861591696</v>
      </c>
      <c r="C37" s="12">
        <v>1.64359861591696</v>
      </c>
      <c r="D37" s="12">
        <v>1.64359861591696</v>
      </c>
      <c r="E37" s="12">
        <v>3.28719723183391</v>
      </c>
      <c r="F37" s="12">
        <v>3.28719723183391</v>
      </c>
      <c r="G37" s="2">
        <v>4500002</v>
      </c>
      <c r="H37" s="2">
        <v>4031683</v>
      </c>
      <c r="I37">
        <v>75</v>
      </c>
      <c r="J37" s="10">
        <v>4000487</v>
      </c>
      <c r="K37">
        <v>4500034</v>
      </c>
      <c r="L37">
        <v>0</v>
      </c>
      <c r="M37" s="2">
        <v>4500033</v>
      </c>
      <c r="N37" s="2">
        <v>4000313</v>
      </c>
      <c r="O37">
        <v>80</v>
      </c>
      <c r="P37">
        <v>3750000</v>
      </c>
      <c r="Q37">
        <v>0</v>
      </c>
      <c r="R37">
        <v>0</v>
      </c>
    </row>
    <row r="38" customFormat="1" ht="16.5" spans="1:18">
      <c r="A38" s="12">
        <v>37</v>
      </c>
      <c r="B38" s="12">
        <v>1.64359861591696</v>
      </c>
      <c r="C38" s="12">
        <v>1.64359861591696</v>
      </c>
      <c r="D38" s="12">
        <v>1.64359861591696</v>
      </c>
      <c r="E38" s="12">
        <v>3.28719723183391</v>
      </c>
      <c r="F38" s="12">
        <v>3.28719723183391</v>
      </c>
      <c r="G38" s="2">
        <v>4500002</v>
      </c>
      <c r="H38" s="2">
        <v>4031683</v>
      </c>
      <c r="I38">
        <v>75</v>
      </c>
      <c r="J38" s="10">
        <v>4000487</v>
      </c>
      <c r="K38">
        <v>4500034</v>
      </c>
      <c r="L38">
        <v>0</v>
      </c>
      <c r="M38" s="2">
        <v>4500033</v>
      </c>
      <c r="N38" s="2">
        <v>4000313</v>
      </c>
      <c r="O38">
        <v>80</v>
      </c>
      <c r="P38">
        <v>3750000</v>
      </c>
      <c r="Q38">
        <v>0</v>
      </c>
      <c r="R38">
        <v>0</v>
      </c>
    </row>
    <row r="39" customFormat="1" ht="16.5" spans="1:18">
      <c r="A39" s="12">
        <v>38</v>
      </c>
      <c r="B39" s="12">
        <v>1.64359861591696</v>
      </c>
      <c r="C39" s="12">
        <v>1.64359861591696</v>
      </c>
      <c r="D39" s="12">
        <v>1.64359861591696</v>
      </c>
      <c r="E39" s="12">
        <v>3.28719723183391</v>
      </c>
      <c r="F39" s="12">
        <v>3.28719723183391</v>
      </c>
      <c r="G39" s="2">
        <v>4500002</v>
      </c>
      <c r="H39" s="2">
        <v>4031683</v>
      </c>
      <c r="I39">
        <v>75</v>
      </c>
      <c r="J39" s="10">
        <v>4000487</v>
      </c>
      <c r="K39">
        <v>4500034</v>
      </c>
      <c r="L39">
        <v>0</v>
      </c>
      <c r="M39" s="2">
        <v>4500033</v>
      </c>
      <c r="N39" s="2">
        <v>4000313</v>
      </c>
      <c r="O39">
        <v>80</v>
      </c>
      <c r="P39">
        <v>3750000</v>
      </c>
      <c r="Q39">
        <v>0</v>
      </c>
      <c r="R39">
        <v>0</v>
      </c>
    </row>
    <row r="40" customFormat="1" ht="16.5" spans="1:18">
      <c r="A40" s="12">
        <v>39</v>
      </c>
      <c r="B40" s="12">
        <v>1.64359861591696</v>
      </c>
      <c r="C40" s="12">
        <v>1.64359861591696</v>
      </c>
      <c r="D40" s="12">
        <v>1.64359861591696</v>
      </c>
      <c r="E40" s="12">
        <v>3.28719723183391</v>
      </c>
      <c r="F40" s="12">
        <v>3.28719723183391</v>
      </c>
      <c r="G40" s="2">
        <v>4500002</v>
      </c>
      <c r="H40" s="2">
        <v>4031683</v>
      </c>
      <c r="I40">
        <v>75</v>
      </c>
      <c r="J40" s="10">
        <v>4000487</v>
      </c>
      <c r="K40">
        <v>4500034</v>
      </c>
      <c r="L40">
        <v>0</v>
      </c>
      <c r="M40" s="2">
        <v>4500033</v>
      </c>
      <c r="N40" s="2">
        <v>4000313</v>
      </c>
      <c r="O40">
        <v>80</v>
      </c>
      <c r="P40">
        <v>3750000</v>
      </c>
      <c r="Q40">
        <v>0</v>
      </c>
      <c r="R40">
        <v>0</v>
      </c>
    </row>
    <row r="41" customFormat="1" ht="16.5" spans="1:18">
      <c r="A41" s="12">
        <v>40</v>
      </c>
      <c r="B41" s="12">
        <v>6.57439446366782</v>
      </c>
      <c r="C41" s="12">
        <v>6.57439446366782</v>
      </c>
      <c r="D41" s="12">
        <v>6.57439446366782</v>
      </c>
      <c r="E41" s="12">
        <v>13.1487889273356</v>
      </c>
      <c r="F41" s="12">
        <v>13.1487889273356</v>
      </c>
      <c r="G41" s="2">
        <v>4500002</v>
      </c>
      <c r="H41" s="2">
        <v>4031683</v>
      </c>
      <c r="I41">
        <v>300</v>
      </c>
      <c r="J41" s="10">
        <v>4000487</v>
      </c>
      <c r="K41">
        <v>4500034</v>
      </c>
      <c r="L41">
        <v>8</v>
      </c>
      <c r="M41" s="2">
        <v>4500033</v>
      </c>
      <c r="N41" s="2">
        <v>4000313</v>
      </c>
      <c r="O41">
        <v>320</v>
      </c>
      <c r="P41">
        <v>15000000</v>
      </c>
      <c r="Q41">
        <v>8</v>
      </c>
      <c r="R41">
        <v>8</v>
      </c>
    </row>
    <row r="42" customFormat="1" ht="16.5" spans="1:18">
      <c r="A42" s="12">
        <v>41</v>
      </c>
      <c r="B42" s="12">
        <v>1.84904844290658</v>
      </c>
      <c r="C42" s="12">
        <v>1.84904844290658</v>
      </c>
      <c r="D42" s="12">
        <v>1.84904844290658</v>
      </c>
      <c r="E42" s="12">
        <v>3.69809688581315</v>
      </c>
      <c r="F42" s="12">
        <v>3.69809688581315</v>
      </c>
      <c r="G42" s="2">
        <v>4500002</v>
      </c>
      <c r="H42" s="2">
        <v>4031683</v>
      </c>
      <c r="I42">
        <v>85</v>
      </c>
      <c r="J42" s="10">
        <v>4000487</v>
      </c>
      <c r="K42">
        <v>4500034</v>
      </c>
      <c r="L42">
        <v>0</v>
      </c>
      <c r="M42" s="2">
        <v>4500033</v>
      </c>
      <c r="N42" s="2">
        <v>4000313</v>
      </c>
      <c r="O42">
        <v>90</v>
      </c>
      <c r="P42">
        <v>4250000</v>
      </c>
      <c r="Q42">
        <v>0</v>
      </c>
      <c r="R42">
        <v>0</v>
      </c>
    </row>
    <row r="43" customFormat="1" ht="16.5" spans="1:18">
      <c r="A43" s="12">
        <v>42</v>
      </c>
      <c r="B43" s="12">
        <v>1.84904844290658</v>
      </c>
      <c r="C43" s="12">
        <v>1.84904844290658</v>
      </c>
      <c r="D43" s="12">
        <v>1.84904844290658</v>
      </c>
      <c r="E43" s="12">
        <v>3.69809688581315</v>
      </c>
      <c r="F43" s="12">
        <v>3.69809688581315</v>
      </c>
      <c r="G43" s="2">
        <v>4500002</v>
      </c>
      <c r="H43" s="2">
        <v>4031683</v>
      </c>
      <c r="I43">
        <v>85</v>
      </c>
      <c r="J43" s="10">
        <v>4000487</v>
      </c>
      <c r="K43">
        <v>4500034</v>
      </c>
      <c r="L43">
        <v>0</v>
      </c>
      <c r="M43" s="2">
        <v>4500033</v>
      </c>
      <c r="N43" s="2">
        <v>4000313</v>
      </c>
      <c r="O43">
        <v>90</v>
      </c>
      <c r="P43">
        <v>4250000</v>
      </c>
      <c r="Q43">
        <v>0</v>
      </c>
      <c r="R43">
        <v>0</v>
      </c>
    </row>
    <row r="44" customFormat="1" ht="16.5" spans="1:18">
      <c r="A44" s="12">
        <v>43</v>
      </c>
      <c r="B44" s="12">
        <v>1.84904844290658</v>
      </c>
      <c r="C44" s="12">
        <v>1.84904844290658</v>
      </c>
      <c r="D44" s="12">
        <v>1.84904844290658</v>
      </c>
      <c r="E44" s="12">
        <v>3.69809688581315</v>
      </c>
      <c r="F44" s="12">
        <v>3.69809688581315</v>
      </c>
      <c r="G44" s="2">
        <v>4500002</v>
      </c>
      <c r="H44" s="2">
        <v>4031683</v>
      </c>
      <c r="I44">
        <v>85</v>
      </c>
      <c r="J44" s="10">
        <v>4000487</v>
      </c>
      <c r="K44">
        <v>4500034</v>
      </c>
      <c r="L44">
        <v>0</v>
      </c>
      <c r="M44" s="2">
        <v>4500033</v>
      </c>
      <c r="N44" s="2">
        <v>4000313</v>
      </c>
      <c r="O44">
        <v>90</v>
      </c>
      <c r="P44">
        <v>4250000</v>
      </c>
      <c r="Q44">
        <v>0</v>
      </c>
      <c r="R44">
        <v>0</v>
      </c>
    </row>
    <row r="45" customFormat="1" ht="16.5" spans="1:18">
      <c r="A45" s="12">
        <v>44</v>
      </c>
      <c r="B45" s="12">
        <v>1.84904844290658</v>
      </c>
      <c r="C45" s="12">
        <v>1.84904844290658</v>
      </c>
      <c r="D45" s="12">
        <v>1.84904844290658</v>
      </c>
      <c r="E45" s="12">
        <v>3.69809688581315</v>
      </c>
      <c r="F45" s="12">
        <v>3.69809688581315</v>
      </c>
      <c r="G45" s="2">
        <v>4500002</v>
      </c>
      <c r="H45" s="2">
        <v>4031683</v>
      </c>
      <c r="I45">
        <v>85</v>
      </c>
      <c r="J45" s="10">
        <v>4000487</v>
      </c>
      <c r="K45">
        <v>4500034</v>
      </c>
      <c r="L45">
        <v>0</v>
      </c>
      <c r="M45" s="2">
        <v>4500033</v>
      </c>
      <c r="N45" s="2">
        <v>4000313</v>
      </c>
      <c r="O45">
        <v>90</v>
      </c>
      <c r="P45">
        <v>4250000</v>
      </c>
      <c r="Q45">
        <v>0</v>
      </c>
      <c r="R45">
        <v>0</v>
      </c>
    </row>
    <row r="46" customFormat="1" ht="16.5" spans="1:18">
      <c r="A46" s="12">
        <v>45</v>
      </c>
      <c r="B46" s="12">
        <v>7.3961937716263</v>
      </c>
      <c r="C46" s="12">
        <v>7.3961937716263</v>
      </c>
      <c r="D46" s="12">
        <v>7.3961937716263</v>
      </c>
      <c r="E46" s="12">
        <v>14.7923875432526</v>
      </c>
      <c r="F46" s="12">
        <v>14.7923875432526</v>
      </c>
      <c r="G46" s="2">
        <v>4500002</v>
      </c>
      <c r="H46" s="2">
        <v>4031683</v>
      </c>
      <c r="I46">
        <v>340</v>
      </c>
      <c r="J46" s="10">
        <v>4000487</v>
      </c>
      <c r="K46">
        <v>4500034</v>
      </c>
      <c r="L46">
        <v>9</v>
      </c>
      <c r="M46" s="2">
        <v>4500033</v>
      </c>
      <c r="N46" s="2">
        <v>4000313</v>
      </c>
      <c r="O46">
        <v>360</v>
      </c>
      <c r="P46">
        <v>17000000</v>
      </c>
      <c r="Q46">
        <v>9</v>
      </c>
      <c r="R46">
        <v>9</v>
      </c>
    </row>
    <row r="47" customFormat="1" ht="16.5" spans="1:18">
      <c r="A47" s="12">
        <v>46</v>
      </c>
      <c r="B47" s="12">
        <v>2.05449826989619</v>
      </c>
      <c r="C47" s="12">
        <v>2.05449826989619</v>
      </c>
      <c r="D47" s="12">
        <v>2.05449826989619</v>
      </c>
      <c r="E47" s="12">
        <v>4.10899653979239</v>
      </c>
      <c r="F47" s="12">
        <v>4.10899653979239</v>
      </c>
      <c r="G47" s="2">
        <v>4500002</v>
      </c>
      <c r="H47" s="2">
        <v>4031683</v>
      </c>
      <c r="I47">
        <v>95</v>
      </c>
      <c r="J47" s="10">
        <v>4000487</v>
      </c>
      <c r="K47">
        <v>4500034</v>
      </c>
      <c r="L47">
        <v>0</v>
      </c>
      <c r="M47" s="2">
        <v>4500033</v>
      </c>
      <c r="N47" s="2">
        <v>4000313</v>
      </c>
      <c r="O47">
        <v>100</v>
      </c>
      <c r="P47">
        <v>4750000</v>
      </c>
      <c r="Q47">
        <v>0</v>
      </c>
      <c r="R47">
        <v>0</v>
      </c>
    </row>
    <row r="48" customFormat="1" ht="16.5" spans="1:18">
      <c r="A48" s="12">
        <v>47</v>
      </c>
      <c r="B48" s="12">
        <v>2.05449826989619</v>
      </c>
      <c r="C48" s="12">
        <v>2.05449826989619</v>
      </c>
      <c r="D48" s="12">
        <v>2.05449826989619</v>
      </c>
      <c r="E48" s="12">
        <v>4.10899653979239</v>
      </c>
      <c r="F48" s="12">
        <v>4.10899653979239</v>
      </c>
      <c r="G48" s="2">
        <v>4500002</v>
      </c>
      <c r="H48" s="2">
        <v>4031683</v>
      </c>
      <c r="I48">
        <v>95</v>
      </c>
      <c r="J48" s="10">
        <v>4000487</v>
      </c>
      <c r="K48">
        <v>4500034</v>
      </c>
      <c r="L48">
        <v>0</v>
      </c>
      <c r="M48" s="2">
        <v>4500033</v>
      </c>
      <c r="N48" s="2">
        <v>4000313</v>
      </c>
      <c r="O48">
        <v>100</v>
      </c>
      <c r="P48">
        <v>4750000</v>
      </c>
      <c r="Q48">
        <v>0</v>
      </c>
      <c r="R48">
        <v>0</v>
      </c>
    </row>
    <row r="49" customFormat="1" ht="16.5" spans="1:18">
      <c r="A49" s="12">
        <v>48</v>
      </c>
      <c r="B49" s="12">
        <v>2.05449826989619</v>
      </c>
      <c r="C49" s="12">
        <v>2.05449826989619</v>
      </c>
      <c r="D49" s="12">
        <v>2.05449826989619</v>
      </c>
      <c r="E49" s="12">
        <v>4.10899653979239</v>
      </c>
      <c r="F49" s="12">
        <v>4.10899653979239</v>
      </c>
      <c r="G49" s="2">
        <v>4500002</v>
      </c>
      <c r="H49" s="2">
        <v>4031683</v>
      </c>
      <c r="I49">
        <v>95</v>
      </c>
      <c r="J49" s="10">
        <v>4000487</v>
      </c>
      <c r="K49">
        <v>4500034</v>
      </c>
      <c r="L49">
        <v>0</v>
      </c>
      <c r="M49" s="2">
        <v>4500033</v>
      </c>
      <c r="N49" s="2">
        <v>4000313</v>
      </c>
      <c r="O49">
        <v>100</v>
      </c>
      <c r="P49">
        <v>4750000</v>
      </c>
      <c r="Q49">
        <v>0</v>
      </c>
      <c r="R49">
        <v>0</v>
      </c>
    </row>
    <row r="50" customFormat="1" ht="16.5" spans="1:18">
      <c r="A50" s="12">
        <v>49</v>
      </c>
      <c r="B50" s="12">
        <v>2.05449826989619</v>
      </c>
      <c r="C50" s="12">
        <v>2.05449826989619</v>
      </c>
      <c r="D50" s="12">
        <v>2.05449826989619</v>
      </c>
      <c r="E50" s="12">
        <v>4.10899653979239</v>
      </c>
      <c r="F50" s="12">
        <v>4.10899653979239</v>
      </c>
      <c r="G50" s="2">
        <v>4500002</v>
      </c>
      <c r="H50" s="2">
        <v>4031683</v>
      </c>
      <c r="I50">
        <v>95</v>
      </c>
      <c r="J50" s="10">
        <v>4000487</v>
      </c>
      <c r="K50">
        <v>4500034</v>
      </c>
      <c r="L50">
        <v>0</v>
      </c>
      <c r="M50" s="2">
        <v>4500033</v>
      </c>
      <c r="N50" s="2">
        <v>4000313</v>
      </c>
      <c r="O50">
        <v>100</v>
      </c>
      <c r="P50">
        <v>4750000</v>
      </c>
      <c r="Q50">
        <v>0</v>
      </c>
      <c r="R50">
        <v>0</v>
      </c>
    </row>
    <row r="51" customFormat="1" ht="16.5" spans="1:18">
      <c r="A51" s="12">
        <v>50</v>
      </c>
      <c r="B51" s="12">
        <v>8.21799307958478</v>
      </c>
      <c r="C51" s="12">
        <v>8.21799307958478</v>
      </c>
      <c r="D51" s="12">
        <v>8.21799307958478</v>
      </c>
      <c r="E51" s="12">
        <v>16.4359861591696</v>
      </c>
      <c r="F51" s="12">
        <v>16.4359861591696</v>
      </c>
      <c r="G51" s="2">
        <v>4500002</v>
      </c>
      <c r="H51" s="2">
        <v>4031683</v>
      </c>
      <c r="I51">
        <v>380</v>
      </c>
      <c r="J51" s="10">
        <v>4000487</v>
      </c>
      <c r="K51">
        <v>4500034</v>
      </c>
      <c r="L51">
        <v>10</v>
      </c>
      <c r="M51" s="2">
        <v>4500033</v>
      </c>
      <c r="N51" s="2">
        <v>4000313</v>
      </c>
      <c r="O51">
        <v>400</v>
      </c>
      <c r="P51">
        <v>19000000</v>
      </c>
      <c r="Q51">
        <v>10</v>
      </c>
      <c r="R51">
        <v>10</v>
      </c>
    </row>
    <row r="52" customFormat="1" ht="16.5" spans="1:18">
      <c r="A52" s="12">
        <v>51</v>
      </c>
      <c r="B52" s="12">
        <v>2.25994809688581</v>
      </c>
      <c r="C52" s="12">
        <v>2.25994809688581</v>
      </c>
      <c r="D52" s="12">
        <v>2.25994809688581</v>
      </c>
      <c r="E52" s="12">
        <v>4.51989619377163</v>
      </c>
      <c r="F52" s="12">
        <v>4.51989619377163</v>
      </c>
      <c r="G52" s="2">
        <v>4500002</v>
      </c>
      <c r="H52" s="2">
        <v>4031683</v>
      </c>
      <c r="I52">
        <v>105</v>
      </c>
      <c r="J52" s="10">
        <v>4000487</v>
      </c>
      <c r="K52">
        <v>4500034</v>
      </c>
      <c r="L52">
        <v>0</v>
      </c>
      <c r="M52" s="2">
        <v>4500033</v>
      </c>
      <c r="N52" s="2">
        <v>4000313</v>
      </c>
      <c r="O52">
        <v>110</v>
      </c>
      <c r="P52">
        <v>5250000</v>
      </c>
      <c r="Q52">
        <v>0</v>
      </c>
      <c r="R52">
        <v>0</v>
      </c>
    </row>
    <row r="53" customFormat="1" ht="16.5" spans="1:18">
      <c r="A53" s="12">
        <v>52</v>
      </c>
      <c r="B53" s="12">
        <v>2.25994809688581</v>
      </c>
      <c r="C53" s="12">
        <v>2.25994809688581</v>
      </c>
      <c r="D53" s="12">
        <v>2.25994809688581</v>
      </c>
      <c r="E53" s="12">
        <v>4.51989619377163</v>
      </c>
      <c r="F53" s="12">
        <v>4.51989619377163</v>
      </c>
      <c r="G53" s="2">
        <v>4500002</v>
      </c>
      <c r="H53" s="2">
        <v>4031683</v>
      </c>
      <c r="I53">
        <v>105</v>
      </c>
      <c r="J53" s="10">
        <v>4000487</v>
      </c>
      <c r="K53">
        <v>4500034</v>
      </c>
      <c r="L53">
        <v>0</v>
      </c>
      <c r="M53" s="2">
        <v>4500033</v>
      </c>
      <c r="N53" s="2">
        <v>4000313</v>
      </c>
      <c r="O53">
        <v>110</v>
      </c>
      <c r="P53">
        <v>5250000</v>
      </c>
      <c r="Q53">
        <v>0</v>
      </c>
      <c r="R53">
        <v>0</v>
      </c>
    </row>
    <row r="54" customFormat="1" ht="16.5" spans="1:18">
      <c r="A54" s="12">
        <v>53</v>
      </c>
      <c r="B54" s="12">
        <v>2.25994809688581</v>
      </c>
      <c r="C54" s="12">
        <v>2.25994809688581</v>
      </c>
      <c r="D54" s="12">
        <v>2.25994809688581</v>
      </c>
      <c r="E54" s="12">
        <v>4.51989619377163</v>
      </c>
      <c r="F54" s="12">
        <v>4.51989619377163</v>
      </c>
      <c r="G54" s="2">
        <v>4500002</v>
      </c>
      <c r="H54" s="2">
        <v>4031683</v>
      </c>
      <c r="I54">
        <v>105</v>
      </c>
      <c r="J54" s="10">
        <v>4000487</v>
      </c>
      <c r="K54">
        <v>4500034</v>
      </c>
      <c r="L54">
        <v>0</v>
      </c>
      <c r="M54" s="2">
        <v>4500033</v>
      </c>
      <c r="N54" s="2">
        <v>4000313</v>
      </c>
      <c r="O54">
        <v>110</v>
      </c>
      <c r="P54">
        <v>5250000</v>
      </c>
      <c r="Q54">
        <v>0</v>
      </c>
      <c r="R54">
        <v>0</v>
      </c>
    </row>
    <row r="55" customFormat="1" ht="16.5" spans="1:18">
      <c r="A55" s="12">
        <v>54</v>
      </c>
      <c r="B55" s="12">
        <v>2.25994809688581</v>
      </c>
      <c r="C55" s="12">
        <v>2.25994809688581</v>
      </c>
      <c r="D55" s="12">
        <v>2.25994809688581</v>
      </c>
      <c r="E55" s="12">
        <v>4.51989619377163</v>
      </c>
      <c r="F55" s="12">
        <v>4.51989619377163</v>
      </c>
      <c r="G55" s="2">
        <v>4500002</v>
      </c>
      <c r="H55" s="2">
        <v>4031683</v>
      </c>
      <c r="I55">
        <v>105</v>
      </c>
      <c r="J55" s="10">
        <v>4000487</v>
      </c>
      <c r="K55">
        <v>4500034</v>
      </c>
      <c r="L55">
        <v>0</v>
      </c>
      <c r="M55" s="2">
        <v>4500033</v>
      </c>
      <c r="N55" s="2">
        <v>4000313</v>
      </c>
      <c r="O55">
        <v>110</v>
      </c>
      <c r="P55">
        <v>5250000</v>
      </c>
      <c r="Q55">
        <v>0</v>
      </c>
      <c r="R55">
        <v>0</v>
      </c>
    </row>
    <row r="56" customFormat="1" ht="16.5" spans="1:18">
      <c r="A56" s="12">
        <v>55</v>
      </c>
      <c r="B56" s="12">
        <v>9.03979238754326</v>
      </c>
      <c r="C56" s="12">
        <v>9.03979238754326</v>
      </c>
      <c r="D56" s="12">
        <v>9.03979238754326</v>
      </c>
      <c r="E56" s="12">
        <v>18.0795847750865</v>
      </c>
      <c r="F56" s="12">
        <v>18.0795847750865</v>
      </c>
      <c r="G56" s="2">
        <v>4500002</v>
      </c>
      <c r="H56" s="2">
        <v>4031683</v>
      </c>
      <c r="I56">
        <v>420</v>
      </c>
      <c r="J56" s="10">
        <v>4000487</v>
      </c>
      <c r="K56">
        <v>4500034</v>
      </c>
      <c r="L56">
        <v>11</v>
      </c>
      <c r="M56" s="2">
        <v>4500033</v>
      </c>
      <c r="N56" s="2">
        <v>4000313</v>
      </c>
      <c r="O56">
        <v>440</v>
      </c>
      <c r="P56">
        <v>21000000</v>
      </c>
      <c r="Q56">
        <v>11</v>
      </c>
      <c r="R56">
        <v>11</v>
      </c>
    </row>
    <row r="57" customFormat="1" ht="16.5" spans="1:18">
      <c r="A57" s="12">
        <v>56</v>
      </c>
      <c r="B57" s="12">
        <v>2.46539792387543</v>
      </c>
      <c r="C57" s="12">
        <v>2.46539792387543</v>
      </c>
      <c r="D57" s="12">
        <v>2.46539792387543</v>
      </c>
      <c r="E57" s="12">
        <v>4.93079584775087</v>
      </c>
      <c r="F57" s="12">
        <v>4.93079584775087</v>
      </c>
      <c r="G57" s="2">
        <v>4500002</v>
      </c>
      <c r="H57" s="2">
        <v>4031683</v>
      </c>
      <c r="I57">
        <v>115</v>
      </c>
      <c r="J57" s="10">
        <v>4000487</v>
      </c>
      <c r="K57">
        <v>4500034</v>
      </c>
      <c r="L57">
        <v>0</v>
      </c>
      <c r="M57" s="2">
        <v>4500033</v>
      </c>
      <c r="N57" s="2">
        <v>4000313</v>
      </c>
      <c r="O57">
        <v>120</v>
      </c>
      <c r="P57">
        <v>5750000</v>
      </c>
      <c r="Q57">
        <v>0</v>
      </c>
      <c r="R57">
        <v>0</v>
      </c>
    </row>
    <row r="58" customFormat="1" ht="16.5" spans="1:18">
      <c r="A58" s="12">
        <v>57</v>
      </c>
      <c r="B58" s="12">
        <v>2.46539792387543</v>
      </c>
      <c r="C58" s="12">
        <v>2.46539792387543</v>
      </c>
      <c r="D58" s="12">
        <v>2.46539792387543</v>
      </c>
      <c r="E58" s="12">
        <v>4.93079584775087</v>
      </c>
      <c r="F58" s="12">
        <v>4.93079584775087</v>
      </c>
      <c r="G58" s="2">
        <v>4500002</v>
      </c>
      <c r="H58" s="2">
        <v>4031683</v>
      </c>
      <c r="I58">
        <v>115</v>
      </c>
      <c r="J58" s="10">
        <v>4000487</v>
      </c>
      <c r="K58">
        <v>4500034</v>
      </c>
      <c r="L58">
        <v>0</v>
      </c>
      <c r="M58" s="2">
        <v>4500033</v>
      </c>
      <c r="N58" s="2">
        <v>4000313</v>
      </c>
      <c r="O58">
        <v>120</v>
      </c>
      <c r="P58">
        <v>5750000</v>
      </c>
      <c r="Q58">
        <v>0</v>
      </c>
      <c r="R58">
        <v>0</v>
      </c>
    </row>
    <row r="59" customFormat="1" ht="16.5" spans="1:18">
      <c r="A59" s="12">
        <v>58</v>
      </c>
      <c r="B59" s="12">
        <v>2.46539792387543</v>
      </c>
      <c r="C59" s="12">
        <v>2.46539792387543</v>
      </c>
      <c r="D59" s="12">
        <v>2.46539792387543</v>
      </c>
      <c r="E59" s="12">
        <v>4.93079584775087</v>
      </c>
      <c r="F59" s="12">
        <v>4.93079584775087</v>
      </c>
      <c r="G59" s="2">
        <v>4500002</v>
      </c>
      <c r="H59" s="2">
        <v>4031683</v>
      </c>
      <c r="I59">
        <v>115</v>
      </c>
      <c r="J59" s="10">
        <v>4000487</v>
      </c>
      <c r="K59">
        <v>4500034</v>
      </c>
      <c r="L59">
        <v>0</v>
      </c>
      <c r="M59" s="2">
        <v>4500033</v>
      </c>
      <c r="N59" s="2">
        <v>4000313</v>
      </c>
      <c r="O59">
        <v>120</v>
      </c>
      <c r="P59">
        <v>5750000</v>
      </c>
      <c r="Q59">
        <v>0</v>
      </c>
      <c r="R59">
        <v>0</v>
      </c>
    </row>
    <row r="60" customFormat="1" ht="16.5" spans="1:18">
      <c r="A60" s="12">
        <v>59</v>
      </c>
      <c r="B60" s="12">
        <v>2.46539792387543</v>
      </c>
      <c r="C60" s="12">
        <v>2.46539792387543</v>
      </c>
      <c r="D60" s="12">
        <v>2.46539792387543</v>
      </c>
      <c r="E60" s="12">
        <v>4.93079584775087</v>
      </c>
      <c r="F60" s="12">
        <v>4.93079584775087</v>
      </c>
      <c r="G60" s="2">
        <v>4500002</v>
      </c>
      <c r="H60" s="2">
        <v>4031683</v>
      </c>
      <c r="I60">
        <v>115</v>
      </c>
      <c r="J60" s="10">
        <v>4000487</v>
      </c>
      <c r="K60">
        <v>4500034</v>
      </c>
      <c r="L60">
        <v>0</v>
      </c>
      <c r="M60" s="2">
        <v>4500033</v>
      </c>
      <c r="N60" s="2">
        <v>4000313</v>
      </c>
      <c r="O60">
        <v>120</v>
      </c>
      <c r="P60">
        <v>5750000</v>
      </c>
      <c r="Q60">
        <v>0</v>
      </c>
      <c r="R60">
        <v>0</v>
      </c>
    </row>
    <row r="61" customFormat="1" ht="16.5" spans="1:18">
      <c r="A61" s="12">
        <v>60</v>
      </c>
      <c r="B61" s="12">
        <v>9.86159169550174</v>
      </c>
      <c r="C61" s="12">
        <v>9.86159169550174</v>
      </c>
      <c r="D61" s="12">
        <v>9.86159169550174</v>
      </c>
      <c r="E61" s="12">
        <v>19.7231833910035</v>
      </c>
      <c r="F61" s="12">
        <v>19.7231833910035</v>
      </c>
      <c r="G61" s="2">
        <v>4500002</v>
      </c>
      <c r="H61" s="2">
        <v>4031683</v>
      </c>
      <c r="I61">
        <v>460</v>
      </c>
      <c r="J61" s="10">
        <v>4000487</v>
      </c>
      <c r="K61">
        <v>4500034</v>
      </c>
      <c r="L61">
        <v>12</v>
      </c>
      <c r="M61" s="2">
        <v>4500033</v>
      </c>
      <c r="N61" s="2">
        <v>4000313</v>
      </c>
      <c r="O61">
        <v>480</v>
      </c>
      <c r="P61">
        <v>23000000</v>
      </c>
      <c r="Q61">
        <v>12</v>
      </c>
      <c r="R61">
        <v>12</v>
      </c>
    </row>
    <row r="62" customFormat="1" ht="16.5" spans="1:18">
      <c r="A62" s="12">
        <v>61</v>
      </c>
      <c r="B62" s="12">
        <v>2.67084775086505</v>
      </c>
      <c r="C62" s="12">
        <v>2.67084775086505</v>
      </c>
      <c r="D62" s="12">
        <v>2.67084775086505</v>
      </c>
      <c r="E62" s="12">
        <v>5.34169550173011</v>
      </c>
      <c r="F62" s="12">
        <v>5.34169550173011</v>
      </c>
      <c r="G62" s="2">
        <v>4500002</v>
      </c>
      <c r="H62" s="2">
        <v>4031683</v>
      </c>
      <c r="I62">
        <v>125</v>
      </c>
      <c r="J62" s="10">
        <v>4000487</v>
      </c>
      <c r="K62">
        <v>4500034</v>
      </c>
      <c r="L62">
        <v>0</v>
      </c>
      <c r="M62" s="2">
        <v>4500033</v>
      </c>
      <c r="N62" s="2">
        <v>4000313</v>
      </c>
      <c r="O62">
        <v>130</v>
      </c>
      <c r="P62">
        <v>6250000</v>
      </c>
      <c r="Q62">
        <v>0</v>
      </c>
      <c r="R62">
        <v>0</v>
      </c>
    </row>
    <row r="63" customFormat="1" ht="16.5" spans="1:18">
      <c r="A63" s="12">
        <v>62</v>
      </c>
      <c r="B63" s="12">
        <v>2.67084775086505</v>
      </c>
      <c r="C63" s="12">
        <v>2.67084775086505</v>
      </c>
      <c r="D63" s="12">
        <v>2.67084775086505</v>
      </c>
      <c r="E63" s="12">
        <v>5.34169550173011</v>
      </c>
      <c r="F63" s="12">
        <v>5.34169550173011</v>
      </c>
      <c r="G63" s="2">
        <v>4500002</v>
      </c>
      <c r="H63" s="2">
        <v>4031683</v>
      </c>
      <c r="I63">
        <v>125</v>
      </c>
      <c r="J63" s="10">
        <v>4000487</v>
      </c>
      <c r="K63">
        <v>4500034</v>
      </c>
      <c r="L63">
        <v>0</v>
      </c>
      <c r="M63" s="2">
        <v>4500033</v>
      </c>
      <c r="N63" s="2">
        <v>4000313</v>
      </c>
      <c r="O63">
        <v>130</v>
      </c>
      <c r="P63">
        <v>6250000</v>
      </c>
      <c r="Q63">
        <v>0</v>
      </c>
      <c r="R63">
        <v>0</v>
      </c>
    </row>
    <row r="64" customFormat="1" ht="16.5" spans="1:18">
      <c r="A64" s="12">
        <v>63</v>
      </c>
      <c r="B64" s="12">
        <v>2.67084775086505</v>
      </c>
      <c r="C64" s="12">
        <v>2.67084775086505</v>
      </c>
      <c r="D64" s="12">
        <v>2.67084775086505</v>
      </c>
      <c r="E64" s="12">
        <v>5.34169550173011</v>
      </c>
      <c r="F64" s="12">
        <v>5.34169550173011</v>
      </c>
      <c r="G64" s="2">
        <v>4500002</v>
      </c>
      <c r="H64" s="2">
        <v>4031683</v>
      </c>
      <c r="I64">
        <v>125</v>
      </c>
      <c r="J64" s="10">
        <v>4000487</v>
      </c>
      <c r="K64">
        <v>4500034</v>
      </c>
      <c r="L64">
        <v>0</v>
      </c>
      <c r="M64" s="2">
        <v>4500033</v>
      </c>
      <c r="N64" s="2">
        <v>4000313</v>
      </c>
      <c r="O64">
        <v>130</v>
      </c>
      <c r="P64">
        <v>6250000</v>
      </c>
      <c r="Q64">
        <v>0</v>
      </c>
      <c r="R64">
        <v>0</v>
      </c>
    </row>
    <row r="65" customFormat="1" ht="16.5" spans="1:18">
      <c r="A65" s="12">
        <v>64</v>
      </c>
      <c r="B65" s="12">
        <v>2.67084775086505</v>
      </c>
      <c r="C65" s="12">
        <v>2.67084775086505</v>
      </c>
      <c r="D65" s="12">
        <v>2.67084775086505</v>
      </c>
      <c r="E65" s="12">
        <v>5.34169550173011</v>
      </c>
      <c r="F65" s="12">
        <v>5.34169550173011</v>
      </c>
      <c r="G65" s="2">
        <v>4500002</v>
      </c>
      <c r="H65" s="2">
        <v>4031683</v>
      </c>
      <c r="I65">
        <v>125</v>
      </c>
      <c r="J65" s="10">
        <v>4000487</v>
      </c>
      <c r="K65">
        <v>4500034</v>
      </c>
      <c r="L65">
        <v>0</v>
      </c>
      <c r="M65" s="2">
        <v>4500033</v>
      </c>
      <c r="N65" s="2">
        <v>4000313</v>
      </c>
      <c r="O65">
        <v>130</v>
      </c>
      <c r="P65">
        <v>6250000</v>
      </c>
      <c r="Q65">
        <v>0</v>
      </c>
      <c r="R65">
        <v>0</v>
      </c>
    </row>
    <row r="66" customFormat="1" ht="16.5" spans="1:18">
      <c r="A66" s="12">
        <v>65</v>
      </c>
      <c r="B66" s="12">
        <v>10.6833910034602</v>
      </c>
      <c r="C66" s="12">
        <v>10.6833910034602</v>
      </c>
      <c r="D66" s="12">
        <v>10.6833910034602</v>
      </c>
      <c r="E66" s="12">
        <v>21.3667820069204</v>
      </c>
      <c r="F66" s="12">
        <v>21.3667820069204</v>
      </c>
      <c r="G66" s="2">
        <v>4500002</v>
      </c>
      <c r="H66" s="2">
        <v>4031683</v>
      </c>
      <c r="I66">
        <v>500</v>
      </c>
      <c r="J66" s="10">
        <v>4000487</v>
      </c>
      <c r="K66">
        <v>4500034</v>
      </c>
      <c r="L66">
        <v>13</v>
      </c>
      <c r="M66" s="2">
        <v>4500033</v>
      </c>
      <c r="N66" s="2">
        <v>4000313</v>
      </c>
      <c r="O66">
        <v>520</v>
      </c>
      <c r="P66">
        <v>25000000</v>
      </c>
      <c r="Q66">
        <v>13</v>
      </c>
      <c r="R66">
        <v>13</v>
      </c>
    </row>
    <row r="67" customFormat="1" ht="16.5" spans="1:18">
      <c r="A67" s="12">
        <v>66</v>
      </c>
      <c r="B67" s="12">
        <v>2.87629757785467</v>
      </c>
      <c r="C67" s="12">
        <v>2.87629757785467</v>
      </c>
      <c r="D67" s="12">
        <v>2.87629757785467</v>
      </c>
      <c r="E67" s="12">
        <v>5.75259515570935</v>
      </c>
      <c r="F67" s="12">
        <v>5.75259515570935</v>
      </c>
      <c r="G67" s="2">
        <v>4500002</v>
      </c>
      <c r="H67" s="2">
        <v>4031683</v>
      </c>
      <c r="I67">
        <v>135</v>
      </c>
      <c r="J67" s="10">
        <v>4000487</v>
      </c>
      <c r="K67">
        <v>4500034</v>
      </c>
      <c r="L67">
        <v>0</v>
      </c>
      <c r="M67" s="2">
        <v>4500033</v>
      </c>
      <c r="N67" s="2">
        <v>4000313</v>
      </c>
      <c r="O67">
        <v>140</v>
      </c>
      <c r="P67">
        <v>6750000</v>
      </c>
      <c r="Q67">
        <v>0</v>
      </c>
      <c r="R67">
        <v>0</v>
      </c>
    </row>
    <row r="68" customFormat="1" ht="16.5" spans="1:18">
      <c r="A68" s="12">
        <v>67</v>
      </c>
      <c r="B68" s="12">
        <v>2.87629757785467</v>
      </c>
      <c r="C68" s="12">
        <v>2.87629757785467</v>
      </c>
      <c r="D68" s="12">
        <v>2.87629757785467</v>
      </c>
      <c r="E68" s="12">
        <v>5.75259515570935</v>
      </c>
      <c r="F68" s="12">
        <v>5.75259515570935</v>
      </c>
      <c r="G68" s="2">
        <v>4500002</v>
      </c>
      <c r="H68" s="2">
        <v>4031683</v>
      </c>
      <c r="I68">
        <v>135</v>
      </c>
      <c r="J68" s="10">
        <v>4000487</v>
      </c>
      <c r="K68">
        <v>4500034</v>
      </c>
      <c r="L68">
        <v>0</v>
      </c>
      <c r="M68" s="2">
        <v>4500033</v>
      </c>
      <c r="N68" s="2">
        <v>4000313</v>
      </c>
      <c r="O68">
        <v>140</v>
      </c>
      <c r="P68">
        <v>6750000</v>
      </c>
      <c r="Q68">
        <v>0</v>
      </c>
      <c r="R68">
        <v>0</v>
      </c>
    </row>
    <row r="69" customFormat="1" ht="16.5" spans="1:18">
      <c r="A69" s="12">
        <v>68</v>
      </c>
      <c r="B69" s="12">
        <v>2.87629757785467</v>
      </c>
      <c r="C69" s="12">
        <v>2.87629757785467</v>
      </c>
      <c r="D69" s="12">
        <v>2.87629757785467</v>
      </c>
      <c r="E69" s="12">
        <v>5.75259515570935</v>
      </c>
      <c r="F69" s="12">
        <v>5.75259515570935</v>
      </c>
      <c r="G69" s="2">
        <v>4500002</v>
      </c>
      <c r="H69" s="2">
        <v>4031683</v>
      </c>
      <c r="I69">
        <v>135</v>
      </c>
      <c r="J69" s="10">
        <v>4000487</v>
      </c>
      <c r="K69">
        <v>4500034</v>
      </c>
      <c r="L69">
        <v>0</v>
      </c>
      <c r="M69" s="2">
        <v>4500033</v>
      </c>
      <c r="N69" s="2">
        <v>4000313</v>
      </c>
      <c r="O69">
        <v>140</v>
      </c>
      <c r="P69">
        <v>6750000</v>
      </c>
      <c r="Q69">
        <v>0</v>
      </c>
      <c r="R69">
        <v>0</v>
      </c>
    </row>
    <row r="70" customFormat="1" ht="16.5" spans="1:18">
      <c r="A70" s="12">
        <v>69</v>
      </c>
      <c r="B70" s="12">
        <v>2.87629757785467</v>
      </c>
      <c r="C70" s="12">
        <v>2.87629757785467</v>
      </c>
      <c r="D70" s="12">
        <v>2.87629757785467</v>
      </c>
      <c r="E70" s="12">
        <v>5.75259515570935</v>
      </c>
      <c r="F70" s="12">
        <v>5.75259515570935</v>
      </c>
      <c r="G70" s="2">
        <v>4500002</v>
      </c>
      <c r="H70" s="2">
        <v>4031683</v>
      </c>
      <c r="I70">
        <v>135</v>
      </c>
      <c r="J70" s="10">
        <v>4000487</v>
      </c>
      <c r="K70">
        <v>4500034</v>
      </c>
      <c r="L70">
        <v>0</v>
      </c>
      <c r="M70" s="2">
        <v>4500033</v>
      </c>
      <c r="N70" s="2">
        <v>4000313</v>
      </c>
      <c r="O70">
        <v>140</v>
      </c>
      <c r="P70">
        <v>6750000</v>
      </c>
      <c r="Q70">
        <v>0</v>
      </c>
      <c r="R70">
        <v>0</v>
      </c>
    </row>
    <row r="71" customFormat="1" ht="16.5" spans="1:18">
      <c r="A71" s="12">
        <v>70</v>
      </c>
      <c r="B71" s="12">
        <v>11.5051903114187</v>
      </c>
      <c r="C71" s="12">
        <v>11.5051903114187</v>
      </c>
      <c r="D71" s="12">
        <v>11.5051903114187</v>
      </c>
      <c r="E71" s="12">
        <v>23.0103806228374</v>
      </c>
      <c r="F71" s="12">
        <v>23.0103806228374</v>
      </c>
      <c r="G71" s="2">
        <v>4500002</v>
      </c>
      <c r="H71" s="2">
        <v>4031683</v>
      </c>
      <c r="I71">
        <v>540</v>
      </c>
      <c r="J71" s="10">
        <v>4000487</v>
      </c>
      <c r="K71">
        <v>4500034</v>
      </c>
      <c r="L71">
        <v>14</v>
      </c>
      <c r="M71" s="2">
        <v>4500033</v>
      </c>
      <c r="N71" s="2">
        <v>4000313</v>
      </c>
      <c r="O71">
        <v>560</v>
      </c>
      <c r="P71">
        <v>27000000</v>
      </c>
      <c r="Q71">
        <v>14</v>
      </c>
      <c r="R71">
        <v>14</v>
      </c>
    </row>
    <row r="72" customFormat="1" ht="16.5" spans="1:18">
      <c r="A72" s="12">
        <v>71</v>
      </c>
      <c r="B72" s="12">
        <v>3.08174740484429</v>
      </c>
      <c r="C72" s="12">
        <v>3.08174740484429</v>
      </c>
      <c r="D72" s="12">
        <v>3.08174740484429</v>
      </c>
      <c r="E72" s="12">
        <v>6.16349480968858</v>
      </c>
      <c r="F72" s="12">
        <v>6.16349480968858</v>
      </c>
      <c r="G72" s="2">
        <v>4500002</v>
      </c>
      <c r="H72" s="2">
        <v>4031683</v>
      </c>
      <c r="I72">
        <v>145</v>
      </c>
      <c r="J72" s="10">
        <v>4000487</v>
      </c>
      <c r="K72">
        <v>4500034</v>
      </c>
      <c r="L72">
        <v>0</v>
      </c>
      <c r="M72" s="2">
        <v>4500033</v>
      </c>
      <c r="N72" s="2">
        <v>4000313</v>
      </c>
      <c r="O72">
        <v>150</v>
      </c>
      <c r="P72">
        <v>7250000</v>
      </c>
      <c r="Q72">
        <v>0</v>
      </c>
      <c r="R72">
        <v>0</v>
      </c>
    </row>
    <row r="73" customFormat="1" ht="16.5" spans="1:18">
      <c r="A73" s="12">
        <v>72</v>
      </c>
      <c r="B73" s="12">
        <v>3.08174740484429</v>
      </c>
      <c r="C73" s="12">
        <v>3.08174740484429</v>
      </c>
      <c r="D73" s="12">
        <v>3.08174740484429</v>
      </c>
      <c r="E73" s="12">
        <v>6.16349480968858</v>
      </c>
      <c r="F73" s="12">
        <v>6.16349480968858</v>
      </c>
      <c r="G73" s="2">
        <v>4500002</v>
      </c>
      <c r="H73" s="2">
        <v>4031683</v>
      </c>
      <c r="I73">
        <v>145</v>
      </c>
      <c r="J73" s="10">
        <v>4000487</v>
      </c>
      <c r="K73">
        <v>4500034</v>
      </c>
      <c r="L73">
        <v>0</v>
      </c>
      <c r="M73" s="2">
        <v>4500033</v>
      </c>
      <c r="N73" s="2">
        <v>4000313</v>
      </c>
      <c r="O73">
        <v>150</v>
      </c>
      <c r="P73">
        <v>7250000</v>
      </c>
      <c r="Q73">
        <v>0</v>
      </c>
      <c r="R73">
        <v>0</v>
      </c>
    </row>
    <row r="74" customFormat="1" ht="16.5" spans="1:18">
      <c r="A74" s="12">
        <v>73</v>
      </c>
      <c r="B74" s="12">
        <v>3.08174740484429</v>
      </c>
      <c r="C74" s="12">
        <v>3.08174740484429</v>
      </c>
      <c r="D74" s="12">
        <v>3.08174740484429</v>
      </c>
      <c r="E74" s="12">
        <v>6.16349480968858</v>
      </c>
      <c r="F74" s="12">
        <v>6.16349480968858</v>
      </c>
      <c r="G74" s="2">
        <v>4500002</v>
      </c>
      <c r="H74" s="2">
        <v>4031683</v>
      </c>
      <c r="I74">
        <v>145</v>
      </c>
      <c r="J74" s="10">
        <v>4000487</v>
      </c>
      <c r="K74">
        <v>4500034</v>
      </c>
      <c r="L74">
        <v>0</v>
      </c>
      <c r="M74" s="2">
        <v>4500033</v>
      </c>
      <c r="N74" s="2">
        <v>4000313</v>
      </c>
      <c r="O74">
        <v>150</v>
      </c>
      <c r="P74">
        <v>7250000</v>
      </c>
      <c r="Q74">
        <v>0</v>
      </c>
      <c r="R74">
        <v>0</v>
      </c>
    </row>
    <row r="75" customFormat="1" ht="16.5" spans="1:18">
      <c r="A75" s="12">
        <v>74</v>
      </c>
      <c r="B75" s="12">
        <v>3.08174740484429</v>
      </c>
      <c r="C75" s="12">
        <v>3.08174740484429</v>
      </c>
      <c r="D75" s="12">
        <v>3.08174740484429</v>
      </c>
      <c r="E75" s="12">
        <v>6.16349480968858</v>
      </c>
      <c r="F75" s="12">
        <v>6.16349480968858</v>
      </c>
      <c r="G75" s="2">
        <v>4500002</v>
      </c>
      <c r="H75" s="2">
        <v>4031683</v>
      </c>
      <c r="I75">
        <v>145</v>
      </c>
      <c r="J75" s="10">
        <v>4000487</v>
      </c>
      <c r="K75">
        <v>4500034</v>
      </c>
      <c r="L75">
        <v>0</v>
      </c>
      <c r="M75" s="2">
        <v>4500033</v>
      </c>
      <c r="N75" s="2">
        <v>4000313</v>
      </c>
      <c r="O75">
        <v>150</v>
      </c>
      <c r="P75">
        <v>7250000</v>
      </c>
      <c r="Q75">
        <v>0</v>
      </c>
      <c r="R75">
        <v>0</v>
      </c>
    </row>
    <row r="76" customFormat="1" ht="16.5" spans="1:18">
      <c r="A76" s="12">
        <v>75</v>
      </c>
      <c r="B76" s="12">
        <v>12.3269896193772</v>
      </c>
      <c r="C76" s="12">
        <v>12.3269896193772</v>
      </c>
      <c r="D76" s="12">
        <v>12.3269896193772</v>
      </c>
      <c r="E76" s="12">
        <v>24.6539792387543</v>
      </c>
      <c r="F76" s="12">
        <v>24.6539792387543</v>
      </c>
      <c r="G76" s="2">
        <v>4500002</v>
      </c>
      <c r="H76" s="2">
        <v>4031683</v>
      </c>
      <c r="I76">
        <v>580</v>
      </c>
      <c r="J76" s="10">
        <v>4000487</v>
      </c>
      <c r="K76">
        <v>4500034</v>
      </c>
      <c r="L76">
        <v>15</v>
      </c>
      <c r="M76" s="2">
        <v>4500033</v>
      </c>
      <c r="N76" s="2">
        <v>4000313</v>
      </c>
      <c r="O76">
        <v>600</v>
      </c>
      <c r="P76">
        <v>29000000</v>
      </c>
      <c r="Q76">
        <v>15</v>
      </c>
      <c r="R76">
        <v>15</v>
      </c>
    </row>
    <row r="77" customFormat="1" ht="16.5" spans="1:18">
      <c r="A77" s="12">
        <v>76</v>
      </c>
      <c r="B77" s="12">
        <v>3.28719723183391</v>
      </c>
      <c r="C77" s="12">
        <v>3.28719723183391</v>
      </c>
      <c r="D77" s="12">
        <v>3.28719723183391</v>
      </c>
      <c r="E77" s="12">
        <v>6.57439446366782</v>
      </c>
      <c r="F77" s="12">
        <v>6.57439446366782</v>
      </c>
      <c r="G77" s="2">
        <v>4500002</v>
      </c>
      <c r="H77" s="2">
        <v>4031683</v>
      </c>
      <c r="I77">
        <v>155</v>
      </c>
      <c r="J77" s="10">
        <v>4000487</v>
      </c>
      <c r="K77">
        <v>4500034</v>
      </c>
      <c r="L77">
        <v>0</v>
      </c>
      <c r="M77" s="2">
        <v>4500033</v>
      </c>
      <c r="N77" s="2">
        <v>4000313</v>
      </c>
      <c r="O77">
        <v>160</v>
      </c>
      <c r="P77">
        <v>7750000</v>
      </c>
      <c r="Q77">
        <v>0</v>
      </c>
      <c r="R77">
        <v>0</v>
      </c>
    </row>
    <row r="78" customFormat="1" ht="16.5" spans="1:18">
      <c r="A78" s="12">
        <v>77</v>
      </c>
      <c r="B78" s="12">
        <v>3.28719723183391</v>
      </c>
      <c r="C78" s="12">
        <v>3.28719723183391</v>
      </c>
      <c r="D78" s="12">
        <v>3.28719723183391</v>
      </c>
      <c r="E78" s="12">
        <v>6.57439446366782</v>
      </c>
      <c r="F78" s="12">
        <v>6.57439446366782</v>
      </c>
      <c r="G78" s="2">
        <v>4500002</v>
      </c>
      <c r="H78" s="2">
        <v>4031683</v>
      </c>
      <c r="I78">
        <v>155</v>
      </c>
      <c r="J78" s="10">
        <v>4000487</v>
      </c>
      <c r="K78">
        <v>4500034</v>
      </c>
      <c r="L78">
        <v>0</v>
      </c>
      <c r="M78" s="2">
        <v>4500033</v>
      </c>
      <c r="N78" s="2">
        <v>4000313</v>
      </c>
      <c r="O78">
        <v>160</v>
      </c>
      <c r="P78">
        <v>7750000</v>
      </c>
      <c r="Q78">
        <v>0</v>
      </c>
      <c r="R78">
        <v>0</v>
      </c>
    </row>
    <row r="79" customFormat="1" ht="16.5" spans="1:18">
      <c r="A79" s="12">
        <v>78</v>
      </c>
      <c r="B79" s="12">
        <v>3.28719723183391</v>
      </c>
      <c r="C79" s="12">
        <v>3.28719723183391</v>
      </c>
      <c r="D79" s="12">
        <v>3.28719723183391</v>
      </c>
      <c r="E79" s="12">
        <v>6.57439446366782</v>
      </c>
      <c r="F79" s="12">
        <v>8.76585928489043</v>
      </c>
      <c r="G79" s="2">
        <v>4500002</v>
      </c>
      <c r="H79" s="2">
        <v>4031683</v>
      </c>
      <c r="I79">
        <v>155</v>
      </c>
      <c r="J79" s="10">
        <v>4000487</v>
      </c>
      <c r="K79">
        <v>4500034</v>
      </c>
      <c r="L79">
        <v>0</v>
      </c>
      <c r="M79" s="2">
        <v>4500033</v>
      </c>
      <c r="N79" s="2">
        <v>4000313</v>
      </c>
      <c r="O79">
        <v>160</v>
      </c>
      <c r="P79">
        <v>7750000</v>
      </c>
      <c r="Q79">
        <v>0</v>
      </c>
      <c r="R79">
        <v>0</v>
      </c>
    </row>
    <row r="80" customFormat="1" ht="16.5" spans="1:18">
      <c r="A80" s="12">
        <v>79</v>
      </c>
      <c r="B80" s="12">
        <v>3.28719723183391</v>
      </c>
      <c r="C80" s="12">
        <v>3.28719723183391</v>
      </c>
      <c r="D80" s="12">
        <v>3.28719723183391</v>
      </c>
      <c r="E80" s="12">
        <v>6.57439446366782</v>
      </c>
      <c r="F80" s="12">
        <v>13.1487889273356</v>
      </c>
      <c r="G80" s="2">
        <v>4500002</v>
      </c>
      <c r="H80" s="2">
        <v>4031683</v>
      </c>
      <c r="I80">
        <v>155</v>
      </c>
      <c r="J80" s="10">
        <v>4000487</v>
      </c>
      <c r="K80">
        <v>4500034</v>
      </c>
      <c r="L80">
        <v>0</v>
      </c>
      <c r="M80" s="2">
        <v>4500033</v>
      </c>
      <c r="N80" s="2">
        <v>4000313</v>
      </c>
      <c r="O80">
        <v>160</v>
      </c>
      <c r="P80">
        <v>7750000</v>
      </c>
      <c r="Q80">
        <v>0</v>
      </c>
      <c r="R80">
        <v>0</v>
      </c>
    </row>
    <row r="81" customFormat="1" ht="16.5" spans="1:18">
      <c r="A81" s="12">
        <v>80</v>
      </c>
      <c r="B81" s="12">
        <v>13.1487889273356</v>
      </c>
      <c r="C81" s="12">
        <v>13.1487889273356</v>
      </c>
      <c r="D81" s="12">
        <v>13.1487889273356</v>
      </c>
      <c r="E81" s="12">
        <v>26.2975778546713</v>
      </c>
      <c r="F81" s="12">
        <v>35.0634371395617</v>
      </c>
      <c r="G81" s="2">
        <v>4500002</v>
      </c>
      <c r="H81" s="2">
        <v>4031683</v>
      </c>
      <c r="I81">
        <v>620</v>
      </c>
      <c r="J81" s="10">
        <v>4000487</v>
      </c>
      <c r="K81">
        <v>4500034</v>
      </c>
      <c r="L81">
        <v>16</v>
      </c>
      <c r="M81" s="2">
        <v>4500033</v>
      </c>
      <c r="N81" s="2">
        <v>4000313</v>
      </c>
      <c r="O81">
        <v>640</v>
      </c>
      <c r="P81">
        <v>31000000</v>
      </c>
      <c r="Q81">
        <v>16</v>
      </c>
      <c r="R81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各部位代码以及初始属性</vt:lpstr>
      <vt:lpstr>武器强化每级赋予数值</vt:lpstr>
      <vt:lpstr>手衣服通用2件</vt:lpstr>
      <vt:lpstr>脸眼耳披风鞋子通用5件</vt:lpstr>
      <vt:lpstr>野怪戒指</vt:lpstr>
      <vt:lpstr>副本戒指</vt:lpstr>
      <vt:lpstr>每日戒指</vt:lpstr>
      <vt:lpstr>经验戒指</vt:lpstr>
      <vt:lpstr>BOSS戒指</vt:lpstr>
      <vt:lpstr>扎昆头盔</vt:lpstr>
      <vt:lpstr>腰带</vt:lpstr>
      <vt:lpstr>黑龙项链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__六六__</cp:lastModifiedBy>
  <dcterms:created xsi:type="dcterms:W3CDTF">2025-06-26T10:07:00Z</dcterms:created>
  <dcterms:modified xsi:type="dcterms:W3CDTF">2025-06-27T09:33:44Z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6D79BF111B324D638A7D5633953F7A4F_13</vt:lpwstr>
  </property>
  <property fmtid="{D5CDD505-2E9C-101B-9397-08002B2CF9AE}" pid="3" name="KSOProductBuildVer">
    <vt:lpwstr>2052-12.1.0.21541</vt:lpwstr>
  </property>
</Properties>
</file>